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9975" yWindow="180" windowWidth="9090" windowHeight="8625" activeTab="1"/>
  </bookViews>
  <sheets>
    <sheet name="ア　施設及び業務の概況" sheetId="7" r:id="rId1"/>
    <sheet name="イ　損益計算書 " sheetId="21" r:id="rId2"/>
    <sheet name="ウ　貸借対照表" sheetId="22" r:id="rId3"/>
    <sheet name="エ　資本的収支に関する調" sheetId="23" r:id="rId4"/>
  </sheets>
  <definedNames>
    <definedName name="_xlnm.Print_Titles" localSheetId="0">'ア　施設及び業務の概況'!$A:$E</definedName>
    <definedName name="_xlnm.Print_Titles" localSheetId="1">'イ　損益計算書 '!$A:$C</definedName>
    <definedName name="_xlnm.Print_Titles" localSheetId="2">'ウ　貸借対照表'!$A:$F</definedName>
    <definedName name="_xlnm.Print_Titles" localSheetId="3">'エ　資本的収支に関する調'!$A:$E</definedName>
  </definedNames>
  <calcPr calcId="145621"/>
</workbook>
</file>

<file path=xl/calcChain.xml><?xml version="1.0" encoding="utf-8"?>
<calcChain xmlns="http://schemas.openxmlformats.org/spreadsheetml/2006/main">
  <c r="AE44" i="23" l="1"/>
  <c r="Y44" i="23"/>
</calcChain>
</file>

<file path=xl/sharedStrings.xml><?xml version="1.0" encoding="utf-8"?>
<sst xmlns="http://schemas.openxmlformats.org/spreadsheetml/2006/main" count="689" uniqueCount="371">
  <si>
    <t>建設事業開始年月日</t>
    <rPh sb="0" eb="2">
      <t>ケンセツ</t>
    </rPh>
    <rPh sb="2" eb="4">
      <t>ジギョウ</t>
    </rPh>
    <rPh sb="4" eb="6">
      <t>カイシ</t>
    </rPh>
    <rPh sb="6" eb="9">
      <t>ネンガッピ</t>
    </rPh>
    <phoneticPr fontId="2"/>
  </si>
  <si>
    <t>供用開始年月日</t>
    <rPh sb="0" eb="2">
      <t>キョウヨウ</t>
    </rPh>
    <rPh sb="2" eb="4">
      <t>カイシ</t>
    </rPh>
    <rPh sb="4" eb="7">
      <t>ネンガッピ</t>
    </rPh>
    <phoneticPr fontId="2"/>
  </si>
  <si>
    <t>法適用年月日</t>
    <rPh sb="0" eb="1">
      <t>ホウ</t>
    </rPh>
    <rPh sb="1" eb="3">
      <t>テキヨウ</t>
    </rPh>
    <rPh sb="3" eb="6">
      <t>ネンガッピ</t>
    </rPh>
    <phoneticPr fontId="2"/>
  </si>
  <si>
    <t>法適用区分</t>
    <rPh sb="0" eb="1">
      <t>ホウ</t>
    </rPh>
    <rPh sb="1" eb="3">
      <t>テキヨウ</t>
    </rPh>
    <rPh sb="3" eb="5">
      <t>クブン</t>
    </rPh>
    <phoneticPr fontId="2"/>
  </si>
  <si>
    <t>管理者設置の有無</t>
    <rPh sb="0" eb="3">
      <t>カンリシャ</t>
    </rPh>
    <rPh sb="3" eb="5">
      <t>セッチ</t>
    </rPh>
    <rPh sb="6" eb="8">
      <t>ウム</t>
    </rPh>
    <phoneticPr fontId="2"/>
  </si>
  <si>
    <t>普及状況</t>
    <rPh sb="0" eb="2">
      <t>フキュウ</t>
    </rPh>
    <rPh sb="2" eb="4">
      <t>ジョウキョウ</t>
    </rPh>
    <phoneticPr fontId="2"/>
  </si>
  <si>
    <t>行政区域内人口(A)(人)</t>
    <rPh sb="0" eb="2">
      <t>ギョウセイ</t>
    </rPh>
    <rPh sb="2" eb="5">
      <t>クイキナイ</t>
    </rPh>
    <rPh sb="5" eb="7">
      <t>ジンコウ</t>
    </rPh>
    <rPh sb="11" eb="12">
      <t>ニン</t>
    </rPh>
    <phoneticPr fontId="2"/>
  </si>
  <si>
    <t>市街地人口(人)</t>
    <rPh sb="0" eb="3">
      <t>シガイチ</t>
    </rPh>
    <rPh sb="3" eb="5">
      <t>ジンコウ</t>
    </rPh>
    <rPh sb="6" eb="7">
      <t>ニン</t>
    </rPh>
    <phoneticPr fontId="2"/>
  </si>
  <si>
    <t>全体計画人口(人)</t>
    <rPh sb="0" eb="2">
      <t>ゼンタイ</t>
    </rPh>
    <rPh sb="2" eb="4">
      <t>ケイカク</t>
    </rPh>
    <rPh sb="4" eb="6">
      <t>ジンコウ</t>
    </rPh>
    <rPh sb="7" eb="8">
      <t>ニン</t>
    </rPh>
    <phoneticPr fontId="2"/>
  </si>
  <si>
    <t>現在排水区域内人口(人)</t>
    <rPh sb="0" eb="2">
      <t>ゲンザイ</t>
    </rPh>
    <rPh sb="2" eb="4">
      <t>ハイスイ</t>
    </rPh>
    <rPh sb="4" eb="7">
      <t>クイキナイ</t>
    </rPh>
    <rPh sb="7" eb="9">
      <t>ジンコウ</t>
    </rPh>
    <rPh sb="10" eb="11">
      <t>ニン</t>
    </rPh>
    <phoneticPr fontId="2"/>
  </si>
  <si>
    <t>現在処理区域内人口(B)(人)</t>
    <rPh sb="0" eb="2">
      <t>ゲンザイ</t>
    </rPh>
    <rPh sb="2" eb="4">
      <t>ショリ</t>
    </rPh>
    <rPh sb="4" eb="7">
      <t>クイキナイ</t>
    </rPh>
    <rPh sb="7" eb="9">
      <t>ジンコウ</t>
    </rPh>
    <rPh sb="13" eb="14">
      <t>ニン</t>
    </rPh>
    <phoneticPr fontId="2"/>
  </si>
  <si>
    <t>現在水洗便所設置済人口(C)(人)</t>
    <rPh sb="0" eb="2">
      <t>ゲンザイ</t>
    </rPh>
    <rPh sb="2" eb="4">
      <t>スイセン</t>
    </rPh>
    <rPh sb="4" eb="6">
      <t>ベンジョ</t>
    </rPh>
    <rPh sb="6" eb="8">
      <t>セッチ</t>
    </rPh>
    <rPh sb="8" eb="9">
      <t>ズ</t>
    </rPh>
    <rPh sb="9" eb="11">
      <t>ジンコウ</t>
    </rPh>
    <rPh sb="15" eb="16">
      <t>ニン</t>
    </rPh>
    <phoneticPr fontId="2"/>
  </si>
  <si>
    <t>普及率 (B/A)×100(%)</t>
    <rPh sb="0" eb="2">
      <t>フキュウ</t>
    </rPh>
    <rPh sb="2" eb="3">
      <t>リツ</t>
    </rPh>
    <phoneticPr fontId="2"/>
  </si>
  <si>
    <t>水洗化率 (C/B)×100(%)</t>
    <rPh sb="0" eb="3">
      <t>スイセンカ</t>
    </rPh>
    <rPh sb="3" eb="4">
      <t>リツ</t>
    </rPh>
    <phoneticPr fontId="2"/>
  </si>
  <si>
    <t>行政区域面積(ha)</t>
    <rPh sb="0" eb="2">
      <t>ギョウセイ</t>
    </rPh>
    <rPh sb="2" eb="4">
      <t>クイキ</t>
    </rPh>
    <rPh sb="4" eb="6">
      <t>メンセキ</t>
    </rPh>
    <phoneticPr fontId="2"/>
  </si>
  <si>
    <t>市街地面積(ha)</t>
    <rPh sb="0" eb="3">
      <t>シガイチ</t>
    </rPh>
    <rPh sb="3" eb="5">
      <t>メンセキ</t>
    </rPh>
    <phoneticPr fontId="2"/>
  </si>
  <si>
    <t>全体計画面積(ha)</t>
    <rPh sb="0" eb="2">
      <t>ゼンタイ</t>
    </rPh>
    <rPh sb="2" eb="4">
      <t>ケイカク</t>
    </rPh>
    <rPh sb="4" eb="6">
      <t>メンセキ</t>
    </rPh>
    <phoneticPr fontId="2"/>
  </si>
  <si>
    <t>現在排水区域面積(ha)</t>
    <rPh sb="0" eb="2">
      <t>ゲンザイ</t>
    </rPh>
    <rPh sb="2" eb="4">
      <t>ハイスイ</t>
    </rPh>
    <rPh sb="4" eb="6">
      <t>クイキ</t>
    </rPh>
    <rPh sb="6" eb="8">
      <t>メンセキ</t>
    </rPh>
    <phoneticPr fontId="2"/>
  </si>
  <si>
    <t>現在処理区域面積(ha)</t>
    <rPh sb="0" eb="2">
      <t>ゲンザイ</t>
    </rPh>
    <rPh sb="2" eb="4">
      <t>ショリ</t>
    </rPh>
    <rPh sb="4" eb="6">
      <t>クイキ</t>
    </rPh>
    <rPh sb="6" eb="8">
      <t>メンセキ</t>
    </rPh>
    <phoneticPr fontId="2"/>
  </si>
  <si>
    <t>国庫補助金</t>
    <rPh sb="0" eb="2">
      <t>コッコ</t>
    </rPh>
    <rPh sb="2" eb="5">
      <t>ホジョキン</t>
    </rPh>
    <phoneticPr fontId="2"/>
  </si>
  <si>
    <t>企業債</t>
    <rPh sb="0" eb="2">
      <t>キギョウ</t>
    </rPh>
    <rPh sb="2" eb="3">
      <t>サイ</t>
    </rPh>
    <phoneticPr fontId="2"/>
  </si>
  <si>
    <t>その他</t>
    <rPh sb="2" eb="3">
      <t>タ</t>
    </rPh>
    <phoneticPr fontId="2"/>
  </si>
  <si>
    <t>管渠費</t>
    <rPh sb="0" eb="1">
      <t>カン</t>
    </rPh>
    <rPh sb="1" eb="2">
      <t>キョ</t>
    </rPh>
    <rPh sb="2" eb="3">
      <t>ヒ</t>
    </rPh>
    <phoneticPr fontId="2"/>
  </si>
  <si>
    <t>ポンプ場費</t>
    <rPh sb="3" eb="4">
      <t>ジョウ</t>
    </rPh>
    <rPh sb="4" eb="5">
      <t>ヒ</t>
    </rPh>
    <phoneticPr fontId="2"/>
  </si>
  <si>
    <t>下水管布設延長(km)</t>
    <rPh sb="0" eb="3">
      <t>ゲスイカン</t>
    </rPh>
    <rPh sb="3" eb="5">
      <t>フセツ</t>
    </rPh>
    <rPh sb="5" eb="7">
      <t>エンチョウ</t>
    </rPh>
    <phoneticPr fontId="2"/>
  </si>
  <si>
    <t>種別</t>
    <rPh sb="0" eb="2">
      <t>シュベツ</t>
    </rPh>
    <phoneticPr fontId="2"/>
  </si>
  <si>
    <t>汚水管</t>
    <rPh sb="0" eb="2">
      <t>オスイ</t>
    </rPh>
    <rPh sb="2" eb="3">
      <t>カン</t>
    </rPh>
    <phoneticPr fontId="2"/>
  </si>
  <si>
    <t>雨水管</t>
    <rPh sb="0" eb="3">
      <t>ウスイカン</t>
    </rPh>
    <phoneticPr fontId="2"/>
  </si>
  <si>
    <t>合流管</t>
    <rPh sb="0" eb="2">
      <t>ゴウリュウ</t>
    </rPh>
    <rPh sb="2" eb="3">
      <t>カン</t>
    </rPh>
    <phoneticPr fontId="2"/>
  </si>
  <si>
    <t>未供用</t>
    <rPh sb="0" eb="1">
      <t>ミ</t>
    </rPh>
    <rPh sb="1" eb="3">
      <t>キョウヨウ</t>
    </rPh>
    <phoneticPr fontId="2"/>
  </si>
  <si>
    <t>処理状況</t>
    <rPh sb="0" eb="2">
      <t>ショリ</t>
    </rPh>
    <rPh sb="2" eb="4">
      <t>ジョウキョウ</t>
    </rPh>
    <phoneticPr fontId="2"/>
  </si>
  <si>
    <t>終末処理場数</t>
    <rPh sb="0" eb="2">
      <t>シュウマツ</t>
    </rPh>
    <rPh sb="2" eb="4">
      <t>ショリ</t>
    </rPh>
    <rPh sb="4" eb="6">
      <t>バカズ</t>
    </rPh>
    <phoneticPr fontId="2"/>
  </si>
  <si>
    <t>計画処理能力(㎥/日)</t>
    <rPh sb="0" eb="2">
      <t>ケイカク</t>
    </rPh>
    <rPh sb="2" eb="4">
      <t>ショリ</t>
    </rPh>
    <rPh sb="4" eb="6">
      <t>ノウリョク</t>
    </rPh>
    <rPh sb="9" eb="10">
      <t>ニチ</t>
    </rPh>
    <phoneticPr fontId="2"/>
  </si>
  <si>
    <t>現在処
理能力</t>
    <rPh sb="0" eb="2">
      <t>ゲンザイ</t>
    </rPh>
    <rPh sb="2" eb="3">
      <t>トコロ</t>
    </rPh>
    <rPh sb="4" eb="5">
      <t>リ</t>
    </rPh>
    <rPh sb="5" eb="7">
      <t>ノウリョク</t>
    </rPh>
    <phoneticPr fontId="2"/>
  </si>
  <si>
    <t>晴天時(㎥/日)</t>
    <rPh sb="0" eb="2">
      <t>セイテン</t>
    </rPh>
    <rPh sb="2" eb="3">
      <t>ジ</t>
    </rPh>
    <phoneticPr fontId="2"/>
  </si>
  <si>
    <t>雨天時(㎥/分)</t>
    <rPh sb="0" eb="2">
      <t>ウテン</t>
    </rPh>
    <rPh sb="2" eb="3">
      <t>ジ</t>
    </rPh>
    <rPh sb="6" eb="7">
      <t>フン</t>
    </rPh>
    <phoneticPr fontId="2"/>
  </si>
  <si>
    <t>年間総処理水量(㎥)</t>
    <rPh sb="0" eb="2">
      <t>ネンカン</t>
    </rPh>
    <rPh sb="2" eb="3">
      <t>ソウ</t>
    </rPh>
    <rPh sb="3" eb="5">
      <t>ショリ</t>
    </rPh>
    <rPh sb="5" eb="6">
      <t>スイ</t>
    </rPh>
    <rPh sb="6" eb="7">
      <t>リョウ</t>
    </rPh>
    <phoneticPr fontId="2"/>
  </si>
  <si>
    <t>汚水処理水量</t>
    <rPh sb="0" eb="2">
      <t>オスイ</t>
    </rPh>
    <rPh sb="2" eb="4">
      <t>ショリ</t>
    </rPh>
    <rPh sb="4" eb="5">
      <t>スイ</t>
    </rPh>
    <rPh sb="5" eb="6">
      <t>リョウ</t>
    </rPh>
    <phoneticPr fontId="2"/>
  </si>
  <si>
    <t>雨水処理水量</t>
    <rPh sb="0" eb="2">
      <t>ウスイ</t>
    </rPh>
    <rPh sb="2" eb="4">
      <t>ショリ</t>
    </rPh>
    <rPh sb="4" eb="5">
      <t>スイ</t>
    </rPh>
    <rPh sb="5" eb="6">
      <t>リョウ</t>
    </rPh>
    <phoneticPr fontId="2"/>
  </si>
  <si>
    <t>年間有収水量(㎥)</t>
    <rPh sb="0" eb="2">
      <t>ネンカン</t>
    </rPh>
    <rPh sb="2" eb="3">
      <t>ユウ</t>
    </rPh>
    <rPh sb="3" eb="4">
      <t>シュウ</t>
    </rPh>
    <rPh sb="4" eb="5">
      <t>スイ</t>
    </rPh>
    <rPh sb="5" eb="6">
      <t>リョウ</t>
    </rPh>
    <phoneticPr fontId="2"/>
  </si>
  <si>
    <t>ポンプ場数</t>
    <rPh sb="3" eb="4">
      <t>ジョウ</t>
    </rPh>
    <rPh sb="4" eb="5">
      <t>スウ</t>
    </rPh>
    <phoneticPr fontId="2"/>
  </si>
  <si>
    <t>排水
能力</t>
    <rPh sb="0" eb="2">
      <t>ハイスイ</t>
    </rPh>
    <rPh sb="3" eb="5">
      <t>ノウリョク</t>
    </rPh>
    <phoneticPr fontId="2"/>
  </si>
  <si>
    <t>職員数</t>
    <rPh sb="0" eb="3">
      <t>ショクインスウ</t>
    </rPh>
    <phoneticPr fontId="2"/>
  </si>
  <si>
    <t>損益勘定所属職員(人)</t>
    <rPh sb="0" eb="2">
      <t>ソンエキ</t>
    </rPh>
    <rPh sb="2" eb="4">
      <t>カンジョウ</t>
    </rPh>
    <rPh sb="4" eb="6">
      <t>ショゾク</t>
    </rPh>
    <rPh sb="6" eb="8">
      <t>ショクイン</t>
    </rPh>
    <rPh sb="9" eb="10">
      <t>ニン</t>
    </rPh>
    <phoneticPr fontId="2"/>
  </si>
  <si>
    <t>資本勘定所属職員(人)</t>
    <rPh sb="0" eb="2">
      <t>シホン</t>
    </rPh>
    <rPh sb="2" eb="4">
      <t>カンジョウ</t>
    </rPh>
    <rPh sb="4" eb="6">
      <t>ショゾク</t>
    </rPh>
    <rPh sb="6" eb="8">
      <t>ショクイン</t>
    </rPh>
    <rPh sb="9" eb="10">
      <t>ニン</t>
    </rPh>
    <phoneticPr fontId="2"/>
  </si>
  <si>
    <t>計</t>
    <rPh sb="0" eb="1">
      <t>ケイ</t>
    </rPh>
    <phoneticPr fontId="2"/>
  </si>
  <si>
    <t>合流管比率</t>
    <rPh sb="0" eb="2">
      <t>ゴウリュウ</t>
    </rPh>
    <rPh sb="2" eb="3">
      <t>カン</t>
    </rPh>
    <rPh sb="3" eb="5">
      <t>ヒリツ</t>
    </rPh>
    <phoneticPr fontId="2"/>
  </si>
  <si>
    <t>公共</t>
  </si>
  <si>
    <t>S28.04.15</t>
  </si>
  <si>
    <t>S41.01.01</t>
  </si>
  <si>
    <t>H17.04.01</t>
  </si>
  <si>
    <t>条例財務</t>
  </si>
  <si>
    <t>無</t>
  </si>
  <si>
    <t>S06.06.11</t>
  </si>
  <si>
    <t>S39.12.28</t>
  </si>
  <si>
    <t>H15.04.01</t>
  </si>
  <si>
    <t>条例全部</t>
  </si>
  <si>
    <t>有</t>
  </si>
  <si>
    <t>川越市</t>
    <phoneticPr fontId="2"/>
  </si>
  <si>
    <t>S51.03.16</t>
  </si>
  <si>
    <t>S58.04.01</t>
  </si>
  <si>
    <t>H22.03.23</t>
  </si>
  <si>
    <t>加須市</t>
    <phoneticPr fontId="2"/>
  </si>
  <si>
    <t>S46.11.11</t>
  </si>
  <si>
    <t>S50.03.20</t>
  </si>
  <si>
    <t>H23.04.01</t>
  </si>
  <si>
    <t>狭山市</t>
    <phoneticPr fontId="2"/>
  </si>
  <si>
    <t>S48.09.13</t>
  </si>
  <si>
    <t>S56.04.01</t>
  </si>
  <si>
    <t>H19.04.01</t>
  </si>
  <si>
    <t>鴻巣市</t>
    <phoneticPr fontId="2"/>
  </si>
  <si>
    <t>S49.02.01</t>
  </si>
  <si>
    <t>S60.04.01</t>
  </si>
  <si>
    <t>H18.01.01</t>
  </si>
  <si>
    <t>深谷市</t>
    <phoneticPr fontId="2"/>
  </si>
  <si>
    <t>S57.02.10</t>
  </si>
  <si>
    <t>S63.12.01</t>
  </si>
  <si>
    <t>日高市</t>
    <phoneticPr fontId="2"/>
  </si>
  <si>
    <t>収益的支出に充てた企業債</t>
  </si>
  <si>
    <t>収益的支出に充てた他会計借入金</t>
  </si>
  <si>
    <t>総収益 a</t>
    <rPh sb="0" eb="3">
      <t>ソウシュウエキ</t>
    </rPh>
    <phoneticPr fontId="2"/>
  </si>
  <si>
    <t>営業収益 b</t>
    <rPh sb="0" eb="2">
      <t>エイギョウ</t>
    </rPh>
    <rPh sb="2" eb="4">
      <t>シュウエキ</t>
    </rPh>
    <phoneticPr fontId="2"/>
  </si>
  <si>
    <t>下水道使用料</t>
    <rPh sb="0" eb="2">
      <t>ゲスイ</t>
    </rPh>
    <rPh sb="2" eb="3">
      <t>ドウ</t>
    </rPh>
    <rPh sb="3" eb="6">
      <t>シヨウリョウ</t>
    </rPh>
    <phoneticPr fontId="2"/>
  </si>
  <si>
    <t>雨水処理負担金</t>
    <rPh sb="0" eb="2">
      <t>ウスイ</t>
    </rPh>
    <rPh sb="2" eb="4">
      <t>ショリ</t>
    </rPh>
    <rPh sb="4" eb="7">
      <t>フタンキン</t>
    </rPh>
    <phoneticPr fontId="2"/>
  </si>
  <si>
    <t>受託工事収益</t>
    <rPh sb="0" eb="2">
      <t>ジュタク</t>
    </rPh>
    <rPh sb="2" eb="4">
      <t>コウジ</t>
    </rPh>
    <rPh sb="4" eb="6">
      <t>シュウエキ</t>
    </rPh>
    <phoneticPr fontId="2"/>
  </si>
  <si>
    <t>その他営業収益</t>
    <rPh sb="2" eb="3">
      <t>タ</t>
    </rPh>
    <rPh sb="3" eb="5">
      <t>エイギョウ</t>
    </rPh>
    <rPh sb="5" eb="7">
      <t>シュウエキ</t>
    </rPh>
    <phoneticPr fontId="2"/>
  </si>
  <si>
    <t>営業外収益 c</t>
    <rPh sb="0" eb="3">
      <t>エイギョウガイ</t>
    </rPh>
    <rPh sb="3" eb="5">
      <t>シュウエキ</t>
    </rPh>
    <phoneticPr fontId="2"/>
  </si>
  <si>
    <t>受取利息･配当金</t>
    <rPh sb="0" eb="2">
      <t>ウケトリ</t>
    </rPh>
    <rPh sb="2" eb="4">
      <t>リソク</t>
    </rPh>
    <rPh sb="5" eb="8">
      <t>ハイトウキン</t>
    </rPh>
    <phoneticPr fontId="2"/>
  </si>
  <si>
    <t>県補助金</t>
    <rPh sb="0" eb="1">
      <t>ケン</t>
    </rPh>
    <rPh sb="1" eb="4">
      <t>ホジョキン</t>
    </rPh>
    <phoneticPr fontId="2"/>
  </si>
  <si>
    <t>他会計補助金</t>
    <rPh sb="0" eb="1">
      <t>タ</t>
    </rPh>
    <rPh sb="1" eb="3">
      <t>カイケイ</t>
    </rPh>
    <rPh sb="3" eb="6">
      <t>ホジョキン</t>
    </rPh>
    <phoneticPr fontId="2"/>
  </si>
  <si>
    <t>雑収益</t>
    <rPh sb="0" eb="3">
      <t>ザツシュウエキ</t>
    </rPh>
    <phoneticPr fontId="2"/>
  </si>
  <si>
    <t>特別利益</t>
    <rPh sb="0" eb="2">
      <t>トクベツ</t>
    </rPh>
    <rPh sb="2" eb="4">
      <t>リエキ</t>
    </rPh>
    <phoneticPr fontId="2"/>
  </si>
  <si>
    <t>他会計繰入金</t>
    <rPh sb="0" eb="1">
      <t>タ</t>
    </rPh>
    <rPh sb="1" eb="3">
      <t>カイケイ</t>
    </rPh>
    <rPh sb="3" eb="5">
      <t>クリイレ</t>
    </rPh>
    <rPh sb="5" eb="6">
      <t>キン</t>
    </rPh>
    <phoneticPr fontId="2"/>
  </si>
  <si>
    <t>固定資産売却益</t>
    <rPh sb="0" eb="2">
      <t>コテイ</t>
    </rPh>
    <rPh sb="2" eb="4">
      <t>シサン</t>
    </rPh>
    <rPh sb="4" eb="7">
      <t>バイキャクエキ</t>
    </rPh>
    <phoneticPr fontId="2"/>
  </si>
  <si>
    <t>総費用 d</t>
    <rPh sb="0" eb="3">
      <t>ソウヒヨウ</t>
    </rPh>
    <phoneticPr fontId="2"/>
  </si>
  <si>
    <t>営業費用 e</t>
    <rPh sb="0" eb="2">
      <t>エイギョウ</t>
    </rPh>
    <rPh sb="2" eb="4">
      <t>ヒヨウ</t>
    </rPh>
    <phoneticPr fontId="2"/>
  </si>
  <si>
    <t>処理場費</t>
    <rPh sb="0" eb="2">
      <t>ショリ</t>
    </rPh>
    <rPh sb="2" eb="3">
      <t>ジョウ</t>
    </rPh>
    <rPh sb="3" eb="4">
      <t>ヒ</t>
    </rPh>
    <phoneticPr fontId="2"/>
  </si>
  <si>
    <t>受託工事費</t>
    <rPh sb="0" eb="2">
      <t>ジュタク</t>
    </rPh>
    <rPh sb="2" eb="5">
      <t>コウジヒ</t>
    </rPh>
    <phoneticPr fontId="2"/>
  </si>
  <si>
    <t>業務費</t>
    <rPh sb="0" eb="2">
      <t>ギョウム</t>
    </rPh>
    <rPh sb="2" eb="3">
      <t>ヒ</t>
    </rPh>
    <phoneticPr fontId="2"/>
  </si>
  <si>
    <t>総係費</t>
    <rPh sb="0" eb="3">
      <t>ソウカカリヒ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</si>
  <si>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</si>
  <si>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資産減耗費</t>
    <rPh sb="0" eb="2">
      <t>シサン</t>
    </rPh>
    <rPh sb="2" eb="4">
      <t>ゲンモウ</t>
    </rPh>
    <rPh sb="4" eb="5">
      <t>ヒ</t>
    </rPh>
    <phoneticPr fontId="2"/>
  </si>
  <si>
    <t>流域下水道管理運営費負担金</t>
    <rPh sb="0" eb="2">
      <t>リュウイキ</t>
    </rPh>
    <rPh sb="2" eb="4">
      <t>ゲスイ</t>
    </rPh>
    <rPh sb="4" eb="5">
      <t>ドウ</t>
    </rPh>
    <rPh sb="5" eb="7">
      <t>カンリ</t>
    </rPh>
    <rPh sb="7" eb="10">
      <t>ウンエイヒ</t>
    </rPh>
    <rPh sb="10" eb="13">
      <t>フタンキン</t>
    </rPh>
    <phoneticPr fontId="2"/>
  </si>
  <si>
    <t>その他営業費用</t>
    <rPh sb="2" eb="3">
      <t>タ</t>
    </rPh>
    <rPh sb="3" eb="5">
      <t>エイギョウ</t>
    </rPh>
    <rPh sb="5" eb="7">
      <t>ヒヨウ</t>
    </rPh>
    <phoneticPr fontId="2"/>
  </si>
  <si>
    <t>営業外費用 f</t>
    <rPh sb="0" eb="3">
      <t>エイギョウガイ</t>
    </rPh>
    <rPh sb="3" eb="5">
      <t>ヒヨウ</t>
    </rPh>
    <phoneticPr fontId="2"/>
  </si>
  <si>
    <t>支払利息</t>
    <rPh sb="0" eb="2">
      <t>シハライ</t>
    </rPh>
    <rPh sb="2" eb="4">
      <t>リソク</t>
    </rPh>
    <phoneticPr fontId="2"/>
  </si>
  <si>
    <t>企業債取扱諸費</t>
    <rPh sb="0" eb="2">
      <t>キギョウ</t>
    </rPh>
    <rPh sb="2" eb="3">
      <t>サイ</t>
    </rPh>
    <rPh sb="3" eb="5">
      <t>トリアツカイ</t>
    </rPh>
    <rPh sb="5" eb="6">
      <t>ショ</t>
    </rPh>
    <rPh sb="6" eb="7">
      <t>ヒ</t>
    </rPh>
    <phoneticPr fontId="2"/>
  </si>
  <si>
    <t>繰延勘定償却</t>
    <rPh sb="0" eb="2">
      <t>クリノベ</t>
    </rPh>
    <rPh sb="2" eb="4">
      <t>カンジョウ</t>
    </rPh>
    <rPh sb="4" eb="6">
      <t>ショウキャク</t>
    </rPh>
    <phoneticPr fontId="2"/>
  </si>
  <si>
    <t>その他営業外費用</t>
    <rPh sb="2" eb="3">
      <t>タ</t>
    </rPh>
    <rPh sb="3" eb="6">
      <t>エイギョウガイ</t>
    </rPh>
    <rPh sb="6" eb="8">
      <t>ヒヨウ</t>
    </rPh>
    <phoneticPr fontId="2"/>
  </si>
  <si>
    <t>特別損失</t>
    <rPh sb="0" eb="2">
      <t>トクベツ</t>
    </rPh>
    <rPh sb="2" eb="4">
      <t>ソンシツ</t>
    </rPh>
    <phoneticPr fontId="2"/>
  </si>
  <si>
    <t>職員給与費</t>
    <rPh sb="0" eb="2">
      <t>ショクイン</t>
    </rPh>
    <rPh sb="2" eb="4">
      <t>キュウヨ</t>
    </rPh>
    <rPh sb="4" eb="5">
      <t>ヒ</t>
    </rPh>
    <phoneticPr fontId="2"/>
  </si>
  <si>
    <t>経常利益 (b＋c)－(e＋f)</t>
    <rPh sb="0" eb="2">
      <t>ケイジョウ</t>
    </rPh>
    <rPh sb="2" eb="4">
      <t>リエキ</t>
    </rPh>
    <phoneticPr fontId="2"/>
  </si>
  <si>
    <t>純利益 (a－d)</t>
    <rPh sb="0" eb="3">
      <t>ジュンリエキ</t>
    </rPh>
    <phoneticPr fontId="2"/>
  </si>
  <si>
    <t>前年度繰越利益剰余金</t>
    <rPh sb="0" eb="3">
      <t>ゼンネンド</t>
    </rPh>
    <rPh sb="3" eb="5">
      <t>クリコシ</t>
    </rPh>
    <rPh sb="5" eb="7">
      <t>リエキ</t>
    </rPh>
    <rPh sb="7" eb="10">
      <t>ジョウヨキン</t>
    </rPh>
    <phoneticPr fontId="2"/>
  </si>
  <si>
    <t>当年度未処分利益剰余金</t>
    <rPh sb="0" eb="1">
      <t>トウ</t>
    </rPh>
    <rPh sb="1" eb="3">
      <t>ネンド</t>
    </rPh>
    <rPh sb="3" eb="6">
      <t>ミショブン</t>
    </rPh>
    <rPh sb="6" eb="8">
      <t>リエキ</t>
    </rPh>
    <rPh sb="8" eb="11">
      <t>ジョウヨキン</t>
    </rPh>
    <phoneticPr fontId="2"/>
  </si>
  <si>
    <t>他会計繰入金合計</t>
    <rPh sb="0" eb="3">
      <t>タカイケイ</t>
    </rPh>
    <rPh sb="3" eb="6">
      <t>クリイレキン</t>
    </rPh>
    <rPh sb="6" eb="8">
      <t>ゴウケイ</t>
    </rPh>
    <phoneticPr fontId="3"/>
  </si>
  <si>
    <t>繰出基準に基づく繰入金</t>
    <rPh sb="0" eb="2">
      <t>クリダ</t>
    </rPh>
    <rPh sb="2" eb="4">
      <t>キジュン</t>
    </rPh>
    <rPh sb="5" eb="6">
      <t>モト</t>
    </rPh>
    <rPh sb="8" eb="11">
      <t>クリイレキン</t>
    </rPh>
    <phoneticPr fontId="3"/>
  </si>
  <si>
    <t>繰出基準以外の繰入金</t>
    <rPh sb="0" eb="2">
      <t>クリダ</t>
    </rPh>
    <rPh sb="2" eb="4">
      <t>キジュン</t>
    </rPh>
    <rPh sb="4" eb="6">
      <t>イガイ</t>
    </rPh>
    <rPh sb="7" eb="10">
      <t>クリイレキン</t>
    </rPh>
    <phoneticPr fontId="3"/>
  </si>
  <si>
    <t>繰出基準に係る上乗せ繰入</t>
    <rPh sb="0" eb="2">
      <t>クリダ</t>
    </rPh>
    <rPh sb="2" eb="4">
      <t>キジュン</t>
    </rPh>
    <rPh sb="5" eb="6">
      <t>カカ</t>
    </rPh>
    <rPh sb="7" eb="9">
      <t>ウワノ</t>
    </rPh>
    <rPh sb="10" eb="12">
      <t>クリイレ</t>
    </rPh>
    <phoneticPr fontId="3"/>
  </si>
  <si>
    <t>繰出基準事由以外の繰入</t>
    <rPh sb="0" eb="2">
      <t>クリダ</t>
    </rPh>
    <rPh sb="2" eb="4">
      <t>キジュン</t>
    </rPh>
    <rPh sb="4" eb="6">
      <t>ジユウ</t>
    </rPh>
    <rPh sb="6" eb="8">
      <t>イガイ</t>
    </rPh>
    <rPh sb="9" eb="11">
      <t>クリイレ</t>
    </rPh>
    <phoneticPr fontId="3"/>
  </si>
  <si>
    <t>資産</t>
    <rPh sb="0" eb="2">
      <t>シサン</t>
    </rPh>
    <phoneticPr fontId="2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</si>
  <si>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2"/>
  </si>
  <si>
    <t>一時借入金</t>
    <rPh sb="0" eb="2">
      <t>イチジ</t>
    </rPh>
    <rPh sb="2" eb="4">
      <t>カリイレ</t>
    </rPh>
    <rPh sb="4" eb="5">
      <t>キン</t>
    </rPh>
    <phoneticPr fontId="2"/>
  </si>
  <si>
    <t>資本</t>
    <rPh sb="0" eb="2">
      <t>シホン</t>
    </rPh>
    <phoneticPr fontId="2"/>
  </si>
  <si>
    <t>工事負担金</t>
    <rPh sb="0" eb="2">
      <t>コウジ</t>
    </rPh>
    <rPh sb="2" eb="5">
      <t>フタンキン</t>
    </rPh>
    <phoneticPr fontId="2"/>
  </si>
  <si>
    <t>剰余金等</t>
    <rPh sb="0" eb="4">
      <t>ジョウヨキントウ</t>
    </rPh>
    <phoneticPr fontId="2"/>
  </si>
  <si>
    <t>うち</t>
    <phoneticPr fontId="2"/>
  </si>
  <si>
    <t>資本的収入</t>
    <rPh sb="0" eb="3">
      <t>シホンテキ</t>
    </rPh>
    <rPh sb="3" eb="5">
      <t>シュウニュウ</t>
    </rPh>
    <phoneticPr fontId="2"/>
  </si>
  <si>
    <t>建設改良のための企業債</t>
    <rPh sb="0" eb="2">
      <t>ケンセツ</t>
    </rPh>
    <rPh sb="2" eb="4">
      <t>カイリョウ</t>
    </rPh>
    <rPh sb="8" eb="10">
      <t>キギョウ</t>
    </rPh>
    <rPh sb="10" eb="11">
      <t>サイ</t>
    </rPh>
    <phoneticPr fontId="2"/>
  </si>
  <si>
    <t>うち資本費平準化債</t>
    <rPh sb="2" eb="4">
      <t>シホン</t>
    </rPh>
    <rPh sb="4" eb="5">
      <t>ヒ</t>
    </rPh>
    <rPh sb="5" eb="8">
      <t>ヘイジュンカ</t>
    </rPh>
    <rPh sb="8" eb="9">
      <t>サイ</t>
    </rPh>
    <phoneticPr fontId="2"/>
  </si>
  <si>
    <t>他会計出資金</t>
    <rPh sb="0" eb="1">
      <t>タ</t>
    </rPh>
    <rPh sb="1" eb="3">
      <t>カイケイ</t>
    </rPh>
    <rPh sb="3" eb="6">
      <t>シュッシキン</t>
    </rPh>
    <phoneticPr fontId="2"/>
  </si>
  <si>
    <t>固定資産売却代金</t>
    <rPh sb="0" eb="2">
      <t>コテイ</t>
    </rPh>
    <rPh sb="2" eb="4">
      <t>シサン</t>
    </rPh>
    <rPh sb="4" eb="6">
      <t>バイキャク</t>
    </rPh>
    <rPh sb="6" eb="8">
      <t>ダイキン</t>
    </rPh>
    <phoneticPr fontId="2"/>
  </si>
  <si>
    <t>計 (a)</t>
    <rPh sb="0" eb="1">
      <t>ケイ</t>
    </rPh>
    <phoneticPr fontId="2"/>
  </si>
  <si>
    <t>翌年度へ繰越される</t>
    <rPh sb="0" eb="3">
      <t>ヨクネンド</t>
    </rPh>
    <rPh sb="4" eb="6">
      <t>クリコ</t>
    </rPh>
    <phoneticPr fontId="2"/>
  </si>
  <si>
    <t>支出の財源充当額 (b)</t>
    <rPh sb="0" eb="2">
      <t>シシュツ</t>
    </rPh>
    <rPh sb="3" eb="5">
      <t>ザイゲン</t>
    </rPh>
    <rPh sb="5" eb="7">
      <t>ジュウトウ</t>
    </rPh>
    <rPh sb="7" eb="8">
      <t>ガク</t>
    </rPh>
    <phoneticPr fontId="2"/>
  </si>
  <si>
    <t>純計 (a)-{(b)+(c)} (d)</t>
    <rPh sb="0" eb="2">
      <t>ジュンケイ</t>
    </rPh>
    <phoneticPr fontId="2"/>
  </si>
  <si>
    <t>資本的支出</t>
    <rPh sb="0" eb="3">
      <t>シホンテキ</t>
    </rPh>
    <rPh sb="3" eb="5">
      <t>シシュツ</t>
    </rPh>
    <phoneticPr fontId="2"/>
  </si>
  <si>
    <t>建設改良費</t>
    <rPh sb="0" eb="2">
      <t>ケンセツ</t>
    </rPh>
    <rPh sb="2" eb="4">
      <t>カイリョウ</t>
    </rPh>
    <rPh sb="4" eb="5">
      <t>ヒ</t>
    </rPh>
    <phoneticPr fontId="2"/>
  </si>
  <si>
    <t>建設利息</t>
    <rPh sb="0" eb="2">
      <t>ケンセツ</t>
    </rPh>
    <rPh sb="2" eb="4">
      <t>リソク</t>
    </rPh>
    <phoneticPr fontId="2"/>
  </si>
  <si>
    <t>企業債償還金</t>
    <rPh sb="0" eb="2">
      <t>キギョウ</t>
    </rPh>
    <rPh sb="2" eb="3">
      <t>サイ</t>
    </rPh>
    <rPh sb="3" eb="6">
      <t>ショウカンキン</t>
    </rPh>
    <phoneticPr fontId="2"/>
  </si>
  <si>
    <t>他会計からの長期借入金返還金</t>
    <rPh sb="0" eb="1">
      <t>タ</t>
    </rPh>
    <rPh sb="1" eb="3">
      <t>カイケイ</t>
    </rPh>
    <rPh sb="6" eb="8">
      <t>チョウキ</t>
    </rPh>
    <rPh sb="8" eb="10">
      <t>カリイレ</t>
    </rPh>
    <rPh sb="10" eb="11">
      <t>キン</t>
    </rPh>
    <rPh sb="11" eb="13">
      <t>ヘンカン</t>
    </rPh>
    <rPh sb="13" eb="14">
      <t>キン</t>
    </rPh>
    <phoneticPr fontId="2"/>
  </si>
  <si>
    <t>計 (e)</t>
    <rPh sb="0" eb="1">
      <t>ケイ</t>
    </rPh>
    <phoneticPr fontId="2"/>
  </si>
  <si>
    <t>差引
(d)-(e)</t>
    <rPh sb="0" eb="2">
      <t>サシヒキ</t>
    </rPh>
    <phoneticPr fontId="2"/>
  </si>
  <si>
    <t>差額</t>
    <rPh sb="0" eb="2">
      <t>サガク</t>
    </rPh>
    <phoneticPr fontId="2"/>
  </si>
  <si>
    <t>補てん財源</t>
    <rPh sb="0" eb="1">
      <t>ホ</t>
    </rPh>
    <rPh sb="3" eb="5">
      <t>ザイゲン</t>
    </rPh>
    <phoneticPr fontId="2"/>
  </si>
  <si>
    <t>過年度分損益勘定留保資金</t>
    <rPh sb="0" eb="1">
      <t>カ</t>
    </rPh>
    <rPh sb="1" eb="3">
      <t>ネンド</t>
    </rPh>
    <rPh sb="3" eb="4">
      <t>ブン</t>
    </rPh>
    <rPh sb="4" eb="6">
      <t>ソンエキ</t>
    </rPh>
    <rPh sb="6" eb="8">
      <t>カンジョウ</t>
    </rPh>
    <rPh sb="8" eb="10">
      <t>リュウホ</t>
    </rPh>
    <rPh sb="10" eb="12">
      <t>シキン</t>
    </rPh>
    <phoneticPr fontId="2"/>
  </si>
  <si>
    <t>当年度分損益勘定留保資金</t>
    <rPh sb="0" eb="1">
      <t>トウ</t>
    </rPh>
    <rPh sb="1" eb="4">
      <t>ネンドブン</t>
    </rPh>
    <rPh sb="4" eb="6">
      <t>ソンエキ</t>
    </rPh>
    <rPh sb="6" eb="8">
      <t>カンジョウ</t>
    </rPh>
    <rPh sb="8" eb="10">
      <t>リュウホ</t>
    </rPh>
    <rPh sb="10" eb="12">
      <t>シキン</t>
    </rPh>
    <phoneticPr fontId="2"/>
  </si>
  <si>
    <t>繰越利益剰余金処分額</t>
    <rPh sb="0" eb="2">
      <t>クリコシ</t>
    </rPh>
    <rPh sb="2" eb="4">
      <t>リエキ</t>
    </rPh>
    <rPh sb="4" eb="7">
      <t>ジョウヨキン</t>
    </rPh>
    <rPh sb="7" eb="9">
      <t>ショブン</t>
    </rPh>
    <rPh sb="9" eb="10">
      <t>ガク</t>
    </rPh>
    <phoneticPr fontId="2"/>
  </si>
  <si>
    <t>当年度利益剰余金処分額</t>
    <rPh sb="0" eb="1">
      <t>トウ</t>
    </rPh>
    <rPh sb="1" eb="3">
      <t>ネンド</t>
    </rPh>
    <rPh sb="3" eb="5">
      <t>リエキ</t>
    </rPh>
    <rPh sb="5" eb="8">
      <t>ジョウヨキン</t>
    </rPh>
    <rPh sb="8" eb="10">
      <t>ショブン</t>
    </rPh>
    <rPh sb="10" eb="11">
      <t>ガク</t>
    </rPh>
    <phoneticPr fontId="2"/>
  </si>
  <si>
    <t>積立金取りくずし額</t>
    <rPh sb="0" eb="2">
      <t>ツミタテ</t>
    </rPh>
    <rPh sb="2" eb="3">
      <t>キン</t>
    </rPh>
    <rPh sb="3" eb="4">
      <t>ト</t>
    </rPh>
    <rPh sb="8" eb="9">
      <t>ガク</t>
    </rPh>
    <phoneticPr fontId="2"/>
  </si>
  <si>
    <t>繰越工事資金</t>
    <rPh sb="0" eb="2">
      <t>クリコシ</t>
    </rPh>
    <rPh sb="2" eb="4">
      <t>コウジ</t>
    </rPh>
    <rPh sb="4" eb="6">
      <t>シキン</t>
    </rPh>
    <phoneticPr fontId="2"/>
  </si>
  <si>
    <t>計 (g)</t>
    <rPh sb="0" eb="1">
      <t>ケイ</t>
    </rPh>
    <phoneticPr fontId="2"/>
  </si>
  <si>
    <t>当年度同意等債で未借入または未発行額</t>
    <rPh sb="0" eb="1">
      <t>トウ</t>
    </rPh>
    <rPh sb="1" eb="3">
      <t>ネンド</t>
    </rPh>
    <rPh sb="3" eb="5">
      <t>ドウイ</t>
    </rPh>
    <rPh sb="5" eb="6">
      <t>トウ</t>
    </rPh>
    <rPh sb="6" eb="7">
      <t>サイ</t>
    </rPh>
    <rPh sb="8" eb="9">
      <t>ミ</t>
    </rPh>
    <rPh sb="9" eb="11">
      <t>カリイレ</t>
    </rPh>
    <rPh sb="14" eb="18">
      <t>ミハッコウガク</t>
    </rPh>
    <phoneticPr fontId="2"/>
  </si>
  <si>
    <t>企業債償還金のうち繰上償還金分</t>
    <rPh sb="0" eb="2">
      <t>キギョウ</t>
    </rPh>
    <rPh sb="2" eb="3">
      <t>サイ</t>
    </rPh>
    <rPh sb="3" eb="6">
      <t>ショウカンキン</t>
    </rPh>
    <rPh sb="9" eb="10">
      <t>ク</t>
    </rPh>
    <rPh sb="10" eb="11">
      <t>ア</t>
    </rPh>
    <rPh sb="11" eb="13">
      <t>ショウカン</t>
    </rPh>
    <rPh sb="13" eb="14">
      <t>キン</t>
    </rPh>
    <rPh sb="14" eb="15">
      <t>ブン</t>
    </rPh>
    <phoneticPr fontId="2"/>
  </si>
  <si>
    <t>建設改良費の
財源内訳</t>
    <rPh sb="0" eb="2">
      <t>ケンセツ</t>
    </rPh>
    <rPh sb="2" eb="4">
      <t>カイリョウ</t>
    </rPh>
    <rPh sb="4" eb="5">
      <t>ヒ</t>
    </rPh>
    <rPh sb="7" eb="9">
      <t>ザイゲン</t>
    </rPh>
    <rPh sb="9" eb="11">
      <t>ウチワケ</t>
    </rPh>
    <phoneticPr fontId="2"/>
  </si>
  <si>
    <t>他会計繰入金合計</t>
    <rPh sb="0" eb="1">
      <t>タ</t>
    </rPh>
    <rPh sb="1" eb="3">
      <t>カイケイ</t>
    </rPh>
    <rPh sb="3" eb="5">
      <t>クリイレ</t>
    </rPh>
    <rPh sb="5" eb="6">
      <t>キン</t>
    </rPh>
    <rPh sb="6" eb="8">
      <t>ゴウケイ</t>
    </rPh>
    <phoneticPr fontId="2"/>
  </si>
  <si>
    <t>繰出基準に基づく繰入金</t>
    <rPh sb="0" eb="2">
      <t>クリダシ</t>
    </rPh>
    <rPh sb="2" eb="4">
      <t>キジュン</t>
    </rPh>
    <rPh sb="5" eb="6">
      <t>モト</t>
    </rPh>
    <rPh sb="8" eb="10">
      <t>クリイレ</t>
    </rPh>
    <rPh sb="10" eb="11">
      <t>キン</t>
    </rPh>
    <phoneticPr fontId="2"/>
  </si>
  <si>
    <t>繰出基準以外の繰入金</t>
    <rPh sb="0" eb="2">
      <t>クリダシ</t>
    </rPh>
    <rPh sb="2" eb="4">
      <t>キジュン</t>
    </rPh>
    <rPh sb="4" eb="6">
      <t>イガイ</t>
    </rPh>
    <rPh sb="7" eb="9">
      <t>クリイレ</t>
    </rPh>
    <rPh sb="9" eb="10">
      <t>キン</t>
    </rPh>
    <phoneticPr fontId="2"/>
  </si>
  <si>
    <t>繰出基準に係る上乗せ繰入</t>
    <rPh sb="0" eb="2">
      <t>クリダシ</t>
    </rPh>
    <rPh sb="2" eb="4">
      <t>キジュン</t>
    </rPh>
    <rPh sb="5" eb="6">
      <t>カカ</t>
    </rPh>
    <rPh sb="7" eb="9">
      <t>ウワノ</t>
    </rPh>
    <rPh sb="10" eb="12">
      <t>クリイレ</t>
    </rPh>
    <phoneticPr fontId="2"/>
  </si>
  <si>
    <t>繰出基準事由以外の繰入</t>
    <rPh sb="0" eb="2">
      <t>クリダシ</t>
    </rPh>
    <rPh sb="2" eb="4">
      <t>キジュン</t>
    </rPh>
    <rPh sb="4" eb="6">
      <t>ジユウ</t>
    </rPh>
    <rPh sb="6" eb="8">
      <t>イガイ</t>
    </rPh>
    <rPh sb="9" eb="11">
      <t>クリイレ</t>
    </rPh>
    <phoneticPr fontId="2"/>
  </si>
  <si>
    <t>企業債現在高</t>
    <rPh sb="0" eb="2">
      <t>キギョウ</t>
    </rPh>
    <rPh sb="2" eb="3">
      <t>サイ</t>
    </rPh>
    <rPh sb="3" eb="6">
      <t>ゲンザイダカ</t>
    </rPh>
    <phoneticPr fontId="2"/>
  </si>
  <si>
    <t>総収支比率(%)</t>
    <rPh sb="1" eb="3">
      <t>シュウシ</t>
    </rPh>
    <rPh sb="3" eb="5">
      <t>ヒリツ</t>
    </rPh>
    <phoneticPr fontId="4"/>
  </si>
  <si>
    <t>経常収支比率(%)</t>
    <rPh sb="0" eb="2">
      <t>ケイジョウ</t>
    </rPh>
    <rPh sb="2" eb="4">
      <t>シュウシ</t>
    </rPh>
    <rPh sb="4" eb="6">
      <t>ヒリツ</t>
    </rPh>
    <phoneticPr fontId="2"/>
  </si>
  <si>
    <t>営業収支比率(%)</t>
    <rPh sb="0" eb="2">
      <t>エイギョウ</t>
    </rPh>
    <rPh sb="2" eb="4">
      <t>シュウシ</t>
    </rPh>
    <rPh sb="4" eb="5">
      <t>ヒ</t>
    </rPh>
    <rPh sb="5" eb="6">
      <t>リツ</t>
    </rPh>
    <phoneticPr fontId="2"/>
  </si>
  <si>
    <t>累積欠損金比率(%)</t>
    <rPh sb="0" eb="2">
      <t>ルイセキ</t>
    </rPh>
    <rPh sb="2" eb="5">
      <t>ケッソンキン</t>
    </rPh>
    <rPh sb="5" eb="7">
      <t>ヒリツ</t>
    </rPh>
    <phoneticPr fontId="2"/>
  </si>
  <si>
    <t>徴収
方法</t>
    <rPh sb="0" eb="2">
      <t>チョウシュウ</t>
    </rPh>
    <rPh sb="3" eb="5">
      <t>ホウホウ</t>
    </rPh>
    <phoneticPr fontId="2"/>
  </si>
  <si>
    <t>集金制</t>
    <rPh sb="0" eb="2">
      <t>シュウキン</t>
    </rPh>
    <rPh sb="2" eb="3">
      <t>セイ</t>
    </rPh>
    <phoneticPr fontId="2"/>
  </si>
  <si>
    <t>納付制</t>
    <rPh sb="0" eb="2">
      <t>ノウフ</t>
    </rPh>
    <rPh sb="2" eb="3">
      <t>セイ</t>
    </rPh>
    <phoneticPr fontId="2"/>
  </si>
  <si>
    <t>口座振替制</t>
    <rPh sb="0" eb="2">
      <t>コウザ</t>
    </rPh>
    <rPh sb="2" eb="4">
      <t>フリカエ</t>
    </rPh>
    <rPh sb="4" eb="5">
      <t>セイ</t>
    </rPh>
    <phoneticPr fontId="2"/>
  </si>
  <si>
    <t>現行使用料施行年月日</t>
    <rPh sb="0" eb="2">
      <t>ゲンコウ</t>
    </rPh>
    <rPh sb="2" eb="5">
      <t>シヨウリョウ</t>
    </rPh>
    <rPh sb="5" eb="7">
      <t>セコウ</t>
    </rPh>
    <rPh sb="7" eb="10">
      <t>ネンガッピ</t>
    </rPh>
    <phoneticPr fontId="2"/>
  </si>
  <si>
    <t>現行使用料</t>
    <rPh sb="0" eb="2">
      <t>ゲンコウ</t>
    </rPh>
    <rPh sb="2" eb="5">
      <t>シヨウリョウ</t>
    </rPh>
    <phoneticPr fontId="2"/>
  </si>
  <si>
    <t>家庭用</t>
    <rPh sb="0" eb="3">
      <t>カテイヨウ</t>
    </rPh>
    <phoneticPr fontId="2"/>
  </si>
  <si>
    <t>20㎥/月（円）</t>
    <rPh sb="4" eb="5">
      <t>ツキ</t>
    </rPh>
    <rPh sb="6" eb="7">
      <t>エン</t>
    </rPh>
    <phoneticPr fontId="2"/>
  </si>
  <si>
    <t>業務用</t>
    <rPh sb="0" eb="3">
      <t>ギョウムヨウ</t>
    </rPh>
    <phoneticPr fontId="2"/>
  </si>
  <si>
    <t>100㎥/月（円）</t>
    <rPh sb="5" eb="6">
      <t>ツキ</t>
    </rPh>
    <rPh sb="7" eb="8">
      <t>エン</t>
    </rPh>
    <phoneticPr fontId="2"/>
  </si>
  <si>
    <t>500㎥/月（円）</t>
    <rPh sb="5" eb="6">
      <t>ツキ</t>
    </rPh>
    <rPh sb="7" eb="8">
      <t>エン</t>
    </rPh>
    <phoneticPr fontId="2"/>
  </si>
  <si>
    <t>1,000㎥/月（円）</t>
    <rPh sb="7" eb="8">
      <t>ツキ</t>
    </rPh>
    <rPh sb="9" eb="10">
      <t>エン</t>
    </rPh>
    <phoneticPr fontId="2"/>
  </si>
  <si>
    <t>5,000㎥/月（円）</t>
    <rPh sb="7" eb="8">
      <t>ツキ</t>
    </rPh>
    <rPh sb="9" eb="10">
      <t>エン</t>
    </rPh>
    <phoneticPr fontId="2"/>
  </si>
  <si>
    <t>10,000㎥/月（円）</t>
    <rPh sb="8" eb="9">
      <t>ツキ</t>
    </rPh>
    <rPh sb="10" eb="11">
      <t>エン</t>
    </rPh>
    <phoneticPr fontId="2"/>
  </si>
  <si>
    <t>経費回収率 A/B×100(%)</t>
    <rPh sb="0" eb="2">
      <t>ケイヒ</t>
    </rPh>
    <rPh sb="2" eb="4">
      <t>カイシュウ</t>
    </rPh>
    <rPh sb="4" eb="5">
      <t>リツ</t>
    </rPh>
    <phoneticPr fontId="2"/>
  </si>
  <si>
    <t>逆ざや(円/㎥)</t>
    <rPh sb="0" eb="1">
      <t>ギャク</t>
    </rPh>
    <rPh sb="4" eb="5">
      <t>エン</t>
    </rPh>
    <phoneticPr fontId="2"/>
  </si>
  <si>
    <t/>
  </si>
  <si>
    <t>○</t>
  </si>
  <si>
    <t>H02.02.01</t>
  </si>
  <si>
    <t>H20.04.01</t>
  </si>
  <si>
    <t>H15.07.01</t>
  </si>
  <si>
    <t>富士見市</t>
    <phoneticPr fontId="2"/>
  </si>
  <si>
    <t>計</t>
    <phoneticPr fontId="2"/>
  </si>
  <si>
    <t>S56.01.20</t>
  </si>
  <si>
    <t>S62.12.17</t>
  </si>
  <si>
    <t>S63.05.02</t>
  </si>
  <si>
    <t>H04.04.01</t>
  </si>
  <si>
    <t>H10.03.27</t>
  </si>
  <si>
    <t>H13.08.01</t>
  </si>
  <si>
    <t>H22.04.01</t>
  </si>
  <si>
    <t>H17.10.01</t>
  </si>
  <si>
    <t>コンビニエンスストア</t>
    <phoneticPr fontId="2"/>
  </si>
  <si>
    <t>クレジットカード</t>
    <phoneticPr fontId="2"/>
  </si>
  <si>
    <t>前年度同意等債で今年度収入分 (c)</t>
    <rPh sb="0" eb="3">
      <t>ゼンネンド</t>
    </rPh>
    <rPh sb="3" eb="5">
      <t>ドウイ</t>
    </rPh>
    <rPh sb="5" eb="6">
      <t>トウ</t>
    </rPh>
    <rPh sb="6" eb="7">
      <t>サイ</t>
    </rPh>
    <rPh sb="8" eb="11">
      <t>コンネンド</t>
    </rPh>
    <rPh sb="11" eb="13">
      <t>シュウニュウ</t>
    </rPh>
    <rPh sb="13" eb="14">
      <t>ブン</t>
    </rPh>
    <phoneticPr fontId="2"/>
  </si>
  <si>
    <t>他会計への支出金</t>
    <rPh sb="0" eb="1">
      <t>タ</t>
    </rPh>
    <rPh sb="1" eb="3">
      <t>カイケイ</t>
    </rPh>
    <rPh sb="5" eb="8">
      <t>シシュツキン</t>
    </rPh>
    <phoneticPr fontId="2"/>
  </si>
  <si>
    <t>不足額（▲）(f)</t>
    <rPh sb="0" eb="2">
      <t>フソク</t>
    </rPh>
    <rPh sb="2" eb="3">
      <t>ガク</t>
    </rPh>
    <phoneticPr fontId="2"/>
  </si>
  <si>
    <t>補てん財源不足額（▲）(f)-(g)</t>
    <rPh sb="0" eb="1">
      <t>ホ</t>
    </rPh>
    <rPh sb="3" eb="5">
      <t>ザイゲン</t>
    </rPh>
    <rPh sb="5" eb="7">
      <t>フソク</t>
    </rPh>
    <rPh sb="7" eb="8">
      <t>ガク</t>
    </rPh>
    <phoneticPr fontId="2"/>
  </si>
  <si>
    <t>経常損失 (b＋c)－(e＋f)(▲)</t>
    <rPh sb="0" eb="2">
      <t>ケイジョウ</t>
    </rPh>
    <rPh sb="2" eb="4">
      <t>ソンシツ</t>
    </rPh>
    <phoneticPr fontId="2"/>
  </si>
  <si>
    <t>純損失 (a－d)(▲)</t>
    <rPh sb="0" eb="1">
      <t>ジュン</t>
    </rPh>
    <rPh sb="1" eb="3">
      <t>ソンシツ</t>
    </rPh>
    <phoneticPr fontId="2"/>
  </si>
  <si>
    <t>処理区域内人口密度</t>
    <rPh sb="0" eb="2">
      <t>ショリ</t>
    </rPh>
    <rPh sb="2" eb="5">
      <t>クイキナイ</t>
    </rPh>
    <rPh sb="5" eb="7">
      <t>ジンコウ</t>
    </rPh>
    <rPh sb="7" eb="9">
      <t>ミツド</t>
    </rPh>
    <phoneticPr fontId="2"/>
  </si>
  <si>
    <t>H24.11.01</t>
  </si>
  <si>
    <t>S55.04.01</t>
  </si>
  <si>
    <t>H09.10.01</t>
  </si>
  <si>
    <t>H24.04.01</t>
  </si>
  <si>
    <t>使用料単価(円/㎥) A</t>
    <rPh sb="0" eb="3">
      <t>シヨウリョウ</t>
    </rPh>
    <rPh sb="3" eb="5">
      <t>タンカ</t>
    </rPh>
    <rPh sb="6" eb="7">
      <t>エン</t>
    </rPh>
    <phoneticPr fontId="2"/>
  </si>
  <si>
    <t>処理原価(円/㎥) B</t>
    <rPh sb="0" eb="2">
      <t>ショリ</t>
    </rPh>
    <rPh sb="2" eb="4">
      <t>ゲンカ</t>
    </rPh>
    <phoneticPr fontId="2"/>
  </si>
  <si>
    <t>H25.04.01</t>
  </si>
  <si>
    <t>S49.10.25</t>
  </si>
  <si>
    <t>S57.08.20</t>
  </si>
  <si>
    <t>S32.11.19</t>
  </si>
  <si>
    <t>S50.12.23</t>
  </si>
  <si>
    <t>S43.06.01</t>
  </si>
  <si>
    <t>S62.04.01</t>
  </si>
  <si>
    <t>H20.07.01</t>
  </si>
  <si>
    <t>H06.08.05</t>
  </si>
  <si>
    <t>　　　　　　　　　　　　団体名
　区分</t>
  </si>
  <si>
    <t>さいたま市</t>
    <phoneticPr fontId="2"/>
  </si>
  <si>
    <t>川越市</t>
    <phoneticPr fontId="2"/>
  </si>
  <si>
    <t>所沢市</t>
    <phoneticPr fontId="2"/>
  </si>
  <si>
    <t>加須市</t>
    <phoneticPr fontId="2"/>
  </si>
  <si>
    <t>春日部市</t>
    <phoneticPr fontId="2"/>
  </si>
  <si>
    <t>狭山市</t>
    <phoneticPr fontId="2"/>
  </si>
  <si>
    <t>鴻巣市</t>
    <phoneticPr fontId="2"/>
  </si>
  <si>
    <t>深谷市</t>
    <phoneticPr fontId="2"/>
  </si>
  <si>
    <t>戸田市</t>
    <phoneticPr fontId="2"/>
  </si>
  <si>
    <t>志木市</t>
    <phoneticPr fontId="2"/>
  </si>
  <si>
    <t>和光市</t>
    <phoneticPr fontId="2"/>
  </si>
  <si>
    <t>富士見市</t>
    <phoneticPr fontId="2"/>
  </si>
  <si>
    <t>日高市</t>
    <phoneticPr fontId="2"/>
  </si>
  <si>
    <t>上里町</t>
    <phoneticPr fontId="2"/>
  </si>
  <si>
    <t>水道組合</t>
  </si>
  <si>
    <t>特環</t>
    <rPh sb="0" eb="1">
      <t>トク</t>
    </rPh>
    <phoneticPr fontId="6"/>
  </si>
  <si>
    <t>農集</t>
    <rPh sb="0" eb="2">
      <t>ノウシュウ</t>
    </rPh>
    <phoneticPr fontId="6"/>
  </si>
  <si>
    <t>S44.04.01</t>
  </si>
  <si>
    <t>S48.12.15</t>
  </si>
  <si>
    <t>S45.04.01</t>
  </si>
  <si>
    <t>H07.07.25</t>
  </si>
  <si>
    <t>H15.08.08</t>
  </si>
  <si>
    <t>S48.04.01</t>
  </si>
  <si>
    <t>S</t>
  </si>
  <si>
    <t>H26.04.01</t>
  </si>
  <si>
    <t>収益性</t>
    <rPh sb="0" eb="3">
      <t>シュウエキセイ</t>
    </rPh>
    <phoneticPr fontId="6"/>
  </si>
  <si>
    <t>下水道使用料</t>
    <rPh sb="0" eb="3">
      <t>ゲスイドウ</t>
    </rPh>
    <rPh sb="3" eb="6">
      <t>シヨウリョウ</t>
    </rPh>
    <phoneticPr fontId="6"/>
  </si>
  <si>
    <t>H26.06.01</t>
  </si>
  <si>
    <t>H12.04.01</t>
  </si>
  <si>
    <t>H18.07.01</t>
  </si>
  <si>
    <t>H21.06.12</t>
  </si>
  <si>
    <t>使用料収入</t>
    <rPh sb="0" eb="3">
      <t>シヨウリョウ</t>
    </rPh>
    <rPh sb="3" eb="5">
      <t>シュウニュウ</t>
    </rPh>
    <phoneticPr fontId="2"/>
  </si>
  <si>
    <t>汚水処理費</t>
    <rPh sb="0" eb="2">
      <t>オスイ</t>
    </rPh>
    <rPh sb="2" eb="4">
      <t>ショリ</t>
    </rPh>
    <rPh sb="4" eb="5">
      <t>ヒ</t>
    </rPh>
    <phoneticPr fontId="2"/>
  </si>
  <si>
    <t>さいたま市</t>
    <phoneticPr fontId="2"/>
  </si>
  <si>
    <t>所沢市</t>
    <phoneticPr fontId="2"/>
  </si>
  <si>
    <t>春日部市</t>
    <phoneticPr fontId="2"/>
  </si>
  <si>
    <t>狭山市</t>
    <phoneticPr fontId="2"/>
  </si>
  <si>
    <t>志木市</t>
    <phoneticPr fontId="2"/>
  </si>
  <si>
    <t>計</t>
  </si>
  <si>
    <t>公共</t>
    <phoneticPr fontId="6"/>
  </si>
  <si>
    <t>特環</t>
  </si>
  <si>
    <t>長期前受金戻入</t>
    <rPh sb="0" eb="2">
      <t>チョウキ</t>
    </rPh>
    <rPh sb="2" eb="4">
      <t>マエウ</t>
    </rPh>
    <rPh sb="4" eb="5">
      <t>キン</t>
    </rPh>
    <rPh sb="5" eb="7">
      <t>レイニュウ</t>
    </rPh>
    <phoneticPr fontId="2"/>
  </si>
  <si>
    <t>資本費繰入収益</t>
    <rPh sb="0" eb="2">
      <t>シホン</t>
    </rPh>
    <rPh sb="2" eb="3">
      <t>ヒ</t>
    </rPh>
    <rPh sb="3" eb="5">
      <t>クリイレ</t>
    </rPh>
    <rPh sb="5" eb="7">
      <t>シュウエキ</t>
    </rPh>
    <phoneticPr fontId="2"/>
  </si>
  <si>
    <t>その他未処分利益剰余金変動額</t>
    <rPh sb="2" eb="3">
      <t>タ</t>
    </rPh>
    <rPh sb="3" eb="6">
      <t>ミショブン</t>
    </rPh>
    <rPh sb="6" eb="8">
      <t>リエキ</t>
    </rPh>
    <rPh sb="8" eb="11">
      <t>ジョウヨキン</t>
    </rPh>
    <rPh sb="11" eb="13">
      <t>ヘンドウ</t>
    </rPh>
    <rPh sb="13" eb="14">
      <t>ガク</t>
    </rPh>
    <phoneticPr fontId="2"/>
  </si>
  <si>
    <t>業務活動によるキャッシュ・フロー</t>
    <rPh sb="0" eb="2">
      <t>ギョウム</t>
    </rPh>
    <rPh sb="2" eb="4">
      <t>カツドウ</t>
    </rPh>
    <phoneticPr fontId="2"/>
  </si>
  <si>
    <t>投資活動によるキャッシュ・フロー</t>
    <rPh sb="0" eb="2">
      <t>トウシ</t>
    </rPh>
    <rPh sb="2" eb="4">
      <t>カツドウ</t>
    </rPh>
    <phoneticPr fontId="2"/>
  </si>
  <si>
    <t>資金に係る交換差額</t>
    <rPh sb="0" eb="2">
      <t>シキン</t>
    </rPh>
    <rPh sb="3" eb="4">
      <t>カカワ</t>
    </rPh>
    <rPh sb="5" eb="7">
      <t>コウカン</t>
    </rPh>
    <rPh sb="7" eb="9">
      <t>サガク</t>
    </rPh>
    <phoneticPr fontId="2"/>
  </si>
  <si>
    <t>資金の増加額（又は減少額）</t>
    <rPh sb="0" eb="2">
      <t>シキン</t>
    </rPh>
    <rPh sb="3" eb="5">
      <t>ゾウカ</t>
    </rPh>
    <rPh sb="5" eb="6">
      <t>ガク</t>
    </rPh>
    <rPh sb="7" eb="8">
      <t>マタ</t>
    </rPh>
    <rPh sb="9" eb="11">
      <t>ゲンショウ</t>
    </rPh>
    <rPh sb="11" eb="12">
      <t>ガク</t>
    </rPh>
    <phoneticPr fontId="2"/>
  </si>
  <si>
    <t>資金期首残高</t>
    <rPh sb="0" eb="2">
      <t>シキン</t>
    </rPh>
    <rPh sb="2" eb="4">
      <t>キシュ</t>
    </rPh>
    <rPh sb="4" eb="6">
      <t>ザンダカ</t>
    </rPh>
    <phoneticPr fontId="2"/>
  </si>
  <si>
    <t>資金期末残高</t>
    <rPh sb="0" eb="2">
      <t>シキン</t>
    </rPh>
    <rPh sb="2" eb="4">
      <t>キマツ</t>
    </rPh>
    <rPh sb="4" eb="6">
      <t>ザンダカ</t>
    </rPh>
    <phoneticPr fontId="2"/>
  </si>
  <si>
    <t>　　　　　　　　　　　団体名
　区分</t>
  </si>
  <si>
    <t>公共</t>
    <rPh sb="0" eb="2">
      <t>コウキョウ</t>
    </rPh>
    <phoneticPr fontId="6"/>
  </si>
  <si>
    <t>固定資産</t>
  </si>
  <si>
    <t>有形固定資産</t>
  </si>
  <si>
    <t>土地</t>
  </si>
  <si>
    <t>償却資産</t>
  </si>
  <si>
    <t>うちリース資産</t>
    <rPh sb="5" eb="7">
      <t>シサン</t>
    </rPh>
    <phoneticPr fontId="2"/>
  </si>
  <si>
    <t>建設仮勘定</t>
  </si>
  <si>
    <t>その他</t>
  </si>
  <si>
    <t>無形固定資産</t>
  </si>
  <si>
    <t>投資その他の資産</t>
    <rPh sb="4" eb="5">
      <t>タ</t>
    </rPh>
    <rPh sb="6" eb="8">
      <t>シサン</t>
    </rPh>
    <phoneticPr fontId="2"/>
  </si>
  <si>
    <t>流動資産</t>
  </si>
  <si>
    <t>現金・預金</t>
  </si>
  <si>
    <t>貯蔵品</t>
  </si>
  <si>
    <t>短期有価証券</t>
  </si>
  <si>
    <t>繰延資産</t>
    <rPh sb="0" eb="2">
      <t>クリノベ</t>
    </rPh>
    <rPh sb="2" eb="4">
      <t>シサン</t>
    </rPh>
    <phoneticPr fontId="2"/>
  </si>
  <si>
    <t>固定負債</t>
  </si>
  <si>
    <t>建設改良等の財源に充てるための企業債</t>
    <rPh sb="0" eb="2">
      <t>ケンセツ</t>
    </rPh>
    <rPh sb="2" eb="4">
      <t>カイリョウ</t>
    </rPh>
    <rPh sb="4" eb="5">
      <t>トウ</t>
    </rPh>
    <rPh sb="6" eb="8">
      <t>ザイゲン</t>
    </rPh>
    <rPh sb="9" eb="10">
      <t>ア</t>
    </rPh>
    <rPh sb="15" eb="17">
      <t>キギョウ</t>
    </rPh>
    <rPh sb="17" eb="18">
      <t>サイ</t>
    </rPh>
    <phoneticPr fontId="2"/>
  </si>
  <si>
    <t>その他の企業債</t>
    <rPh sb="2" eb="3">
      <t>タ</t>
    </rPh>
    <rPh sb="4" eb="6">
      <t>キギョウ</t>
    </rPh>
    <rPh sb="6" eb="7">
      <t>サイ</t>
    </rPh>
    <phoneticPr fontId="2"/>
  </si>
  <si>
    <t>再建債</t>
  </si>
  <si>
    <t>建設改良等の財源に充てるための長期借入金</t>
    <rPh sb="0" eb="2">
      <t>ケンセツ</t>
    </rPh>
    <rPh sb="2" eb="4">
      <t>カイリョウ</t>
    </rPh>
    <rPh sb="4" eb="5">
      <t>トウ</t>
    </rPh>
    <rPh sb="6" eb="8">
      <t>ザイゲン</t>
    </rPh>
    <rPh sb="9" eb="10">
      <t>ア</t>
    </rPh>
    <rPh sb="15" eb="17">
      <t>チョウキ</t>
    </rPh>
    <rPh sb="17" eb="19">
      <t>カリイレ</t>
    </rPh>
    <rPh sb="19" eb="20">
      <t>キン</t>
    </rPh>
    <phoneticPr fontId="2"/>
  </si>
  <si>
    <t>その他の長期借入金</t>
    <rPh sb="2" eb="3">
      <t>タ</t>
    </rPh>
    <rPh sb="4" eb="6">
      <t>チョウキ</t>
    </rPh>
    <rPh sb="6" eb="8">
      <t>カリイレ</t>
    </rPh>
    <rPh sb="8" eb="9">
      <t>キン</t>
    </rPh>
    <phoneticPr fontId="2"/>
  </si>
  <si>
    <t>引当金</t>
    <phoneticPr fontId="2"/>
  </si>
  <si>
    <t>流動負債</t>
  </si>
  <si>
    <t>リース債務</t>
    <rPh sb="3" eb="5">
      <t>サイム</t>
    </rPh>
    <phoneticPr fontId="2"/>
  </si>
  <si>
    <t>繰延収益</t>
    <rPh sb="0" eb="2">
      <t>クリノベ</t>
    </rPh>
    <rPh sb="2" eb="4">
      <t>シュウエキ</t>
    </rPh>
    <phoneticPr fontId="2"/>
  </si>
  <si>
    <t>長期前受金</t>
    <rPh sb="0" eb="2">
      <t>チョウキ</t>
    </rPh>
    <rPh sb="2" eb="4">
      <t>マエウケ</t>
    </rPh>
    <rPh sb="4" eb="5">
      <t>キン</t>
    </rPh>
    <phoneticPr fontId="2"/>
  </si>
  <si>
    <t>資本金</t>
  </si>
  <si>
    <t>固有資本金</t>
  </si>
  <si>
    <t>再評価組入資本金</t>
  </si>
  <si>
    <t>繰入資本金</t>
  </si>
  <si>
    <t>組入資本金</t>
  </si>
  <si>
    <t>剰余金</t>
  </si>
  <si>
    <t>資本剰余金</t>
  </si>
  <si>
    <t>国庫補助金</t>
  </si>
  <si>
    <t>県補助金</t>
  </si>
  <si>
    <t>工事負担金</t>
  </si>
  <si>
    <t>再評価積立金</t>
  </si>
  <si>
    <t>利益剰余金</t>
  </si>
  <si>
    <t>減債積立金</t>
  </si>
  <si>
    <t>利益積立金</t>
  </si>
  <si>
    <t>建設改良積立金</t>
  </si>
  <si>
    <t>その他積立金</t>
  </si>
  <si>
    <t>当年度未処分利益剰余金</t>
  </si>
  <si>
    <t>当年度純利益</t>
    <phoneticPr fontId="2"/>
  </si>
  <si>
    <t>負債・資本合計</t>
  </si>
  <si>
    <t>不良債務</t>
  </si>
  <si>
    <t>実質資金不足額</t>
  </si>
  <si>
    <t>経常利益</t>
  </si>
  <si>
    <t>さいたま市</t>
    <phoneticPr fontId="2"/>
  </si>
  <si>
    <t>皆野・長瀞上下</t>
    <phoneticPr fontId="2"/>
  </si>
  <si>
    <t>水道組合</t>
    <phoneticPr fontId="6"/>
  </si>
  <si>
    <t>公共</t>
    <phoneticPr fontId="6"/>
  </si>
  <si>
    <t>上里町</t>
    <phoneticPr fontId="2"/>
  </si>
  <si>
    <t>春日部市</t>
    <phoneticPr fontId="2"/>
  </si>
  <si>
    <t>富士見市</t>
    <phoneticPr fontId="2"/>
  </si>
  <si>
    <t>日高市</t>
    <phoneticPr fontId="2"/>
  </si>
  <si>
    <t>上里町</t>
    <phoneticPr fontId="2"/>
  </si>
  <si>
    <t>皆野・長瀞上下</t>
    <phoneticPr fontId="2"/>
  </si>
  <si>
    <t>法適計</t>
    <rPh sb="0" eb="1">
      <t>ホウ</t>
    </rPh>
    <rPh sb="1" eb="2">
      <t>テキ</t>
    </rPh>
    <rPh sb="2" eb="3">
      <t>ケイ</t>
    </rPh>
    <phoneticPr fontId="2"/>
  </si>
  <si>
    <t>財務活動によるキャッシュ・フロー</t>
    <rPh sb="0" eb="2">
      <t>ザイム</t>
    </rPh>
    <rPh sb="2" eb="4">
      <t>カツドウ</t>
    </rPh>
    <phoneticPr fontId="3"/>
  </si>
  <si>
    <t>富士見市</t>
    <phoneticPr fontId="2"/>
  </si>
  <si>
    <t>上里町</t>
    <phoneticPr fontId="2"/>
  </si>
  <si>
    <t>計</t>
    <phoneticPr fontId="2"/>
  </si>
  <si>
    <t>春日部市</t>
    <phoneticPr fontId="2"/>
  </si>
  <si>
    <t>富士見市</t>
    <phoneticPr fontId="2"/>
  </si>
  <si>
    <t>日高市</t>
    <phoneticPr fontId="2"/>
  </si>
  <si>
    <t>上里町</t>
    <phoneticPr fontId="2"/>
  </si>
  <si>
    <t>皆野・長瀞上下</t>
    <phoneticPr fontId="2"/>
  </si>
  <si>
    <t>日高市</t>
    <phoneticPr fontId="2"/>
  </si>
  <si>
    <t>川越市</t>
    <phoneticPr fontId="2"/>
  </si>
  <si>
    <t>狭山市</t>
    <phoneticPr fontId="2"/>
  </si>
  <si>
    <t>志木市</t>
    <phoneticPr fontId="2"/>
  </si>
  <si>
    <t>和光市</t>
    <phoneticPr fontId="2"/>
  </si>
  <si>
    <t>富士見市</t>
    <phoneticPr fontId="2"/>
  </si>
  <si>
    <t>春日部市</t>
    <phoneticPr fontId="2"/>
  </si>
  <si>
    <t>公共</t>
    <phoneticPr fontId="6"/>
  </si>
  <si>
    <t>特環</t>
    <phoneticPr fontId="6"/>
  </si>
  <si>
    <t>春日部市</t>
    <phoneticPr fontId="2"/>
  </si>
  <si>
    <t>鴻巣市</t>
    <phoneticPr fontId="2"/>
  </si>
  <si>
    <t>計</t>
    <phoneticPr fontId="2"/>
  </si>
  <si>
    <t>財政融資資金</t>
    <rPh sb="0" eb="2">
      <t>ザイセイ</t>
    </rPh>
    <rPh sb="2" eb="4">
      <t>ユウシ</t>
    </rPh>
    <rPh sb="4" eb="6">
      <t>シキン</t>
    </rPh>
    <phoneticPr fontId="2"/>
  </si>
  <si>
    <t>うちリース資産減価償却累計額(▲)</t>
    <rPh sb="5" eb="7">
      <t>シサン</t>
    </rPh>
    <rPh sb="7" eb="9">
      <t>ゲンカ</t>
    </rPh>
    <rPh sb="9" eb="11">
      <t>ショウキャク</t>
    </rPh>
    <rPh sb="11" eb="13">
      <t>ルイケイ</t>
    </rPh>
    <rPh sb="13" eb="14">
      <t>ガク</t>
    </rPh>
    <phoneticPr fontId="2"/>
  </si>
  <si>
    <t>未収金・未収収益</t>
    <rPh sb="0" eb="3">
      <t>ミシュウキン</t>
    </rPh>
    <rPh sb="4" eb="6">
      <t>ミシュウ</t>
    </rPh>
    <rPh sb="6" eb="8">
      <t>シュウエキ</t>
    </rPh>
    <phoneticPr fontId="1"/>
  </si>
  <si>
    <t>貸倒引当金(▲)</t>
    <rPh sb="0" eb="1">
      <t>カ</t>
    </rPh>
    <rPh sb="1" eb="2">
      <t>タオ</t>
    </rPh>
    <rPh sb="2" eb="4">
      <t>ヒキアテ</t>
    </rPh>
    <rPh sb="4" eb="5">
      <t>キン</t>
    </rPh>
    <phoneticPr fontId="2"/>
  </si>
  <si>
    <t>未払金・未払費用</t>
    <rPh sb="0" eb="1">
      <t>ミ</t>
    </rPh>
    <rPh sb="1" eb="2">
      <t>バラ</t>
    </rPh>
    <rPh sb="2" eb="3">
      <t>キン</t>
    </rPh>
    <rPh sb="4" eb="6">
      <t>ミバラ</t>
    </rPh>
    <rPh sb="6" eb="8">
      <t>ヒヨウ</t>
    </rPh>
    <phoneticPr fontId="2"/>
  </si>
  <si>
    <t>前受金・前受収益</t>
    <rPh sb="0" eb="3">
      <t>マエウケキン</t>
    </rPh>
    <rPh sb="4" eb="6">
      <t>マエウケ</t>
    </rPh>
    <rPh sb="6" eb="8">
      <t>シュウエキ</t>
    </rPh>
    <phoneticPr fontId="2"/>
  </si>
  <si>
    <t>長期前受金収益化累計額(▲)</t>
    <rPh sb="0" eb="2">
      <t>チョウキ</t>
    </rPh>
    <rPh sb="2" eb="5">
      <t>マエウケキン</t>
    </rPh>
    <rPh sb="5" eb="8">
      <t>シュウエキカ</t>
    </rPh>
    <rPh sb="8" eb="10">
      <t>ルイケイ</t>
    </rPh>
    <rPh sb="10" eb="11">
      <t>ガク</t>
    </rPh>
    <phoneticPr fontId="2"/>
  </si>
  <si>
    <t>計</t>
    <phoneticPr fontId="2"/>
  </si>
  <si>
    <t>その他有価証券評価差額金</t>
    <rPh sb="2" eb="3">
      <t>タ</t>
    </rPh>
    <rPh sb="3" eb="5">
      <t>ユウカ</t>
    </rPh>
    <rPh sb="5" eb="7">
      <t>ショウケン</t>
    </rPh>
    <rPh sb="7" eb="9">
      <t>ヒョウカ</t>
    </rPh>
    <rPh sb="9" eb="11">
      <t>サガク</t>
    </rPh>
    <rPh sb="11" eb="12">
      <t>キン</t>
    </rPh>
    <phoneticPr fontId="2"/>
  </si>
  <si>
    <t>計</t>
    <phoneticPr fontId="2"/>
  </si>
  <si>
    <t>負債</t>
    <phoneticPr fontId="2"/>
  </si>
  <si>
    <t>リース債務</t>
    <phoneticPr fontId="2"/>
  </si>
  <si>
    <t>その他</t>
    <phoneticPr fontId="2"/>
  </si>
  <si>
    <t>当年度未処理欠損金(▲)</t>
    <phoneticPr fontId="8"/>
  </si>
  <si>
    <t>当年度純損失(▲)</t>
    <phoneticPr fontId="2"/>
  </si>
  <si>
    <t>経常損失(▲)</t>
    <phoneticPr fontId="2"/>
  </si>
  <si>
    <t>減価償却累計額(▲)</t>
    <phoneticPr fontId="8"/>
  </si>
  <si>
    <t>地方公共団体金融機構資金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2">
      <t>シキン</t>
    </rPh>
    <phoneticPr fontId="2"/>
  </si>
  <si>
    <t>キャッシュ・フロー計算書に関する調</t>
    <rPh sb="9" eb="12">
      <t>ケイサンショ</t>
    </rPh>
    <rPh sb="13" eb="14">
      <t>カン</t>
    </rPh>
    <rPh sb="16" eb="17">
      <t>シラ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</si>
</sst>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.0_);[Red]\(#,##0.0\)"/>
    <numFmt numFmtId="177" formatCode="#,##0_ ;&quot;△ &quot;#,##0_ "/>
    <numFmt numFmtId="178" formatCode="#,##0.0_ ;&quot;△ &quot;#,##0.0_ "/>
    <numFmt numFmtId="179" formatCode="#,##0.000_);[Red]\(#,##0.000\)"/>
    <numFmt numFmtId="180" formatCode="#,##0;&quot;△ &quot;#,##0"/>
    <numFmt numFmtId="181" formatCode="#,##0.0_ ;&quot;▲ &quot;#,##0.0_ "/>
    <numFmt numFmtId="182" formatCode="#,##0_ ;&quot;▲ &quot;#,##0_ "/>
    <numFmt numFmtId="183" formatCode="#,##0;&quot;▲ &quot;#,##0"/>
  </numFmts>
  <fonts count="11" x14ac:knownFonts="1">
    <font>
      <sz val="12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6"/>
      <name val="ＭＳ Ｐ明朝"/>
      <family val="1"/>
      <charset val="128"/>
    </font>
    <font>
      <sz val="7"/>
      <name val="ＭＳ Ｐ明朝"/>
      <family val="1"/>
      <charset val="128"/>
    </font>
    <font>
      <sz val="7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/>
      <right style="thin">
        <color indexed="64"/>
      </right>
      <top/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</cellStyleXfs>
  <cellXfs count="268">
    <xf numFmtId="0" fontId="0" fillId="0" borderId="0" xfId="0">
      <alignment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177" fontId="5" fillId="0" borderId="3" xfId="1" applyNumberFormat="1" applyFont="1" applyFill="1" applyBorder="1" applyAlignment="1">
      <alignment horizontal="center" vertical="center"/>
    </xf>
    <xf numFmtId="177" fontId="5" fillId="0" borderId="4" xfId="1" applyNumberFormat="1" applyFont="1" applyFill="1" applyBorder="1" applyAlignment="1">
      <alignment horizontal="center" vertical="center"/>
    </xf>
    <xf numFmtId="177" fontId="5" fillId="0" borderId="4" xfId="1" applyNumberFormat="1" applyFont="1" applyFill="1" applyBorder="1" applyAlignment="1">
      <alignment horizontal="right" vertical="center"/>
    </xf>
    <xf numFmtId="179" fontId="5" fillId="0" borderId="4" xfId="1" applyNumberFormat="1" applyFont="1" applyFill="1" applyBorder="1" applyAlignment="1">
      <alignment horizontal="right" vertical="center"/>
    </xf>
    <xf numFmtId="0" fontId="5" fillId="0" borderId="0" xfId="0" applyFont="1">
      <alignment vertical="center"/>
    </xf>
    <xf numFmtId="180" fontId="5" fillId="0" borderId="1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6" xfId="0" applyFont="1" applyFill="1" applyBorder="1">
      <alignment vertical="center"/>
    </xf>
    <xf numFmtId="0" fontId="5" fillId="0" borderId="6" xfId="0" applyFont="1" applyFill="1" applyBorder="1" applyAlignment="1">
      <alignment horizontal="center" vertical="center" textRotation="255"/>
    </xf>
    <xf numFmtId="0" fontId="5" fillId="0" borderId="8" xfId="0" applyFont="1" applyFill="1" applyBorder="1" applyAlignment="1">
      <alignment horizontal="center" vertical="center" textRotation="255"/>
    </xf>
    <xf numFmtId="182" fontId="5" fillId="0" borderId="4" xfId="1" applyNumberFormat="1" applyFont="1" applyFill="1" applyBorder="1" applyAlignment="1">
      <alignment horizontal="right" vertical="center"/>
    </xf>
    <xf numFmtId="182" fontId="5" fillId="0" borderId="10" xfId="1" applyNumberFormat="1" applyFont="1" applyFill="1" applyBorder="1" applyAlignment="1">
      <alignment horizontal="right" vertical="center"/>
    </xf>
    <xf numFmtId="176" fontId="5" fillId="0" borderId="4" xfId="1" applyNumberFormat="1" applyFont="1" applyFill="1" applyBorder="1" applyAlignment="1">
      <alignment horizontal="right" vertical="center"/>
    </xf>
    <xf numFmtId="176" fontId="5" fillId="0" borderId="12" xfId="0" applyNumberFormat="1" applyFont="1" applyFill="1" applyBorder="1" applyAlignment="1">
      <alignment horizontal="center" vertical="center"/>
    </xf>
    <xf numFmtId="180" fontId="5" fillId="0" borderId="12" xfId="1" applyNumberFormat="1" applyFont="1" applyFill="1" applyBorder="1" applyAlignment="1">
      <alignment horizontal="center" vertical="center"/>
    </xf>
    <xf numFmtId="0" fontId="5" fillId="0" borderId="5" xfId="0" applyFont="1" applyFill="1" applyBorder="1">
      <alignment vertical="center"/>
    </xf>
    <xf numFmtId="0" fontId="5" fillId="0" borderId="13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7" xfId="0" quotePrefix="1" applyFont="1" applyFill="1" applyBorder="1" applyAlignment="1">
      <alignment vertical="center"/>
    </xf>
    <xf numFmtId="178" fontId="5" fillId="0" borderId="4" xfId="1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4" xfId="0" applyFont="1" applyBorder="1" applyAlignment="1">
      <alignment vertical="center"/>
    </xf>
    <xf numFmtId="0" fontId="5" fillId="0" borderId="7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8" xfId="0" applyFont="1" applyBorder="1">
      <alignment vertical="center"/>
    </xf>
    <xf numFmtId="181" fontId="5" fillId="0" borderId="4" xfId="2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81" fontId="5" fillId="0" borderId="4" xfId="2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81" fontId="5" fillId="0" borderId="10" xfId="2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177" fontId="5" fillId="0" borderId="10" xfId="2" applyNumberFormat="1" applyFont="1" applyFill="1" applyBorder="1" applyAlignment="1">
      <alignment horizontal="center" vertical="center"/>
    </xf>
    <xf numFmtId="177" fontId="5" fillId="0" borderId="4" xfId="2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vertical="center"/>
    </xf>
    <xf numFmtId="177" fontId="5" fillId="0" borderId="4" xfId="2" applyNumberFormat="1" applyFont="1" applyFill="1" applyBorder="1" applyAlignment="1">
      <alignment horizontal="right" vertical="center"/>
    </xf>
    <xf numFmtId="177" fontId="5" fillId="0" borderId="10" xfId="2" applyNumberFormat="1" applyFont="1" applyFill="1" applyBorder="1" applyAlignment="1">
      <alignment horizontal="right" vertical="center"/>
    </xf>
    <xf numFmtId="178" fontId="5" fillId="0" borderId="4" xfId="2" applyNumberFormat="1" applyFont="1" applyFill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178" fontId="5" fillId="0" borderId="9" xfId="2" applyNumberFormat="1" applyFont="1" applyFill="1" applyBorder="1" applyAlignment="1">
      <alignment horizontal="right" vertical="center"/>
    </xf>
    <xf numFmtId="180" fontId="5" fillId="0" borderId="1" xfId="2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180" fontId="5" fillId="0" borderId="12" xfId="2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38" fontId="5" fillId="0" borderId="0" xfId="2" applyFont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7" xfId="0" applyFont="1" applyBorder="1">
      <alignment vertical="center"/>
    </xf>
    <xf numFmtId="0" fontId="5" fillId="0" borderId="20" xfId="0" applyFont="1" applyBorder="1" applyAlignment="1">
      <alignment vertical="center"/>
    </xf>
    <xf numFmtId="182" fontId="5" fillId="0" borderId="4" xfId="2" applyNumberFormat="1" applyFont="1" applyFill="1" applyBorder="1" applyAlignment="1">
      <alignment vertical="center"/>
    </xf>
    <xf numFmtId="38" fontId="5" fillId="0" borderId="4" xfId="1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20" xfId="0" applyFont="1" applyBorder="1">
      <alignment vertical="center"/>
    </xf>
    <xf numFmtId="0" fontId="5" fillId="0" borderId="26" xfId="0" applyFont="1" applyBorder="1" applyAlignment="1">
      <alignment horizontal="left" vertical="center"/>
    </xf>
    <xf numFmtId="0" fontId="5" fillId="0" borderId="26" xfId="0" applyFont="1" applyBorder="1" applyAlignment="1">
      <alignment vertical="center"/>
    </xf>
    <xf numFmtId="0" fontId="5" fillId="0" borderId="28" xfId="0" applyFont="1" applyBorder="1">
      <alignment vertical="center"/>
    </xf>
    <xf numFmtId="0" fontId="5" fillId="0" borderId="29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29" xfId="0" applyFont="1" applyBorder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63" xfId="0" applyFont="1" applyFill="1" applyBorder="1" applyAlignment="1">
      <alignment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57" xfId="0" applyFont="1" applyFill="1" applyBorder="1" applyAlignment="1">
      <alignment vertical="center"/>
    </xf>
    <xf numFmtId="0" fontId="5" fillId="0" borderId="55" xfId="0" applyFont="1" applyFill="1" applyBorder="1" applyAlignment="1">
      <alignment vertical="center"/>
    </xf>
    <xf numFmtId="0" fontId="5" fillId="0" borderId="55" xfId="0" applyFont="1" applyBorder="1" applyAlignment="1">
      <alignment vertical="center"/>
    </xf>
    <xf numFmtId="0" fontId="5" fillId="0" borderId="55" xfId="0" applyFont="1" applyBorder="1" applyAlignment="1">
      <alignment horizontal="center" vertical="center"/>
    </xf>
    <xf numFmtId="38" fontId="5" fillId="0" borderId="55" xfId="1" applyFont="1" applyBorder="1" applyAlignment="1">
      <alignment vertical="center"/>
    </xf>
    <xf numFmtId="38" fontId="5" fillId="0" borderId="55" xfId="2" applyFont="1" applyBorder="1" applyAlignment="1">
      <alignment vertical="center"/>
    </xf>
    <xf numFmtId="177" fontId="5" fillId="0" borderId="26" xfId="2" applyNumberFormat="1" applyFont="1" applyFill="1" applyBorder="1" applyAlignment="1">
      <alignment horizontal="right" vertical="center"/>
    </xf>
    <xf numFmtId="183" fontId="5" fillId="0" borderId="10" xfId="2" applyNumberFormat="1" applyFont="1" applyFill="1" applyBorder="1" applyAlignment="1">
      <alignment horizontal="right" vertical="center"/>
    </xf>
    <xf numFmtId="183" fontId="5" fillId="0" borderId="4" xfId="2" applyNumberFormat="1" applyFont="1" applyFill="1" applyBorder="1" applyAlignment="1">
      <alignment horizontal="right" vertical="center"/>
    </xf>
    <xf numFmtId="183" fontId="5" fillId="0" borderId="2" xfId="2" applyNumberFormat="1" applyFont="1" applyFill="1" applyBorder="1" applyAlignment="1">
      <alignment horizontal="right" vertical="center"/>
    </xf>
    <xf numFmtId="182" fontId="5" fillId="0" borderId="4" xfId="2" applyNumberFormat="1" applyFont="1" applyFill="1" applyBorder="1" applyAlignment="1">
      <alignment horizontal="right" vertical="center"/>
    </xf>
    <xf numFmtId="182" fontId="5" fillId="0" borderId="3" xfId="2" applyNumberFormat="1" applyFont="1" applyFill="1" applyBorder="1" applyAlignment="1">
      <alignment horizontal="right" vertical="center"/>
    </xf>
    <xf numFmtId="182" fontId="5" fillId="0" borderId="10" xfId="2" applyNumberFormat="1" applyFont="1" applyFill="1" applyBorder="1" applyAlignment="1">
      <alignment horizontal="right" vertical="center"/>
    </xf>
    <xf numFmtId="182" fontId="5" fillId="0" borderId="11" xfId="2" applyNumberFormat="1" applyFont="1" applyFill="1" applyBorder="1" applyAlignment="1">
      <alignment horizontal="right" vertical="center"/>
    </xf>
    <xf numFmtId="182" fontId="5" fillId="0" borderId="2" xfId="2" applyNumberFormat="1" applyFont="1" applyFill="1" applyBorder="1" applyAlignment="1">
      <alignment horizontal="right" vertical="center"/>
    </xf>
    <xf numFmtId="182" fontId="5" fillId="0" borderId="9" xfId="2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52" xfId="0" applyFont="1" applyFill="1" applyBorder="1" applyAlignment="1">
      <alignment vertical="center"/>
    </xf>
    <xf numFmtId="0" fontId="5" fillId="0" borderId="51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42" xfId="0" applyFont="1" applyFill="1" applyBorder="1" applyAlignment="1">
      <alignment vertical="center" wrapText="1"/>
    </xf>
    <xf numFmtId="0" fontId="10" fillId="0" borderId="43" xfId="0" applyFont="1" applyFill="1" applyBorder="1" applyAlignment="1">
      <alignment vertical="center"/>
    </xf>
    <xf numFmtId="0" fontId="10" fillId="0" borderId="44" xfId="0" applyFont="1" applyFill="1" applyBorder="1" applyAlignment="1">
      <alignment vertical="center"/>
    </xf>
    <xf numFmtId="0" fontId="5" fillId="0" borderId="45" xfId="0" applyFont="1" applyFill="1" applyBorder="1" applyAlignment="1">
      <alignment vertical="center" wrapText="1"/>
    </xf>
    <xf numFmtId="0" fontId="10" fillId="0" borderId="46" xfId="0" applyFont="1" applyFill="1" applyBorder="1" applyAlignment="1">
      <alignment vertical="center"/>
    </xf>
    <xf numFmtId="0" fontId="10" fillId="0" borderId="47" xfId="0" applyFont="1" applyFill="1" applyBorder="1" applyAlignment="1">
      <alignment vertical="center"/>
    </xf>
    <xf numFmtId="0" fontId="10" fillId="0" borderId="48" xfId="0" applyFont="1" applyFill="1" applyBorder="1" applyAlignment="1">
      <alignment vertical="center"/>
    </xf>
    <xf numFmtId="0" fontId="10" fillId="0" borderId="49" xfId="0" applyFont="1" applyFill="1" applyBorder="1" applyAlignment="1">
      <alignment vertical="center"/>
    </xf>
    <xf numFmtId="0" fontId="10" fillId="0" borderId="50" xfId="0" applyFont="1" applyFill="1" applyBorder="1" applyAlignment="1">
      <alignment vertical="center"/>
    </xf>
    <xf numFmtId="0" fontId="5" fillId="0" borderId="51" xfId="0" applyFont="1" applyFill="1" applyBorder="1" applyAlignment="1">
      <alignment horizontal="left" vertical="center"/>
    </xf>
    <xf numFmtId="0" fontId="5" fillId="0" borderId="52" xfId="0" applyFont="1" applyFill="1" applyBorder="1" applyAlignment="1">
      <alignment horizontal="left" vertical="center"/>
    </xf>
    <xf numFmtId="0" fontId="5" fillId="0" borderId="53" xfId="0" applyFont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30" xfId="0" applyFont="1" applyBorder="1" applyAlignment="1">
      <alignment vertical="center" textRotation="255"/>
    </xf>
    <xf numFmtId="0" fontId="5" fillId="0" borderId="29" xfId="0" applyFont="1" applyBorder="1" applyAlignment="1">
      <alignment vertical="center" textRotation="255"/>
    </xf>
    <xf numFmtId="0" fontId="5" fillId="0" borderId="25" xfId="0" applyFont="1" applyBorder="1" applyAlignment="1">
      <alignment vertical="center" textRotation="255"/>
    </xf>
    <xf numFmtId="0" fontId="5" fillId="0" borderId="41" xfId="0" applyFont="1" applyBorder="1" applyAlignment="1">
      <alignment vertical="center" textRotation="255"/>
    </xf>
    <xf numFmtId="0" fontId="5" fillId="0" borderId="37" xfId="0" applyFont="1" applyBorder="1" applyAlignment="1">
      <alignment vertical="center" textRotation="255"/>
    </xf>
    <xf numFmtId="0" fontId="5" fillId="0" borderId="28" xfId="0" applyFont="1" applyBorder="1" applyAlignment="1">
      <alignment vertical="center" textRotation="255"/>
    </xf>
    <xf numFmtId="0" fontId="5" fillId="0" borderId="22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3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1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center" vertical="center" textRotation="255"/>
    </xf>
    <xf numFmtId="0" fontId="5" fillId="0" borderId="33" xfId="0" applyFont="1" applyFill="1" applyBorder="1" applyAlignment="1">
      <alignment horizontal="center" vertical="center" textRotation="255"/>
    </xf>
    <xf numFmtId="0" fontId="5" fillId="0" borderId="22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textRotation="255"/>
    </xf>
    <xf numFmtId="0" fontId="5" fillId="0" borderId="19" xfId="0" applyFont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5" xfId="0" applyFont="1" applyFill="1" applyBorder="1" applyAlignment="1" applyProtection="1">
      <alignment horizontal="left" vertical="center"/>
    </xf>
    <xf numFmtId="0" fontId="5" fillId="0" borderId="4" xfId="0" applyFont="1" applyFill="1" applyBorder="1" applyAlignment="1" applyProtection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23" xfId="0" quotePrefix="1" applyFont="1" applyFill="1" applyBorder="1" applyAlignment="1">
      <alignment horizontal="left" vertical="center"/>
    </xf>
    <xf numFmtId="0" fontId="5" fillId="0" borderId="21" xfId="0" quotePrefix="1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6" xfId="0" quotePrefix="1" applyFont="1" applyFill="1" applyBorder="1" applyAlignment="1">
      <alignment horizontal="left" vertical="center"/>
    </xf>
    <xf numFmtId="0" fontId="5" fillId="0" borderId="57" xfId="0" quotePrefix="1" applyFont="1" applyFill="1" applyBorder="1" applyAlignment="1">
      <alignment horizontal="left" vertical="center"/>
    </xf>
    <xf numFmtId="0" fontId="5" fillId="0" borderId="54" xfId="0" applyFont="1" applyFill="1" applyBorder="1" applyAlignment="1">
      <alignment horizontal="left" vertical="center"/>
    </xf>
    <xf numFmtId="0" fontId="5" fillId="0" borderId="55" xfId="0" applyFont="1" applyFill="1" applyBorder="1" applyAlignment="1">
      <alignment horizontal="left" vertical="center"/>
    </xf>
    <xf numFmtId="0" fontId="5" fillId="0" borderId="56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63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left" vertical="center"/>
    </xf>
    <xf numFmtId="0" fontId="5" fillId="0" borderId="23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left" vertical="center" shrinkToFit="1"/>
    </xf>
    <xf numFmtId="0" fontId="5" fillId="0" borderId="21" xfId="0" applyFont="1" applyBorder="1" applyAlignment="1">
      <alignment horizontal="left" vertical="center" shrinkToFit="1"/>
    </xf>
    <xf numFmtId="0" fontId="5" fillId="0" borderId="62" xfId="0" applyFont="1" applyBorder="1" applyAlignment="1">
      <alignment horizontal="center" vertical="center" textRotation="255"/>
    </xf>
    <xf numFmtId="0" fontId="5" fillId="0" borderId="37" xfId="0" applyFont="1" applyBorder="1" applyAlignment="1">
      <alignment horizontal="center" vertical="center" textRotation="255"/>
    </xf>
    <xf numFmtId="0" fontId="5" fillId="0" borderId="28" xfId="0" applyFont="1" applyBorder="1" applyAlignment="1">
      <alignment horizontal="center" vertical="center" textRotation="255"/>
    </xf>
    <xf numFmtId="0" fontId="5" fillId="0" borderId="43" xfId="0" applyFont="1" applyFill="1" applyBorder="1" applyAlignment="1">
      <alignment vertical="center" wrapText="1"/>
    </xf>
    <xf numFmtId="0" fontId="5" fillId="0" borderId="44" xfId="0" applyFont="1" applyFill="1" applyBorder="1" applyAlignment="1">
      <alignment vertical="center" wrapText="1"/>
    </xf>
    <xf numFmtId="0" fontId="5" fillId="0" borderId="46" xfId="0" applyFont="1" applyFill="1" applyBorder="1" applyAlignment="1">
      <alignment vertical="center" wrapText="1"/>
    </xf>
    <xf numFmtId="0" fontId="5" fillId="0" borderId="47" xfId="0" applyFont="1" applyFill="1" applyBorder="1" applyAlignment="1">
      <alignment vertical="center" wrapText="1"/>
    </xf>
    <xf numFmtId="0" fontId="5" fillId="0" borderId="48" xfId="0" applyFont="1" applyFill="1" applyBorder="1" applyAlignment="1">
      <alignment vertical="center" wrapText="1"/>
    </xf>
    <xf numFmtId="0" fontId="5" fillId="0" borderId="49" xfId="0" applyFont="1" applyFill="1" applyBorder="1" applyAlignment="1">
      <alignment vertical="center" wrapText="1"/>
    </xf>
    <xf numFmtId="0" fontId="5" fillId="0" borderId="50" xfId="0" applyFont="1" applyFill="1" applyBorder="1" applyAlignment="1">
      <alignment vertical="center" wrapText="1"/>
    </xf>
    <xf numFmtId="0" fontId="5" fillId="0" borderId="61" xfId="0" applyFont="1" applyBorder="1" applyAlignment="1">
      <alignment horizontal="left" vertical="center"/>
    </xf>
    <xf numFmtId="0" fontId="5" fillId="0" borderId="55" xfId="0" applyFont="1" applyBorder="1" applyAlignment="1">
      <alignment horizontal="left" vertical="center"/>
    </xf>
    <xf numFmtId="0" fontId="5" fillId="0" borderId="56" xfId="0" applyFont="1" applyBorder="1" applyAlignment="1">
      <alignment horizontal="left" vertical="center"/>
    </xf>
    <xf numFmtId="0" fontId="5" fillId="0" borderId="41" xfId="0" applyFont="1" applyBorder="1" applyAlignment="1">
      <alignment horizontal="center" vertical="center" textRotation="255"/>
    </xf>
    <xf numFmtId="0" fontId="5" fillId="0" borderId="58" xfId="0" applyFont="1" applyBorder="1" applyAlignment="1">
      <alignment horizontal="left" vertical="center"/>
    </xf>
    <xf numFmtId="0" fontId="5" fillId="0" borderId="59" xfId="0" applyFont="1" applyBorder="1" applyAlignment="1">
      <alignment horizontal="left" vertical="center"/>
    </xf>
    <xf numFmtId="0" fontId="5" fillId="0" borderId="60" xfId="0" applyFont="1" applyBorder="1" applyAlignment="1">
      <alignment horizontal="left" vertical="center"/>
    </xf>
    <xf numFmtId="0" fontId="5" fillId="0" borderId="30" xfId="0" applyFont="1" applyBorder="1" applyAlignment="1">
      <alignment horizontal="center" vertical="center" textRotation="255"/>
    </xf>
    <xf numFmtId="0" fontId="5" fillId="0" borderId="29" xfId="0" applyFont="1" applyBorder="1" applyAlignment="1">
      <alignment horizontal="center" vertical="center" textRotation="255"/>
    </xf>
    <xf numFmtId="0" fontId="5" fillId="0" borderId="25" xfId="0" applyFont="1" applyBorder="1" applyAlignment="1">
      <alignment horizontal="center" vertical="center" textRotation="255"/>
    </xf>
    <xf numFmtId="0" fontId="10" fillId="0" borderId="21" xfId="0" applyFont="1" applyBorder="1" applyAlignment="1">
      <alignment horizontal="left" vertical="center" shrinkToFit="1"/>
    </xf>
    <xf numFmtId="0" fontId="5" fillId="0" borderId="8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textRotation="255"/>
    </xf>
    <xf numFmtId="0" fontId="5" fillId="0" borderId="19" xfId="0" applyFont="1" applyBorder="1" applyAlignment="1">
      <alignment horizontal="left" vertical="center" shrinkToFit="1"/>
    </xf>
    <xf numFmtId="0" fontId="5" fillId="0" borderId="61" xfId="0" applyFont="1" applyFill="1" applyBorder="1" applyAlignment="1">
      <alignment horizontal="left" vertical="center"/>
    </xf>
    <xf numFmtId="0" fontId="5" fillId="0" borderId="62" xfId="0" applyFont="1" applyFill="1" applyBorder="1" applyAlignment="1">
      <alignment horizontal="center" vertical="center" textRotation="255"/>
    </xf>
    <xf numFmtId="0" fontId="5" fillId="0" borderId="37" xfId="0" applyFont="1" applyFill="1" applyBorder="1" applyAlignment="1">
      <alignment horizontal="center" vertical="center" textRotation="255"/>
    </xf>
    <xf numFmtId="0" fontId="5" fillId="0" borderId="28" xfId="0" applyFont="1" applyFill="1" applyBorder="1" applyAlignment="1">
      <alignment horizontal="center" vertical="center" textRotation="255"/>
    </xf>
    <xf numFmtId="0" fontId="5" fillId="0" borderId="57" xfId="0" applyFont="1" applyBorder="1" applyAlignment="1">
      <alignment horizontal="left" vertical="center"/>
    </xf>
    <xf numFmtId="0" fontId="5" fillId="0" borderId="40" xfId="0" applyFont="1" applyBorder="1" applyAlignment="1">
      <alignment horizontal="center" vertical="center" textRotation="255"/>
    </xf>
    <xf numFmtId="0" fontId="5" fillId="0" borderId="24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 textRotation="255" wrapText="1"/>
    </xf>
    <xf numFmtId="0" fontId="5" fillId="0" borderId="6" xfId="0" applyFont="1" applyBorder="1" applyAlignment="1">
      <alignment horizontal="center" vertical="center" textRotation="255" wrapText="1"/>
    </xf>
    <xf numFmtId="0" fontId="5" fillId="0" borderId="58" xfId="0" applyFont="1" applyBorder="1" applyAlignment="1">
      <alignment horizontal="center" vertical="center" textRotation="255" wrapText="1"/>
    </xf>
    <xf numFmtId="0" fontId="5" fillId="0" borderId="59" xfId="0" applyFont="1" applyBorder="1" applyAlignment="1">
      <alignment horizontal="center" vertical="center" textRotation="255" wrapText="1"/>
    </xf>
    <xf numFmtId="0" fontId="5" fillId="0" borderId="0" xfId="0" applyFont="1" applyBorder="1" applyAlignment="1">
      <alignment horizontal="center" vertical="center" textRotation="255" wrapText="1"/>
    </xf>
    <xf numFmtId="0" fontId="5" fillId="0" borderId="13" xfId="0" applyFont="1" applyBorder="1" applyAlignment="1">
      <alignment horizontal="center" vertical="center" textRotation="255" wrapText="1"/>
    </xf>
    <xf numFmtId="0" fontId="5" fillId="0" borderId="17" xfId="0" applyFont="1" applyBorder="1" applyAlignment="1">
      <alignment horizontal="center" vertical="center" textRotation="255" wrapText="1"/>
    </xf>
    <xf numFmtId="0" fontId="5" fillId="0" borderId="16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left" vertical="center"/>
    </xf>
  </cellXfs>
  <cellStyles count="3">
    <cellStyle name="桁区切り" xfId="1" builtinId="6"/>
    <cellStyle name="桁区切り 2" xfId="2"/>
    <cellStyle name="標準" xfId="0" builtinId="0"/>
  </cellStyles>
  <dxfs count="3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G66"/>
  <sheetViews>
    <sheetView view="pageBreakPreview" zoomScaleNormal="120" zoomScaleSheetLayoutView="100" workbookViewId="0">
      <selection activeCell="M53" sqref="M53"/>
    </sheetView>
  </sheetViews>
  <sheetFormatPr defaultColWidth="9.625" defaultRowHeight="9.9499999999999993" customHeight="1" x14ac:dyDescent="0.15"/>
  <cols>
    <col min="1" max="3" width="1.625" style="7" customWidth="1"/>
    <col min="4" max="4" width="2.625" style="7" customWidth="1"/>
    <col min="5" max="5" width="14.625" style="7" customWidth="1"/>
    <col min="6" max="10" width="0" style="7" hidden="1" customWidth="1"/>
    <col min="11" max="30" width="9.625" style="7" customWidth="1"/>
    <col min="31" max="16384" width="9.625" style="7"/>
  </cols>
  <sheetData>
    <row r="1" spans="1:33" ht="9.9499999999999993" customHeight="1" x14ac:dyDescent="0.15">
      <c r="A1" s="132" t="s">
        <v>220</v>
      </c>
      <c r="B1" s="133"/>
      <c r="C1" s="133"/>
      <c r="D1" s="133"/>
      <c r="E1" s="134"/>
      <c r="F1" s="26"/>
      <c r="G1" s="26"/>
      <c r="H1" s="26"/>
      <c r="I1" s="26"/>
      <c r="J1" s="26"/>
      <c r="K1" s="1" t="s">
        <v>221</v>
      </c>
      <c r="L1" s="1" t="s">
        <v>222</v>
      </c>
      <c r="M1" s="1" t="s">
        <v>223</v>
      </c>
      <c r="N1" s="1" t="s">
        <v>224</v>
      </c>
      <c r="O1" s="1" t="s">
        <v>225</v>
      </c>
      <c r="P1" s="1" t="s">
        <v>226</v>
      </c>
      <c r="Q1" s="1" t="s">
        <v>227</v>
      </c>
      <c r="R1" s="1" t="s">
        <v>228</v>
      </c>
      <c r="S1" s="1" t="s">
        <v>229</v>
      </c>
      <c r="T1" s="1" t="s">
        <v>230</v>
      </c>
      <c r="U1" s="1" t="s">
        <v>231</v>
      </c>
      <c r="V1" s="1" t="s">
        <v>232</v>
      </c>
      <c r="W1" s="1" t="s">
        <v>233</v>
      </c>
      <c r="X1" s="1" t="s">
        <v>324</v>
      </c>
      <c r="Y1" s="1" t="s">
        <v>259</v>
      </c>
      <c r="Z1" s="1" t="s">
        <v>325</v>
      </c>
      <c r="AA1" s="1" t="s">
        <v>326</v>
      </c>
      <c r="AB1" s="1" t="s">
        <v>327</v>
      </c>
      <c r="AC1" s="1" t="s">
        <v>328</v>
      </c>
      <c r="AD1" s="1" t="s">
        <v>329</v>
      </c>
      <c r="AE1" s="1" t="s">
        <v>259</v>
      </c>
      <c r="AF1" s="1" t="s">
        <v>327</v>
      </c>
      <c r="AG1" s="1" t="s">
        <v>330</v>
      </c>
    </row>
    <row r="2" spans="1:33" ht="9.9499999999999993" customHeight="1" x14ac:dyDescent="0.15">
      <c r="A2" s="135"/>
      <c r="B2" s="136"/>
      <c r="C2" s="136"/>
      <c r="D2" s="136"/>
      <c r="E2" s="137"/>
      <c r="F2" s="27"/>
      <c r="G2" s="27"/>
      <c r="H2" s="27"/>
      <c r="I2" s="27"/>
      <c r="J2" s="2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 t="s">
        <v>235</v>
      </c>
      <c r="AE2" s="17"/>
      <c r="AF2" s="17"/>
      <c r="AG2" s="17"/>
    </row>
    <row r="3" spans="1:33" ht="9.9499999999999993" customHeight="1" x14ac:dyDescent="0.15">
      <c r="A3" s="138"/>
      <c r="B3" s="139"/>
      <c r="C3" s="139"/>
      <c r="D3" s="139"/>
      <c r="E3" s="140"/>
      <c r="F3" s="28"/>
      <c r="G3" s="28"/>
      <c r="H3" s="28"/>
      <c r="I3" s="28"/>
      <c r="J3" s="28"/>
      <c r="K3" s="2" t="s">
        <v>47</v>
      </c>
      <c r="L3" s="2" t="s">
        <v>47</v>
      </c>
      <c r="M3" s="2" t="s">
        <v>47</v>
      </c>
      <c r="N3" s="2" t="s">
        <v>47</v>
      </c>
      <c r="O3" s="2" t="s">
        <v>47</v>
      </c>
      <c r="P3" s="2" t="s">
        <v>47</v>
      </c>
      <c r="Q3" s="2" t="s">
        <v>47</v>
      </c>
      <c r="R3" s="2" t="s">
        <v>47</v>
      </c>
      <c r="S3" s="2" t="s">
        <v>47</v>
      </c>
      <c r="T3" s="2" t="s">
        <v>47</v>
      </c>
      <c r="U3" s="2" t="s">
        <v>47</v>
      </c>
      <c r="V3" s="2" t="s">
        <v>47</v>
      </c>
      <c r="W3" s="2" t="s">
        <v>47</v>
      </c>
      <c r="X3" s="2" t="s">
        <v>47</v>
      </c>
      <c r="Y3" s="2" t="s">
        <v>47</v>
      </c>
      <c r="Z3" s="2" t="s">
        <v>236</v>
      </c>
      <c r="AA3" s="2" t="s">
        <v>236</v>
      </c>
      <c r="AB3" s="2" t="s">
        <v>236</v>
      </c>
      <c r="AC3" s="2" t="s">
        <v>236</v>
      </c>
      <c r="AD3" s="2" t="s">
        <v>236</v>
      </c>
      <c r="AE3" s="2" t="s">
        <v>261</v>
      </c>
      <c r="AF3" s="2" t="s">
        <v>237</v>
      </c>
      <c r="AG3" s="2"/>
    </row>
    <row r="4" spans="1:33" ht="9.9499999999999993" customHeight="1" x14ac:dyDescent="0.15">
      <c r="A4" s="141" t="s">
        <v>0</v>
      </c>
      <c r="B4" s="142"/>
      <c r="C4" s="142"/>
      <c r="D4" s="142"/>
      <c r="E4" s="143"/>
      <c r="F4" s="29"/>
      <c r="G4" s="29"/>
      <c r="H4" s="29"/>
      <c r="I4" s="29"/>
      <c r="J4" s="29"/>
      <c r="K4" s="3" t="s">
        <v>48</v>
      </c>
      <c r="L4" s="3" t="s">
        <v>53</v>
      </c>
      <c r="M4" s="3" t="s">
        <v>214</v>
      </c>
      <c r="N4" s="3" t="s">
        <v>59</v>
      </c>
      <c r="O4" s="3" t="s">
        <v>215</v>
      </c>
      <c r="P4" s="3" t="s">
        <v>63</v>
      </c>
      <c r="Q4" s="3" t="s">
        <v>67</v>
      </c>
      <c r="R4" s="3" t="s">
        <v>71</v>
      </c>
      <c r="S4" s="3" t="s">
        <v>238</v>
      </c>
      <c r="T4" s="3" t="s">
        <v>239</v>
      </c>
      <c r="U4" s="3" t="s">
        <v>240</v>
      </c>
      <c r="V4" s="3" t="s">
        <v>212</v>
      </c>
      <c r="W4" s="3" t="s">
        <v>75</v>
      </c>
      <c r="X4" s="3" t="s">
        <v>241</v>
      </c>
      <c r="Y4" s="3"/>
      <c r="Z4" s="3" t="s">
        <v>219</v>
      </c>
      <c r="AA4" s="3" t="s">
        <v>188</v>
      </c>
      <c r="AB4" s="3" t="s">
        <v>189</v>
      </c>
      <c r="AC4" s="3" t="s">
        <v>242</v>
      </c>
      <c r="AD4" s="3" t="s">
        <v>206</v>
      </c>
      <c r="AE4" s="3"/>
      <c r="AF4" s="3" t="s">
        <v>192</v>
      </c>
      <c r="AG4" s="3"/>
    </row>
    <row r="5" spans="1:33" ht="9.9499999999999993" customHeight="1" x14ac:dyDescent="0.15">
      <c r="A5" s="144" t="s">
        <v>1</v>
      </c>
      <c r="B5" s="131"/>
      <c r="C5" s="131"/>
      <c r="D5" s="128"/>
      <c r="E5" s="129"/>
      <c r="F5" s="30"/>
      <c r="G5" s="30"/>
      <c r="H5" s="30"/>
      <c r="I5" s="30"/>
      <c r="J5" s="30"/>
      <c r="K5" s="4" t="s">
        <v>49</v>
      </c>
      <c r="L5" s="4" t="s">
        <v>54</v>
      </c>
      <c r="M5" s="4" t="s">
        <v>216</v>
      </c>
      <c r="N5" s="4" t="s">
        <v>60</v>
      </c>
      <c r="O5" s="4" t="s">
        <v>217</v>
      </c>
      <c r="P5" s="4" t="s">
        <v>64</v>
      </c>
      <c r="Q5" s="4" t="s">
        <v>68</v>
      </c>
      <c r="R5" s="4" t="s">
        <v>72</v>
      </c>
      <c r="S5" s="4" t="s">
        <v>243</v>
      </c>
      <c r="T5" s="4" t="s">
        <v>68</v>
      </c>
      <c r="U5" s="4" t="s">
        <v>68</v>
      </c>
      <c r="V5" s="4" t="s">
        <v>213</v>
      </c>
      <c r="W5" s="4" t="s">
        <v>76</v>
      </c>
      <c r="X5" s="4" t="s">
        <v>194</v>
      </c>
      <c r="Y5" s="4"/>
      <c r="Z5" s="4" t="s">
        <v>244</v>
      </c>
      <c r="AA5" s="4" t="s">
        <v>190</v>
      </c>
      <c r="AB5" s="4" t="s">
        <v>191</v>
      </c>
      <c r="AC5" s="4" t="s">
        <v>194</v>
      </c>
      <c r="AD5" s="4" t="s">
        <v>207</v>
      </c>
      <c r="AE5" s="4"/>
      <c r="AF5" s="4" t="s">
        <v>193</v>
      </c>
      <c r="AG5" s="4"/>
    </row>
    <row r="6" spans="1:33" ht="9.9499999999999993" customHeight="1" x14ac:dyDescent="0.15">
      <c r="A6" s="144" t="s">
        <v>2</v>
      </c>
      <c r="B6" s="131"/>
      <c r="C6" s="131"/>
      <c r="D6" s="128"/>
      <c r="E6" s="129"/>
      <c r="F6" s="30"/>
      <c r="G6" s="30"/>
      <c r="H6" s="30"/>
      <c r="I6" s="30"/>
      <c r="J6" s="30"/>
      <c r="K6" s="4" t="s">
        <v>50</v>
      </c>
      <c r="L6" s="4" t="s">
        <v>55</v>
      </c>
      <c r="M6" s="4" t="s">
        <v>211</v>
      </c>
      <c r="N6" s="4" t="s">
        <v>61</v>
      </c>
      <c r="O6" s="4" t="s">
        <v>211</v>
      </c>
      <c r="P6" s="4" t="s">
        <v>65</v>
      </c>
      <c r="Q6" s="4" t="s">
        <v>69</v>
      </c>
      <c r="R6" s="4" t="s">
        <v>73</v>
      </c>
      <c r="S6" s="4" t="s">
        <v>245</v>
      </c>
      <c r="T6" s="4" t="s">
        <v>245</v>
      </c>
      <c r="U6" s="4" t="s">
        <v>245</v>
      </c>
      <c r="V6" s="4" t="s">
        <v>60</v>
      </c>
      <c r="W6" s="4" t="s">
        <v>60</v>
      </c>
      <c r="X6" s="4" t="s">
        <v>245</v>
      </c>
      <c r="Y6" s="4"/>
      <c r="Z6" s="4" t="s">
        <v>211</v>
      </c>
      <c r="AA6" s="4" t="s">
        <v>60</v>
      </c>
      <c r="AB6" s="4" t="s">
        <v>189</v>
      </c>
      <c r="AC6" s="4" t="s">
        <v>245</v>
      </c>
      <c r="AD6" s="4" t="s">
        <v>208</v>
      </c>
      <c r="AE6" s="4"/>
      <c r="AF6" s="4" t="s">
        <v>194</v>
      </c>
      <c r="AG6" s="4"/>
    </row>
    <row r="7" spans="1:33" ht="9.9499999999999993" customHeight="1" x14ac:dyDescent="0.15">
      <c r="A7" s="144" t="s">
        <v>3</v>
      </c>
      <c r="B7" s="131"/>
      <c r="C7" s="131"/>
      <c r="D7" s="128"/>
      <c r="E7" s="129"/>
      <c r="F7" s="30"/>
      <c r="G7" s="30"/>
      <c r="H7" s="30"/>
      <c r="I7" s="30"/>
      <c r="J7" s="30"/>
      <c r="K7" s="4" t="s">
        <v>51</v>
      </c>
      <c r="L7" s="4" t="s">
        <v>56</v>
      </c>
      <c r="M7" s="4" t="s">
        <v>56</v>
      </c>
      <c r="N7" s="4" t="s">
        <v>51</v>
      </c>
      <c r="O7" s="4" t="s">
        <v>51</v>
      </c>
      <c r="P7" s="4" t="s">
        <v>56</v>
      </c>
      <c r="Q7" s="4" t="s">
        <v>51</v>
      </c>
      <c r="R7" s="4" t="s">
        <v>56</v>
      </c>
      <c r="S7" s="4" t="s">
        <v>56</v>
      </c>
      <c r="T7" s="4" t="s">
        <v>56</v>
      </c>
      <c r="U7" s="4" t="s">
        <v>56</v>
      </c>
      <c r="V7" s="4" t="s">
        <v>51</v>
      </c>
      <c r="W7" s="4" t="s">
        <v>51</v>
      </c>
      <c r="X7" s="4" t="s">
        <v>56</v>
      </c>
      <c r="Y7" s="4"/>
      <c r="Z7" s="4" t="s">
        <v>51</v>
      </c>
      <c r="AA7" s="4" t="s">
        <v>51</v>
      </c>
      <c r="AB7" s="4" t="s">
        <v>51</v>
      </c>
      <c r="AC7" s="4" t="s">
        <v>56</v>
      </c>
      <c r="AD7" s="4" t="s">
        <v>56</v>
      </c>
      <c r="AE7" s="4"/>
      <c r="AF7" s="4" t="s">
        <v>51</v>
      </c>
      <c r="AG7" s="4"/>
    </row>
    <row r="8" spans="1:33" ht="9.9499999999999993" customHeight="1" x14ac:dyDescent="0.15">
      <c r="A8" s="144" t="s">
        <v>4</v>
      </c>
      <c r="B8" s="131"/>
      <c r="C8" s="131"/>
      <c r="D8" s="128"/>
      <c r="E8" s="129"/>
      <c r="F8" s="30"/>
      <c r="G8" s="30"/>
      <c r="H8" s="30"/>
      <c r="I8" s="30"/>
      <c r="J8" s="30"/>
      <c r="K8" s="4" t="s">
        <v>52</v>
      </c>
      <c r="L8" s="4" t="s">
        <v>57</v>
      </c>
      <c r="M8" s="4" t="s">
        <v>57</v>
      </c>
      <c r="N8" s="4" t="s">
        <v>52</v>
      </c>
      <c r="O8" s="4" t="s">
        <v>52</v>
      </c>
      <c r="P8" s="4" t="s">
        <v>52</v>
      </c>
      <c r="Q8" s="4" t="s">
        <v>52</v>
      </c>
      <c r="R8" s="4" t="s">
        <v>52</v>
      </c>
      <c r="S8" s="4" t="s">
        <v>52</v>
      </c>
      <c r="T8" s="4" t="s">
        <v>52</v>
      </c>
      <c r="U8" s="4" t="s">
        <v>52</v>
      </c>
      <c r="V8" s="4" t="s">
        <v>52</v>
      </c>
      <c r="W8" s="4" t="s">
        <v>52</v>
      </c>
      <c r="X8" s="4" t="s">
        <v>52</v>
      </c>
      <c r="Y8" s="4"/>
      <c r="Z8" s="4" t="s">
        <v>52</v>
      </c>
      <c r="AA8" s="4" t="s">
        <v>52</v>
      </c>
      <c r="AB8" s="4" t="s">
        <v>52</v>
      </c>
      <c r="AC8" s="4" t="s">
        <v>52</v>
      </c>
      <c r="AD8" s="4" t="s">
        <v>52</v>
      </c>
      <c r="AE8" s="4"/>
      <c r="AF8" s="4" t="s">
        <v>52</v>
      </c>
      <c r="AG8" s="4"/>
    </row>
    <row r="9" spans="1:33" ht="9.9499999999999993" customHeight="1" x14ac:dyDescent="0.15">
      <c r="A9" s="151" t="s">
        <v>5</v>
      </c>
      <c r="B9" s="130" t="s">
        <v>6</v>
      </c>
      <c r="C9" s="131"/>
      <c r="D9" s="128"/>
      <c r="E9" s="129"/>
      <c r="F9" s="30"/>
      <c r="G9" s="30"/>
      <c r="H9" s="30"/>
      <c r="I9" s="30"/>
      <c r="J9" s="30"/>
      <c r="K9" s="5">
        <v>1263455</v>
      </c>
      <c r="L9" s="5">
        <v>349388</v>
      </c>
      <c r="M9" s="5">
        <v>343067</v>
      </c>
      <c r="N9" s="5">
        <v>114748</v>
      </c>
      <c r="O9" s="5">
        <v>237214</v>
      </c>
      <c r="P9" s="5">
        <v>154126</v>
      </c>
      <c r="Q9" s="5">
        <v>119194</v>
      </c>
      <c r="R9" s="5">
        <v>145406</v>
      </c>
      <c r="S9" s="5">
        <v>133319</v>
      </c>
      <c r="T9" s="5">
        <v>73529</v>
      </c>
      <c r="U9" s="5">
        <v>80089</v>
      </c>
      <c r="V9" s="5">
        <v>109395</v>
      </c>
      <c r="W9" s="5">
        <v>57165</v>
      </c>
      <c r="X9" s="5">
        <v>31459</v>
      </c>
      <c r="Y9" s="5">
        <v>3211554</v>
      </c>
      <c r="Z9" s="5">
        <v>0</v>
      </c>
      <c r="AA9" s="5">
        <v>109395</v>
      </c>
      <c r="AB9" s="5">
        <v>57165</v>
      </c>
      <c r="AC9" s="5">
        <v>31459</v>
      </c>
      <c r="AD9" s="5">
        <v>17926</v>
      </c>
      <c r="AE9" s="5">
        <v>215945</v>
      </c>
      <c r="AF9" s="5">
        <v>57165</v>
      </c>
      <c r="AG9" s="5">
        <v>3229480</v>
      </c>
    </row>
    <row r="10" spans="1:33" ht="9.9499999999999993" customHeight="1" x14ac:dyDescent="0.15">
      <c r="A10" s="152"/>
      <c r="B10" s="127" t="s">
        <v>7</v>
      </c>
      <c r="C10" s="128"/>
      <c r="D10" s="128"/>
      <c r="E10" s="129"/>
      <c r="F10" s="30"/>
      <c r="G10" s="30"/>
      <c r="H10" s="30"/>
      <c r="I10" s="30"/>
      <c r="J10" s="30"/>
      <c r="K10" s="5">
        <v>1163976</v>
      </c>
      <c r="L10" s="5">
        <v>271189</v>
      </c>
      <c r="M10" s="5">
        <v>303069</v>
      </c>
      <c r="N10" s="5">
        <v>54584</v>
      </c>
      <c r="O10" s="5">
        <v>219423</v>
      </c>
      <c r="P10" s="5">
        <v>114053</v>
      </c>
      <c r="Q10" s="5">
        <v>92566</v>
      </c>
      <c r="R10" s="5">
        <v>75571</v>
      </c>
      <c r="S10" s="5">
        <v>133319</v>
      </c>
      <c r="T10" s="5">
        <v>69290</v>
      </c>
      <c r="U10" s="5">
        <v>77313</v>
      </c>
      <c r="V10" s="5">
        <v>96787</v>
      </c>
      <c r="W10" s="5">
        <v>33490</v>
      </c>
      <c r="X10" s="5">
        <v>0</v>
      </c>
      <c r="Y10" s="5">
        <v>2704630</v>
      </c>
      <c r="Z10" s="5">
        <v>0</v>
      </c>
      <c r="AA10" s="5">
        <v>96787</v>
      </c>
      <c r="AB10" s="5">
        <v>33490</v>
      </c>
      <c r="AC10" s="5">
        <v>0</v>
      </c>
      <c r="AD10" s="5">
        <v>0</v>
      </c>
      <c r="AE10" s="5">
        <v>130277</v>
      </c>
      <c r="AF10" s="5">
        <v>33490</v>
      </c>
      <c r="AG10" s="5">
        <v>2704630</v>
      </c>
    </row>
    <row r="11" spans="1:33" ht="9.9499999999999993" customHeight="1" x14ac:dyDescent="0.15">
      <c r="A11" s="152"/>
      <c r="B11" s="127" t="s">
        <v>8</v>
      </c>
      <c r="C11" s="128"/>
      <c r="D11" s="128"/>
      <c r="E11" s="129"/>
      <c r="F11" s="30"/>
      <c r="G11" s="30"/>
      <c r="H11" s="30"/>
      <c r="I11" s="30"/>
      <c r="J11" s="30"/>
      <c r="K11" s="5">
        <v>1104000</v>
      </c>
      <c r="L11" s="5">
        <v>310700</v>
      </c>
      <c r="M11" s="5">
        <v>318400</v>
      </c>
      <c r="N11" s="5">
        <v>64600</v>
      </c>
      <c r="O11" s="5">
        <v>218900</v>
      </c>
      <c r="P11" s="5">
        <v>147700</v>
      </c>
      <c r="Q11" s="5">
        <v>105900</v>
      </c>
      <c r="R11" s="5">
        <v>109200</v>
      </c>
      <c r="S11" s="5">
        <v>114800</v>
      </c>
      <c r="T11" s="5">
        <v>69700</v>
      </c>
      <c r="U11" s="5">
        <v>75450</v>
      </c>
      <c r="V11" s="5">
        <v>98880</v>
      </c>
      <c r="W11" s="5">
        <v>35910</v>
      </c>
      <c r="X11" s="5">
        <v>4550</v>
      </c>
      <c r="Y11" s="5">
        <v>2778690</v>
      </c>
      <c r="Z11" s="5">
        <v>0</v>
      </c>
      <c r="AA11" s="5">
        <v>7520</v>
      </c>
      <c r="AB11" s="5">
        <v>790</v>
      </c>
      <c r="AC11" s="5">
        <v>739</v>
      </c>
      <c r="AD11" s="5">
        <v>8600</v>
      </c>
      <c r="AE11" s="5">
        <v>17649</v>
      </c>
      <c r="AF11" s="5">
        <v>1020</v>
      </c>
      <c r="AG11" s="5">
        <v>2797359</v>
      </c>
    </row>
    <row r="12" spans="1:33" ht="9.9499999999999993" customHeight="1" x14ac:dyDescent="0.15">
      <c r="A12" s="152"/>
      <c r="B12" s="127" t="s">
        <v>9</v>
      </c>
      <c r="C12" s="128"/>
      <c r="D12" s="128"/>
      <c r="E12" s="129"/>
      <c r="F12" s="30"/>
      <c r="G12" s="30"/>
      <c r="H12" s="30"/>
      <c r="I12" s="30"/>
      <c r="J12" s="30"/>
      <c r="K12" s="5">
        <v>1155871</v>
      </c>
      <c r="L12" s="5">
        <v>304885</v>
      </c>
      <c r="M12" s="5">
        <v>318983</v>
      </c>
      <c r="N12" s="5">
        <v>54683</v>
      </c>
      <c r="O12" s="5">
        <v>204742</v>
      </c>
      <c r="P12" s="5">
        <v>147067</v>
      </c>
      <c r="Q12" s="5">
        <v>90981</v>
      </c>
      <c r="R12" s="5">
        <v>81767</v>
      </c>
      <c r="S12" s="5">
        <v>117368</v>
      </c>
      <c r="T12" s="5">
        <v>73046</v>
      </c>
      <c r="U12" s="5">
        <v>77161</v>
      </c>
      <c r="V12" s="5">
        <v>102362</v>
      </c>
      <c r="W12" s="5">
        <v>33233</v>
      </c>
      <c r="X12" s="5">
        <v>3649</v>
      </c>
      <c r="Y12" s="5">
        <v>2765798</v>
      </c>
      <c r="Z12" s="5">
        <v>0</v>
      </c>
      <c r="AA12" s="5">
        <v>2728</v>
      </c>
      <c r="AB12" s="5">
        <v>971</v>
      </c>
      <c r="AC12" s="5">
        <v>1067</v>
      </c>
      <c r="AD12" s="5">
        <v>10665</v>
      </c>
      <c r="AE12" s="5">
        <v>15431</v>
      </c>
      <c r="AF12" s="5">
        <v>627</v>
      </c>
      <c r="AG12" s="5">
        <v>2781856</v>
      </c>
    </row>
    <row r="13" spans="1:33" ht="9.9499999999999993" customHeight="1" x14ac:dyDescent="0.15">
      <c r="A13" s="152"/>
      <c r="B13" s="127" t="s">
        <v>10</v>
      </c>
      <c r="C13" s="128"/>
      <c r="D13" s="128"/>
      <c r="E13" s="129"/>
      <c r="F13" s="30"/>
      <c r="G13" s="30"/>
      <c r="H13" s="30"/>
      <c r="I13" s="30"/>
      <c r="J13" s="30"/>
      <c r="K13" s="5">
        <v>1155871</v>
      </c>
      <c r="L13" s="5">
        <v>304885</v>
      </c>
      <c r="M13" s="5">
        <v>318983</v>
      </c>
      <c r="N13" s="5">
        <v>54683</v>
      </c>
      <c r="O13" s="5">
        <v>204742</v>
      </c>
      <c r="P13" s="5">
        <v>147067</v>
      </c>
      <c r="Q13" s="5">
        <v>90981</v>
      </c>
      <c r="R13" s="5">
        <v>81767</v>
      </c>
      <c r="S13" s="5">
        <v>117368</v>
      </c>
      <c r="T13" s="5">
        <v>73046</v>
      </c>
      <c r="U13" s="5">
        <v>77161</v>
      </c>
      <c r="V13" s="5">
        <v>102362</v>
      </c>
      <c r="W13" s="5">
        <v>33233</v>
      </c>
      <c r="X13" s="5">
        <v>3649</v>
      </c>
      <c r="Y13" s="5">
        <v>2765798</v>
      </c>
      <c r="Z13" s="5">
        <v>0</v>
      </c>
      <c r="AA13" s="5">
        <v>2728</v>
      </c>
      <c r="AB13" s="5">
        <v>971</v>
      </c>
      <c r="AC13" s="5">
        <v>1067</v>
      </c>
      <c r="AD13" s="5">
        <v>10665</v>
      </c>
      <c r="AE13" s="5">
        <v>15431</v>
      </c>
      <c r="AF13" s="5">
        <v>627</v>
      </c>
      <c r="AG13" s="5">
        <v>2781856</v>
      </c>
    </row>
    <row r="14" spans="1:33" ht="9.9499999999999993" customHeight="1" x14ac:dyDescent="0.15">
      <c r="A14" s="152"/>
      <c r="B14" s="127" t="s">
        <v>11</v>
      </c>
      <c r="C14" s="128"/>
      <c r="D14" s="128"/>
      <c r="E14" s="129"/>
      <c r="F14" s="30"/>
      <c r="G14" s="30"/>
      <c r="H14" s="30"/>
      <c r="I14" s="30"/>
      <c r="J14" s="30"/>
      <c r="K14" s="5">
        <v>1105101</v>
      </c>
      <c r="L14" s="5">
        <v>298065</v>
      </c>
      <c r="M14" s="5">
        <v>312456</v>
      </c>
      <c r="N14" s="5">
        <v>47148</v>
      </c>
      <c r="O14" s="5">
        <v>193946</v>
      </c>
      <c r="P14" s="5">
        <v>144280</v>
      </c>
      <c r="Q14" s="5">
        <v>85235</v>
      </c>
      <c r="R14" s="5">
        <v>72724</v>
      </c>
      <c r="S14" s="5">
        <v>116196</v>
      </c>
      <c r="T14" s="5">
        <v>71715</v>
      </c>
      <c r="U14" s="5">
        <v>76000</v>
      </c>
      <c r="V14" s="5">
        <v>97878</v>
      </c>
      <c r="W14" s="5">
        <v>32327</v>
      </c>
      <c r="X14" s="5">
        <v>1485</v>
      </c>
      <c r="Y14" s="5">
        <v>2654556</v>
      </c>
      <c r="Z14" s="5">
        <v>0</v>
      </c>
      <c r="AA14" s="5">
        <v>2260</v>
      </c>
      <c r="AB14" s="5">
        <v>883</v>
      </c>
      <c r="AC14" s="5">
        <v>372</v>
      </c>
      <c r="AD14" s="5">
        <v>8563</v>
      </c>
      <c r="AE14" s="5">
        <v>12078</v>
      </c>
      <c r="AF14" s="5">
        <v>583</v>
      </c>
      <c r="AG14" s="5">
        <v>2667217</v>
      </c>
    </row>
    <row r="15" spans="1:33" ht="9.9499999999999993" customHeight="1" x14ac:dyDescent="0.15">
      <c r="A15" s="152"/>
      <c r="B15" s="127" t="s">
        <v>12</v>
      </c>
      <c r="C15" s="128"/>
      <c r="D15" s="128"/>
      <c r="E15" s="129"/>
      <c r="F15" s="30"/>
      <c r="G15" s="30"/>
      <c r="H15" s="30"/>
      <c r="I15" s="30"/>
      <c r="J15" s="30"/>
      <c r="K15" s="25">
        <v>91.5</v>
      </c>
      <c r="L15" s="25">
        <v>87.3</v>
      </c>
      <c r="M15" s="25">
        <v>93</v>
      </c>
      <c r="N15" s="25">
        <v>47.7</v>
      </c>
      <c r="O15" s="25">
        <v>86.3</v>
      </c>
      <c r="P15" s="25">
        <v>95.4</v>
      </c>
      <c r="Q15" s="25">
        <v>76.3</v>
      </c>
      <c r="R15" s="25">
        <v>56.2</v>
      </c>
      <c r="S15" s="25">
        <v>88</v>
      </c>
      <c r="T15" s="25">
        <v>99.3</v>
      </c>
      <c r="U15" s="25">
        <v>96.3</v>
      </c>
      <c r="V15" s="25">
        <v>93.6</v>
      </c>
      <c r="W15" s="25">
        <v>58.1</v>
      </c>
      <c r="X15" s="25">
        <v>11.6</v>
      </c>
      <c r="Y15" s="25">
        <v>86.120239609858658</v>
      </c>
      <c r="Z15" s="25">
        <v>0</v>
      </c>
      <c r="AA15" s="25">
        <v>2.5</v>
      </c>
      <c r="AB15" s="25">
        <v>1.7</v>
      </c>
      <c r="AC15" s="25">
        <v>3.4</v>
      </c>
      <c r="AD15" s="25">
        <v>59.5</v>
      </c>
      <c r="AE15" s="25">
        <v>7.1458010141471213</v>
      </c>
      <c r="AF15" s="25">
        <v>1.1000000000000001</v>
      </c>
      <c r="AG15" s="25">
        <v>86.139440405266484</v>
      </c>
    </row>
    <row r="16" spans="1:33" ht="9.9499999999999993" customHeight="1" x14ac:dyDescent="0.15">
      <c r="A16" s="152"/>
      <c r="B16" s="127" t="s">
        <v>13</v>
      </c>
      <c r="C16" s="128"/>
      <c r="D16" s="128"/>
      <c r="E16" s="129"/>
      <c r="F16" s="30"/>
      <c r="G16" s="30"/>
      <c r="H16" s="30"/>
      <c r="I16" s="30"/>
      <c r="J16" s="30"/>
      <c r="K16" s="25">
        <v>95.6</v>
      </c>
      <c r="L16" s="25">
        <v>97.8</v>
      </c>
      <c r="M16" s="25">
        <v>98</v>
      </c>
      <c r="N16" s="25">
        <v>86.2</v>
      </c>
      <c r="O16" s="25">
        <v>94.7</v>
      </c>
      <c r="P16" s="25">
        <v>98.1</v>
      </c>
      <c r="Q16" s="25">
        <v>93.7</v>
      </c>
      <c r="R16" s="25">
        <v>88.9</v>
      </c>
      <c r="S16" s="25">
        <v>99</v>
      </c>
      <c r="T16" s="25">
        <v>98.2</v>
      </c>
      <c r="U16" s="25">
        <v>98.5</v>
      </c>
      <c r="V16" s="25">
        <v>95.6</v>
      </c>
      <c r="W16" s="25">
        <v>97.3</v>
      </c>
      <c r="X16" s="25">
        <v>40.700000000000003</v>
      </c>
      <c r="Y16" s="25">
        <v>95.977941989979016</v>
      </c>
      <c r="Z16" s="25">
        <v>0</v>
      </c>
      <c r="AA16" s="25">
        <v>82.8</v>
      </c>
      <c r="AB16" s="25">
        <v>90.9</v>
      </c>
      <c r="AC16" s="25">
        <v>34.9</v>
      </c>
      <c r="AD16" s="25">
        <v>80.3</v>
      </c>
      <c r="AE16" s="25">
        <v>78.271012896118208</v>
      </c>
      <c r="AF16" s="25">
        <v>93</v>
      </c>
      <c r="AG16" s="25">
        <v>95.879046219502371</v>
      </c>
    </row>
    <row r="17" spans="1:33" ht="9.9499999999999993" customHeight="1" x14ac:dyDescent="0.15">
      <c r="A17" s="152"/>
      <c r="B17" s="127" t="s">
        <v>14</v>
      </c>
      <c r="C17" s="128"/>
      <c r="D17" s="128"/>
      <c r="E17" s="129"/>
      <c r="F17" s="30"/>
      <c r="G17" s="30"/>
      <c r="H17" s="30"/>
      <c r="I17" s="30"/>
      <c r="J17" s="30"/>
      <c r="K17" s="5">
        <v>21743</v>
      </c>
      <c r="L17" s="5">
        <v>10913</v>
      </c>
      <c r="M17" s="5">
        <v>7211</v>
      </c>
      <c r="N17" s="5">
        <v>13330</v>
      </c>
      <c r="O17" s="5">
        <v>6598</v>
      </c>
      <c r="P17" s="5">
        <v>4904</v>
      </c>
      <c r="Q17" s="5">
        <v>6744</v>
      </c>
      <c r="R17" s="5">
        <v>13837</v>
      </c>
      <c r="S17" s="5">
        <v>1817</v>
      </c>
      <c r="T17" s="5">
        <v>905</v>
      </c>
      <c r="U17" s="5">
        <v>1104</v>
      </c>
      <c r="V17" s="5">
        <v>1970</v>
      </c>
      <c r="W17" s="5">
        <v>4748</v>
      </c>
      <c r="X17" s="5">
        <v>2921</v>
      </c>
      <c r="Y17" s="5">
        <v>98745</v>
      </c>
      <c r="Z17" s="5">
        <v>0</v>
      </c>
      <c r="AA17" s="5">
        <v>1970</v>
      </c>
      <c r="AB17" s="5">
        <v>4748</v>
      </c>
      <c r="AC17" s="5">
        <v>2921</v>
      </c>
      <c r="AD17" s="5">
        <v>9401</v>
      </c>
      <c r="AE17" s="5">
        <v>19040</v>
      </c>
      <c r="AF17" s="5">
        <v>4748</v>
      </c>
      <c r="AG17" s="5">
        <v>108146</v>
      </c>
    </row>
    <row r="18" spans="1:33" ht="9.9499999999999993" customHeight="1" x14ac:dyDescent="0.15">
      <c r="A18" s="152"/>
      <c r="B18" s="127" t="s">
        <v>15</v>
      </c>
      <c r="C18" s="128"/>
      <c r="D18" s="128"/>
      <c r="E18" s="129"/>
      <c r="F18" s="30"/>
      <c r="G18" s="30"/>
      <c r="H18" s="30"/>
      <c r="I18" s="30"/>
      <c r="J18" s="30"/>
      <c r="K18" s="5">
        <v>11656</v>
      </c>
      <c r="L18" s="5">
        <v>3218</v>
      </c>
      <c r="M18" s="5">
        <v>3134</v>
      </c>
      <c r="N18" s="5">
        <v>1397</v>
      </c>
      <c r="O18" s="5">
        <v>2221</v>
      </c>
      <c r="P18" s="5">
        <v>1442</v>
      </c>
      <c r="Q18" s="5">
        <v>1530</v>
      </c>
      <c r="R18" s="5">
        <v>1879</v>
      </c>
      <c r="S18" s="5">
        <v>1337</v>
      </c>
      <c r="T18" s="5">
        <v>675</v>
      </c>
      <c r="U18" s="5">
        <v>671</v>
      </c>
      <c r="V18" s="5">
        <v>849</v>
      </c>
      <c r="W18" s="5">
        <v>464</v>
      </c>
      <c r="X18" s="5">
        <v>0</v>
      </c>
      <c r="Y18" s="5">
        <v>30473</v>
      </c>
      <c r="Z18" s="5">
        <v>0</v>
      </c>
      <c r="AA18" s="5">
        <v>849</v>
      </c>
      <c r="AB18" s="5">
        <v>464</v>
      </c>
      <c r="AC18" s="5">
        <v>0</v>
      </c>
      <c r="AD18" s="5">
        <v>0</v>
      </c>
      <c r="AE18" s="5">
        <v>1313</v>
      </c>
      <c r="AF18" s="5">
        <v>464</v>
      </c>
      <c r="AG18" s="5">
        <v>30473</v>
      </c>
    </row>
    <row r="19" spans="1:33" ht="9.9499999999999993" customHeight="1" x14ac:dyDescent="0.15">
      <c r="A19" s="152"/>
      <c r="B19" s="127" t="s">
        <v>16</v>
      </c>
      <c r="C19" s="128"/>
      <c r="D19" s="128"/>
      <c r="E19" s="129"/>
      <c r="F19" s="30"/>
      <c r="G19" s="30"/>
      <c r="H19" s="30"/>
      <c r="I19" s="30"/>
      <c r="J19" s="30"/>
      <c r="K19" s="5">
        <v>16763</v>
      </c>
      <c r="L19" s="5">
        <v>6363</v>
      </c>
      <c r="M19" s="5">
        <v>6600</v>
      </c>
      <c r="N19" s="5">
        <v>2660</v>
      </c>
      <c r="O19" s="5">
        <v>4598</v>
      </c>
      <c r="P19" s="5">
        <v>4125</v>
      </c>
      <c r="Q19" s="5">
        <v>4262</v>
      </c>
      <c r="R19" s="5">
        <v>3455</v>
      </c>
      <c r="S19" s="5">
        <v>1315</v>
      </c>
      <c r="T19" s="5">
        <v>674</v>
      </c>
      <c r="U19" s="5">
        <v>945</v>
      </c>
      <c r="V19" s="5">
        <v>1118</v>
      </c>
      <c r="W19" s="5">
        <v>901</v>
      </c>
      <c r="X19" s="5">
        <v>194</v>
      </c>
      <c r="Y19" s="5">
        <v>53973</v>
      </c>
      <c r="Z19" s="5">
        <v>0</v>
      </c>
      <c r="AA19" s="5">
        <v>390</v>
      </c>
      <c r="AB19" s="5">
        <v>32</v>
      </c>
      <c r="AC19" s="5">
        <v>27</v>
      </c>
      <c r="AD19" s="5">
        <v>507</v>
      </c>
      <c r="AE19" s="5">
        <v>956</v>
      </c>
      <c r="AF19" s="5">
        <v>24</v>
      </c>
      <c r="AG19" s="5">
        <v>54953</v>
      </c>
    </row>
    <row r="20" spans="1:33" ht="9.9499999999999993" customHeight="1" x14ac:dyDescent="0.15">
      <c r="A20" s="152"/>
      <c r="B20" s="127" t="s">
        <v>17</v>
      </c>
      <c r="C20" s="128"/>
      <c r="D20" s="128"/>
      <c r="E20" s="129"/>
      <c r="F20" s="30"/>
      <c r="G20" s="30"/>
      <c r="H20" s="30"/>
      <c r="I20" s="30"/>
      <c r="J20" s="30"/>
      <c r="K20" s="5">
        <v>11844</v>
      </c>
      <c r="L20" s="5">
        <v>3639</v>
      </c>
      <c r="M20" s="5">
        <v>3145</v>
      </c>
      <c r="N20" s="5">
        <v>952</v>
      </c>
      <c r="O20" s="5">
        <v>2172</v>
      </c>
      <c r="P20" s="5">
        <v>1873</v>
      </c>
      <c r="Q20" s="5">
        <v>1416</v>
      </c>
      <c r="R20" s="5">
        <v>1595</v>
      </c>
      <c r="S20" s="5">
        <v>1169</v>
      </c>
      <c r="T20" s="5">
        <v>622</v>
      </c>
      <c r="U20" s="5">
        <v>640</v>
      </c>
      <c r="V20" s="5">
        <v>823</v>
      </c>
      <c r="W20" s="5">
        <v>514</v>
      </c>
      <c r="X20" s="5">
        <v>121</v>
      </c>
      <c r="Y20" s="5">
        <v>30525</v>
      </c>
      <c r="Z20" s="5">
        <v>0</v>
      </c>
      <c r="AA20" s="5">
        <v>152</v>
      </c>
      <c r="AB20" s="5">
        <v>32</v>
      </c>
      <c r="AC20" s="5">
        <v>27</v>
      </c>
      <c r="AD20" s="5">
        <v>392</v>
      </c>
      <c r="AE20" s="5">
        <v>603</v>
      </c>
      <c r="AF20" s="5">
        <v>24</v>
      </c>
      <c r="AG20" s="5">
        <v>31152</v>
      </c>
    </row>
    <row r="21" spans="1:33" ht="9.9499999999999993" customHeight="1" x14ac:dyDescent="0.15">
      <c r="A21" s="153"/>
      <c r="B21" s="127" t="s">
        <v>18</v>
      </c>
      <c r="C21" s="128"/>
      <c r="D21" s="128"/>
      <c r="E21" s="129"/>
      <c r="F21" s="30"/>
      <c r="G21" s="30"/>
      <c r="H21" s="30"/>
      <c r="I21" s="30"/>
      <c r="J21" s="30"/>
      <c r="K21" s="5">
        <v>11844</v>
      </c>
      <c r="L21" s="5">
        <v>3639</v>
      </c>
      <c r="M21" s="5">
        <v>3145</v>
      </c>
      <c r="N21" s="5">
        <v>952</v>
      </c>
      <c r="O21" s="5">
        <v>2172</v>
      </c>
      <c r="P21" s="5">
        <v>1873</v>
      </c>
      <c r="Q21" s="5">
        <v>1416</v>
      </c>
      <c r="R21" s="5">
        <v>1595</v>
      </c>
      <c r="S21" s="5">
        <v>1169</v>
      </c>
      <c r="T21" s="5">
        <v>611</v>
      </c>
      <c r="U21" s="5">
        <v>640</v>
      </c>
      <c r="V21" s="5">
        <v>823</v>
      </c>
      <c r="W21" s="5">
        <v>514</v>
      </c>
      <c r="X21" s="5">
        <v>121</v>
      </c>
      <c r="Y21" s="5">
        <v>30514</v>
      </c>
      <c r="Z21" s="5">
        <v>0</v>
      </c>
      <c r="AA21" s="5">
        <v>152</v>
      </c>
      <c r="AB21" s="5">
        <v>32</v>
      </c>
      <c r="AC21" s="5">
        <v>27</v>
      </c>
      <c r="AD21" s="5">
        <v>392</v>
      </c>
      <c r="AE21" s="5">
        <v>603</v>
      </c>
      <c r="AF21" s="5">
        <v>24</v>
      </c>
      <c r="AG21" s="5">
        <v>31141</v>
      </c>
    </row>
    <row r="22" spans="1:33" ht="9.9499999999999993" customHeight="1" x14ac:dyDescent="0.15">
      <c r="A22" s="145" t="s">
        <v>24</v>
      </c>
      <c r="B22" s="146"/>
      <c r="C22" s="146"/>
      <c r="D22" s="146"/>
      <c r="E22" s="147"/>
      <c r="F22" s="30"/>
      <c r="G22" s="30"/>
      <c r="H22" s="30"/>
      <c r="I22" s="30"/>
      <c r="J22" s="30"/>
      <c r="K22" s="5">
        <v>3267</v>
      </c>
      <c r="L22" s="5">
        <v>924</v>
      </c>
      <c r="M22" s="5">
        <v>1214</v>
      </c>
      <c r="N22" s="5">
        <v>274</v>
      </c>
      <c r="O22" s="5">
        <v>617</v>
      </c>
      <c r="P22" s="5">
        <v>510</v>
      </c>
      <c r="Q22" s="5">
        <v>399</v>
      </c>
      <c r="R22" s="5">
        <v>487</v>
      </c>
      <c r="S22" s="5">
        <v>301</v>
      </c>
      <c r="T22" s="5">
        <v>226</v>
      </c>
      <c r="U22" s="5">
        <v>148</v>
      </c>
      <c r="V22" s="5">
        <v>321</v>
      </c>
      <c r="W22" s="5">
        <v>188</v>
      </c>
      <c r="X22" s="5">
        <v>26</v>
      </c>
      <c r="Y22" s="5">
        <v>8902</v>
      </c>
      <c r="Z22" s="5">
        <v>0</v>
      </c>
      <c r="AA22" s="5">
        <v>35</v>
      </c>
      <c r="AB22" s="5">
        <v>10</v>
      </c>
      <c r="AC22" s="5">
        <v>10</v>
      </c>
      <c r="AD22" s="5">
        <v>80</v>
      </c>
      <c r="AE22" s="5">
        <v>135</v>
      </c>
      <c r="AF22" s="5">
        <v>11</v>
      </c>
      <c r="AG22" s="5">
        <v>9048</v>
      </c>
    </row>
    <row r="23" spans="1:33" ht="9.9499999999999993" customHeight="1" x14ac:dyDescent="0.15">
      <c r="A23" s="31"/>
      <c r="B23" s="148" t="s">
        <v>25</v>
      </c>
      <c r="C23" s="127" t="s">
        <v>26</v>
      </c>
      <c r="D23" s="128"/>
      <c r="E23" s="129"/>
      <c r="F23" s="30"/>
      <c r="G23" s="30"/>
      <c r="H23" s="30"/>
      <c r="I23" s="30"/>
      <c r="J23" s="30"/>
      <c r="K23" s="5">
        <v>2588</v>
      </c>
      <c r="L23" s="5">
        <v>658</v>
      </c>
      <c r="M23" s="5">
        <v>710</v>
      </c>
      <c r="N23" s="5">
        <v>257</v>
      </c>
      <c r="O23" s="5">
        <v>593</v>
      </c>
      <c r="P23" s="5">
        <v>478</v>
      </c>
      <c r="Q23" s="5">
        <v>380</v>
      </c>
      <c r="R23" s="5">
        <v>425</v>
      </c>
      <c r="S23" s="5">
        <v>181</v>
      </c>
      <c r="T23" s="5">
        <v>139</v>
      </c>
      <c r="U23" s="5">
        <v>120</v>
      </c>
      <c r="V23" s="5">
        <v>265</v>
      </c>
      <c r="W23" s="5">
        <v>183</v>
      </c>
      <c r="X23" s="5">
        <v>25</v>
      </c>
      <c r="Y23" s="5">
        <v>7002</v>
      </c>
      <c r="Z23" s="5">
        <v>0</v>
      </c>
      <c r="AA23" s="5">
        <v>35</v>
      </c>
      <c r="AB23" s="5">
        <v>10</v>
      </c>
      <c r="AC23" s="5">
        <v>10</v>
      </c>
      <c r="AD23" s="5">
        <v>80</v>
      </c>
      <c r="AE23" s="5">
        <v>135</v>
      </c>
      <c r="AF23" s="5">
        <v>11</v>
      </c>
      <c r="AG23" s="5">
        <v>7148</v>
      </c>
    </row>
    <row r="24" spans="1:33" ht="9.9499999999999993" customHeight="1" x14ac:dyDescent="0.15">
      <c r="A24" s="31"/>
      <c r="B24" s="149"/>
      <c r="C24" s="127" t="s">
        <v>27</v>
      </c>
      <c r="D24" s="128"/>
      <c r="E24" s="129"/>
      <c r="F24" s="30"/>
      <c r="G24" s="30"/>
      <c r="H24" s="30"/>
      <c r="I24" s="30"/>
      <c r="J24" s="30"/>
      <c r="K24" s="5">
        <v>174</v>
      </c>
      <c r="L24" s="5">
        <v>118</v>
      </c>
      <c r="M24" s="5">
        <v>305</v>
      </c>
      <c r="N24" s="5">
        <v>17</v>
      </c>
      <c r="O24" s="5">
        <v>24</v>
      </c>
      <c r="P24" s="5">
        <v>32</v>
      </c>
      <c r="Q24" s="5">
        <v>19</v>
      </c>
      <c r="R24" s="5">
        <v>62</v>
      </c>
      <c r="S24" s="5">
        <v>18</v>
      </c>
      <c r="T24" s="5">
        <v>87</v>
      </c>
      <c r="U24" s="5">
        <v>28</v>
      </c>
      <c r="V24" s="5">
        <v>56</v>
      </c>
      <c r="W24" s="5">
        <v>5</v>
      </c>
      <c r="X24" s="5">
        <v>1</v>
      </c>
      <c r="Y24" s="5">
        <v>946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946</v>
      </c>
    </row>
    <row r="25" spans="1:33" ht="9.9499999999999993" customHeight="1" x14ac:dyDescent="0.15">
      <c r="A25" s="31"/>
      <c r="B25" s="150"/>
      <c r="C25" s="127" t="s">
        <v>28</v>
      </c>
      <c r="D25" s="128"/>
      <c r="E25" s="129"/>
      <c r="F25" s="30"/>
      <c r="G25" s="30"/>
      <c r="H25" s="30"/>
      <c r="I25" s="30"/>
      <c r="J25" s="30"/>
      <c r="K25" s="5">
        <v>505</v>
      </c>
      <c r="L25" s="5">
        <v>148</v>
      </c>
      <c r="M25" s="5">
        <v>199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102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954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954</v>
      </c>
    </row>
    <row r="26" spans="1:33" ht="9.9499999999999993" customHeight="1" x14ac:dyDescent="0.15">
      <c r="A26" s="31"/>
      <c r="B26" s="148" t="s">
        <v>29</v>
      </c>
      <c r="C26" s="127" t="s">
        <v>26</v>
      </c>
      <c r="D26" s="128"/>
      <c r="E26" s="129"/>
      <c r="F26" s="30"/>
      <c r="G26" s="30"/>
      <c r="H26" s="30"/>
      <c r="I26" s="30"/>
      <c r="J26" s="30"/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36</v>
      </c>
      <c r="X26" s="5">
        <v>0</v>
      </c>
      <c r="Y26" s="5">
        <v>36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36</v>
      </c>
    </row>
    <row r="27" spans="1:33" ht="9.9499999999999993" customHeight="1" x14ac:dyDescent="0.15">
      <c r="A27" s="31"/>
      <c r="B27" s="149"/>
      <c r="C27" s="127" t="s">
        <v>27</v>
      </c>
      <c r="D27" s="128"/>
      <c r="E27" s="129"/>
      <c r="F27" s="30"/>
      <c r="G27" s="30"/>
      <c r="H27" s="30"/>
      <c r="I27" s="30"/>
      <c r="J27" s="30"/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</row>
    <row r="28" spans="1:33" ht="9.9499999999999993" customHeight="1" x14ac:dyDescent="0.15">
      <c r="A28" s="77"/>
      <c r="B28" s="150"/>
      <c r="C28" s="127" t="s">
        <v>28</v>
      </c>
      <c r="D28" s="128"/>
      <c r="E28" s="129"/>
      <c r="F28" s="30"/>
      <c r="G28" s="30"/>
      <c r="H28" s="30"/>
      <c r="I28" s="30"/>
      <c r="J28" s="30"/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</row>
    <row r="29" spans="1:33" ht="9.9499999999999993" customHeight="1" x14ac:dyDescent="0.15">
      <c r="A29" s="151" t="s">
        <v>30</v>
      </c>
      <c r="B29" s="154" t="s">
        <v>31</v>
      </c>
      <c r="C29" s="146"/>
      <c r="D29" s="146"/>
      <c r="E29" s="147"/>
      <c r="F29" s="33"/>
      <c r="G29" s="33"/>
      <c r="H29" s="33"/>
      <c r="I29" s="33"/>
      <c r="J29" s="33"/>
      <c r="K29" s="5">
        <v>1</v>
      </c>
      <c r="L29" s="5">
        <v>0</v>
      </c>
      <c r="M29" s="5">
        <v>0</v>
      </c>
      <c r="N29" s="5">
        <v>1</v>
      </c>
      <c r="O29" s="5">
        <v>0</v>
      </c>
      <c r="P29" s="5">
        <v>0</v>
      </c>
      <c r="Q29" s="5">
        <v>0</v>
      </c>
      <c r="R29" s="5">
        <v>2</v>
      </c>
      <c r="S29" s="5">
        <v>0</v>
      </c>
      <c r="T29" s="5">
        <v>0</v>
      </c>
      <c r="U29" s="5">
        <v>0</v>
      </c>
      <c r="V29" s="5">
        <v>0</v>
      </c>
      <c r="W29" s="5">
        <v>1</v>
      </c>
      <c r="X29" s="5">
        <v>0</v>
      </c>
      <c r="Y29" s="5">
        <v>5</v>
      </c>
      <c r="Z29" s="5">
        <v>0</v>
      </c>
      <c r="AA29" s="5">
        <v>0</v>
      </c>
      <c r="AB29" s="5">
        <v>0</v>
      </c>
      <c r="AC29" s="5">
        <v>0</v>
      </c>
      <c r="AD29" s="5">
        <v>1</v>
      </c>
      <c r="AE29" s="5">
        <v>1</v>
      </c>
      <c r="AF29" s="5">
        <v>1</v>
      </c>
      <c r="AG29" s="5">
        <v>7</v>
      </c>
    </row>
    <row r="30" spans="1:33" ht="9.9499999999999993" customHeight="1" x14ac:dyDescent="0.15">
      <c r="A30" s="152"/>
      <c r="B30" s="127" t="s">
        <v>32</v>
      </c>
      <c r="C30" s="128"/>
      <c r="D30" s="128"/>
      <c r="E30" s="129"/>
      <c r="F30" s="30"/>
      <c r="G30" s="30"/>
      <c r="H30" s="30"/>
      <c r="I30" s="30"/>
      <c r="J30" s="30"/>
      <c r="K30" s="5">
        <v>23000</v>
      </c>
      <c r="L30" s="5">
        <v>0</v>
      </c>
      <c r="M30" s="5">
        <v>0</v>
      </c>
      <c r="N30" s="5">
        <v>31500</v>
      </c>
      <c r="O30" s="5">
        <v>0</v>
      </c>
      <c r="P30" s="5">
        <v>0</v>
      </c>
      <c r="Q30" s="5">
        <v>0</v>
      </c>
      <c r="R30" s="5">
        <v>58820</v>
      </c>
      <c r="S30" s="5">
        <v>0</v>
      </c>
      <c r="T30" s="5">
        <v>0</v>
      </c>
      <c r="U30" s="5">
        <v>0</v>
      </c>
      <c r="V30" s="5">
        <v>0</v>
      </c>
      <c r="W30" s="5">
        <v>18800</v>
      </c>
      <c r="X30" s="5">
        <v>0</v>
      </c>
      <c r="Y30" s="5"/>
      <c r="Z30" s="5">
        <v>0</v>
      </c>
      <c r="AA30" s="5">
        <v>0</v>
      </c>
      <c r="AB30" s="5">
        <v>0</v>
      </c>
      <c r="AC30" s="5">
        <v>0</v>
      </c>
      <c r="AD30" s="5">
        <v>5400</v>
      </c>
      <c r="AE30" s="5"/>
      <c r="AF30" s="5">
        <v>179</v>
      </c>
      <c r="AG30" s="5"/>
    </row>
    <row r="31" spans="1:33" ht="9.9499999999999993" customHeight="1" x14ac:dyDescent="0.15">
      <c r="A31" s="152"/>
      <c r="B31" s="155" t="s">
        <v>33</v>
      </c>
      <c r="C31" s="156"/>
      <c r="D31" s="157"/>
      <c r="E31" s="34" t="s">
        <v>34</v>
      </c>
      <c r="F31" s="35"/>
      <c r="G31" s="35"/>
      <c r="H31" s="35"/>
      <c r="I31" s="35"/>
      <c r="J31" s="35"/>
      <c r="K31" s="5">
        <v>23000</v>
      </c>
      <c r="L31" s="5">
        <v>0</v>
      </c>
      <c r="M31" s="5">
        <v>0</v>
      </c>
      <c r="N31" s="5">
        <v>24920</v>
      </c>
      <c r="O31" s="5">
        <v>0</v>
      </c>
      <c r="P31" s="5">
        <v>0</v>
      </c>
      <c r="Q31" s="5">
        <v>0</v>
      </c>
      <c r="R31" s="5">
        <v>32390</v>
      </c>
      <c r="S31" s="5">
        <v>0</v>
      </c>
      <c r="T31" s="5">
        <v>0</v>
      </c>
      <c r="U31" s="5">
        <v>0</v>
      </c>
      <c r="V31" s="5">
        <v>0</v>
      </c>
      <c r="W31" s="5">
        <v>15670</v>
      </c>
      <c r="X31" s="5">
        <v>0</v>
      </c>
      <c r="Y31" s="5"/>
      <c r="Z31" s="5">
        <v>0</v>
      </c>
      <c r="AA31" s="5">
        <v>0</v>
      </c>
      <c r="AB31" s="5">
        <v>0</v>
      </c>
      <c r="AC31" s="5">
        <v>0</v>
      </c>
      <c r="AD31" s="5">
        <v>4200</v>
      </c>
      <c r="AE31" s="5"/>
      <c r="AF31" s="5">
        <v>179</v>
      </c>
      <c r="AG31" s="5"/>
    </row>
    <row r="32" spans="1:33" ht="9.9499999999999993" customHeight="1" x14ac:dyDescent="0.15">
      <c r="A32" s="152"/>
      <c r="B32" s="158"/>
      <c r="C32" s="159"/>
      <c r="D32" s="160"/>
      <c r="E32" s="34" t="s">
        <v>35</v>
      </c>
      <c r="F32" s="35"/>
      <c r="G32" s="35"/>
      <c r="H32" s="35"/>
      <c r="I32" s="35"/>
      <c r="J32" s="35"/>
      <c r="K32" s="5">
        <v>72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/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/>
      <c r="AF32" s="5">
        <v>0</v>
      </c>
      <c r="AG32" s="5"/>
    </row>
    <row r="33" spans="1:33" ht="9.9499999999999993" customHeight="1" x14ac:dyDescent="0.15">
      <c r="A33" s="152"/>
      <c r="B33" s="154" t="s">
        <v>36</v>
      </c>
      <c r="C33" s="146"/>
      <c r="D33" s="146"/>
      <c r="E33" s="147"/>
      <c r="F33" s="30"/>
      <c r="G33" s="30"/>
      <c r="H33" s="30"/>
      <c r="I33" s="30"/>
      <c r="J33" s="30"/>
      <c r="K33" s="5">
        <v>136462333</v>
      </c>
      <c r="L33" s="5">
        <v>51112192</v>
      </c>
      <c r="M33" s="5">
        <v>35253874</v>
      </c>
      <c r="N33" s="5">
        <v>5536575</v>
      </c>
      <c r="O33" s="5">
        <v>20878212</v>
      </c>
      <c r="P33" s="5">
        <v>20089684</v>
      </c>
      <c r="Q33" s="5">
        <v>11302445</v>
      </c>
      <c r="R33" s="5">
        <v>7371747</v>
      </c>
      <c r="S33" s="5">
        <v>19857965</v>
      </c>
      <c r="T33" s="5">
        <v>9305153</v>
      </c>
      <c r="U33" s="5">
        <v>8191682</v>
      </c>
      <c r="V33" s="5">
        <v>11288215</v>
      </c>
      <c r="W33" s="5">
        <v>3395212</v>
      </c>
      <c r="X33" s="5">
        <v>290236</v>
      </c>
      <c r="Y33" s="5">
        <v>340335525</v>
      </c>
      <c r="Z33" s="5">
        <v>0</v>
      </c>
      <c r="AA33" s="5">
        <v>571397</v>
      </c>
      <c r="AB33" s="5">
        <v>155095</v>
      </c>
      <c r="AC33" s="5">
        <v>35267</v>
      </c>
      <c r="AD33" s="5">
        <v>829180</v>
      </c>
      <c r="AE33" s="5">
        <v>1590939</v>
      </c>
      <c r="AF33" s="5">
        <v>66788</v>
      </c>
      <c r="AG33" s="5">
        <v>341993252</v>
      </c>
    </row>
    <row r="34" spans="1:33" ht="9.9499999999999993" customHeight="1" x14ac:dyDescent="0.15">
      <c r="A34" s="152"/>
      <c r="B34" s="36"/>
      <c r="C34" s="127" t="s">
        <v>37</v>
      </c>
      <c r="D34" s="128"/>
      <c r="E34" s="129"/>
      <c r="F34" s="30"/>
      <c r="G34" s="30"/>
      <c r="H34" s="30"/>
      <c r="I34" s="30"/>
      <c r="J34" s="30"/>
      <c r="K34" s="5">
        <v>131701349</v>
      </c>
      <c r="L34" s="5">
        <v>47810347</v>
      </c>
      <c r="M34" s="5">
        <v>33446818</v>
      </c>
      <c r="N34" s="5">
        <v>5536575</v>
      </c>
      <c r="O34" s="5">
        <v>20878212</v>
      </c>
      <c r="P34" s="5">
        <v>20089684</v>
      </c>
      <c r="Q34" s="5">
        <v>11302445</v>
      </c>
      <c r="R34" s="5">
        <v>7371747</v>
      </c>
      <c r="S34" s="5">
        <v>17660854</v>
      </c>
      <c r="T34" s="5">
        <v>9305153</v>
      </c>
      <c r="U34" s="5">
        <v>8191682</v>
      </c>
      <c r="V34" s="5">
        <v>11288215</v>
      </c>
      <c r="W34" s="5">
        <v>3395212</v>
      </c>
      <c r="X34" s="5">
        <v>290236</v>
      </c>
      <c r="Y34" s="5">
        <v>328268529</v>
      </c>
      <c r="Z34" s="5">
        <v>0</v>
      </c>
      <c r="AA34" s="5">
        <v>571397</v>
      </c>
      <c r="AB34" s="5">
        <v>155095</v>
      </c>
      <c r="AC34" s="5">
        <v>35267</v>
      </c>
      <c r="AD34" s="5">
        <v>829180</v>
      </c>
      <c r="AE34" s="5">
        <v>1590939</v>
      </c>
      <c r="AF34" s="5">
        <v>66788</v>
      </c>
      <c r="AG34" s="5">
        <v>329926256</v>
      </c>
    </row>
    <row r="35" spans="1:33" ht="9.9499999999999993" customHeight="1" x14ac:dyDescent="0.15">
      <c r="A35" s="152"/>
      <c r="B35" s="37"/>
      <c r="C35" s="127" t="s">
        <v>38</v>
      </c>
      <c r="D35" s="128"/>
      <c r="E35" s="129"/>
      <c r="F35" s="30"/>
      <c r="G35" s="30"/>
      <c r="H35" s="30"/>
      <c r="I35" s="30"/>
      <c r="J35" s="30"/>
      <c r="K35" s="5">
        <v>4760984</v>
      </c>
      <c r="L35" s="5">
        <v>3301845</v>
      </c>
      <c r="M35" s="5">
        <v>1807056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2197111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12066996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12066996</v>
      </c>
    </row>
    <row r="36" spans="1:33" ht="9.9499999999999993" customHeight="1" x14ac:dyDescent="0.15">
      <c r="A36" s="152"/>
      <c r="B36" s="161" t="s">
        <v>39</v>
      </c>
      <c r="C36" s="162"/>
      <c r="D36" s="162"/>
      <c r="E36" s="163"/>
      <c r="F36" s="30"/>
      <c r="G36" s="30"/>
      <c r="H36" s="30"/>
      <c r="I36" s="30"/>
      <c r="J36" s="30"/>
      <c r="K36" s="5">
        <v>112434523</v>
      </c>
      <c r="L36" s="5">
        <v>32779160</v>
      </c>
      <c r="M36" s="5">
        <v>32731895</v>
      </c>
      <c r="N36" s="5">
        <v>4945923</v>
      </c>
      <c r="O36" s="5">
        <v>19238979</v>
      </c>
      <c r="P36" s="5">
        <v>16626737</v>
      </c>
      <c r="Q36" s="5">
        <v>8918761</v>
      </c>
      <c r="R36" s="5">
        <v>7102170</v>
      </c>
      <c r="S36" s="5">
        <v>14241842</v>
      </c>
      <c r="T36" s="5">
        <v>6953044</v>
      </c>
      <c r="U36" s="5">
        <v>8343011</v>
      </c>
      <c r="V36" s="5">
        <v>9489476</v>
      </c>
      <c r="W36" s="5">
        <v>2909062</v>
      </c>
      <c r="X36" s="5">
        <v>300200</v>
      </c>
      <c r="Y36" s="5">
        <v>277014783</v>
      </c>
      <c r="Z36" s="5">
        <v>0</v>
      </c>
      <c r="AA36" s="5">
        <v>402241</v>
      </c>
      <c r="AB36" s="5">
        <v>132887</v>
      </c>
      <c r="AC36" s="5">
        <v>35267</v>
      </c>
      <c r="AD36" s="5">
        <v>771682</v>
      </c>
      <c r="AE36" s="5">
        <v>1342077</v>
      </c>
      <c r="AF36" s="5">
        <v>59815</v>
      </c>
      <c r="AG36" s="5">
        <v>278416675</v>
      </c>
    </row>
    <row r="37" spans="1:33" ht="9.9499999999999993" customHeight="1" x14ac:dyDescent="0.15">
      <c r="A37" s="145" t="s">
        <v>40</v>
      </c>
      <c r="B37" s="146"/>
      <c r="C37" s="146"/>
      <c r="D37" s="146"/>
      <c r="E37" s="147"/>
      <c r="F37" s="30"/>
      <c r="G37" s="30"/>
      <c r="H37" s="30"/>
      <c r="I37" s="30"/>
      <c r="J37" s="30"/>
      <c r="K37" s="5">
        <v>18</v>
      </c>
      <c r="L37" s="5">
        <v>4</v>
      </c>
      <c r="M37" s="5">
        <v>5</v>
      </c>
      <c r="N37" s="5">
        <v>12</v>
      </c>
      <c r="O37" s="5">
        <v>0</v>
      </c>
      <c r="P37" s="5">
        <v>0</v>
      </c>
      <c r="Q37" s="5">
        <v>3</v>
      </c>
      <c r="R37" s="5">
        <v>0</v>
      </c>
      <c r="S37" s="5">
        <v>2</v>
      </c>
      <c r="T37" s="5">
        <v>3</v>
      </c>
      <c r="U37" s="5">
        <v>0</v>
      </c>
      <c r="V37" s="5">
        <v>0</v>
      </c>
      <c r="W37" s="5">
        <v>0</v>
      </c>
      <c r="X37" s="5">
        <v>0</v>
      </c>
      <c r="Y37" s="5">
        <v>47</v>
      </c>
      <c r="Z37" s="5">
        <v>0</v>
      </c>
      <c r="AA37" s="5">
        <v>0</v>
      </c>
      <c r="AB37" s="5">
        <v>0</v>
      </c>
      <c r="AC37" s="5">
        <v>0</v>
      </c>
      <c r="AD37" s="5">
        <v>2</v>
      </c>
      <c r="AE37" s="5">
        <v>2</v>
      </c>
      <c r="AF37" s="5">
        <v>0</v>
      </c>
      <c r="AG37" s="5">
        <v>49</v>
      </c>
    </row>
    <row r="38" spans="1:33" ht="9.9499999999999993" customHeight="1" x14ac:dyDescent="0.15">
      <c r="A38" s="31"/>
      <c r="B38" s="155" t="s">
        <v>41</v>
      </c>
      <c r="C38" s="164"/>
      <c r="D38" s="127" t="s">
        <v>34</v>
      </c>
      <c r="E38" s="129"/>
      <c r="F38" s="35"/>
      <c r="G38" s="35"/>
      <c r="H38" s="35"/>
      <c r="I38" s="35"/>
      <c r="J38" s="35"/>
      <c r="K38" s="5">
        <v>268680</v>
      </c>
      <c r="L38" s="5">
        <v>39542</v>
      </c>
      <c r="M38" s="5">
        <v>10886</v>
      </c>
      <c r="N38" s="5">
        <v>0</v>
      </c>
      <c r="O38" s="5">
        <v>0</v>
      </c>
      <c r="P38" s="5">
        <v>0</v>
      </c>
      <c r="Q38" s="5">
        <v>177408</v>
      </c>
      <c r="R38" s="5">
        <v>0</v>
      </c>
      <c r="S38" s="5">
        <v>97056</v>
      </c>
      <c r="T38" s="5">
        <v>192672</v>
      </c>
      <c r="U38" s="5">
        <v>0</v>
      </c>
      <c r="V38" s="5">
        <v>0</v>
      </c>
      <c r="W38" s="5">
        <v>0</v>
      </c>
      <c r="X38" s="5">
        <v>0</v>
      </c>
      <c r="Y38" s="5"/>
      <c r="Z38" s="5">
        <v>0</v>
      </c>
      <c r="AA38" s="5">
        <v>0</v>
      </c>
      <c r="AB38" s="5">
        <v>0</v>
      </c>
      <c r="AC38" s="5">
        <v>0</v>
      </c>
      <c r="AD38" s="5">
        <v>5616</v>
      </c>
      <c r="AE38" s="5"/>
      <c r="AF38" s="5">
        <v>0</v>
      </c>
      <c r="AG38" s="5"/>
    </row>
    <row r="39" spans="1:33" ht="9.9499999999999993" customHeight="1" x14ac:dyDescent="0.15">
      <c r="A39" s="32"/>
      <c r="B39" s="165"/>
      <c r="C39" s="166"/>
      <c r="D39" s="127" t="s">
        <v>35</v>
      </c>
      <c r="E39" s="129"/>
      <c r="F39" s="35"/>
      <c r="G39" s="35"/>
      <c r="H39" s="35"/>
      <c r="I39" s="35"/>
      <c r="J39" s="35"/>
      <c r="K39" s="5">
        <v>439</v>
      </c>
      <c r="L39" s="5">
        <v>861</v>
      </c>
      <c r="M39" s="5">
        <v>8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1285</v>
      </c>
      <c r="T39" s="5">
        <v>836</v>
      </c>
      <c r="U39" s="5">
        <v>0</v>
      </c>
      <c r="V39" s="5">
        <v>0</v>
      </c>
      <c r="W39" s="5">
        <v>0</v>
      </c>
      <c r="X39" s="5">
        <v>0</v>
      </c>
      <c r="Y39" s="5"/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/>
      <c r="AF39" s="5">
        <v>0</v>
      </c>
      <c r="AG39" s="5"/>
    </row>
    <row r="40" spans="1:33" ht="9.9499999999999993" customHeight="1" x14ac:dyDescent="0.15">
      <c r="A40" s="152" t="s">
        <v>42</v>
      </c>
      <c r="B40" s="161" t="s">
        <v>43</v>
      </c>
      <c r="C40" s="162"/>
      <c r="D40" s="162"/>
      <c r="E40" s="163"/>
      <c r="F40" s="30"/>
      <c r="G40" s="30"/>
      <c r="H40" s="30"/>
      <c r="I40" s="30"/>
      <c r="J40" s="30"/>
      <c r="K40" s="5">
        <v>70</v>
      </c>
      <c r="L40" s="5">
        <v>43</v>
      </c>
      <c r="M40" s="5">
        <v>59</v>
      </c>
      <c r="N40" s="5">
        <v>7</v>
      </c>
      <c r="O40" s="5">
        <v>11</v>
      </c>
      <c r="P40" s="5">
        <v>12</v>
      </c>
      <c r="Q40" s="5">
        <v>6</v>
      </c>
      <c r="R40" s="5">
        <v>9</v>
      </c>
      <c r="S40" s="5">
        <v>7</v>
      </c>
      <c r="T40" s="5">
        <v>10</v>
      </c>
      <c r="U40" s="5">
        <v>4</v>
      </c>
      <c r="V40" s="5">
        <v>5</v>
      </c>
      <c r="W40" s="5">
        <v>9</v>
      </c>
      <c r="X40" s="5">
        <v>3</v>
      </c>
      <c r="Y40" s="5">
        <v>255</v>
      </c>
      <c r="Z40" s="5">
        <v>0</v>
      </c>
      <c r="AA40" s="5">
        <v>0</v>
      </c>
      <c r="AB40" s="5">
        <v>0</v>
      </c>
      <c r="AC40" s="5">
        <v>0</v>
      </c>
      <c r="AD40" s="5">
        <v>3</v>
      </c>
      <c r="AE40" s="5">
        <v>3</v>
      </c>
      <c r="AF40" s="5">
        <v>1</v>
      </c>
      <c r="AG40" s="5">
        <v>259</v>
      </c>
    </row>
    <row r="41" spans="1:33" ht="9.9499999999999993" customHeight="1" x14ac:dyDescent="0.15">
      <c r="A41" s="152"/>
      <c r="B41" s="127" t="s">
        <v>44</v>
      </c>
      <c r="C41" s="128"/>
      <c r="D41" s="128"/>
      <c r="E41" s="129"/>
      <c r="F41" s="30"/>
      <c r="G41" s="30"/>
      <c r="H41" s="30"/>
      <c r="I41" s="30"/>
      <c r="J41" s="30"/>
      <c r="K41" s="5">
        <v>78</v>
      </c>
      <c r="L41" s="5">
        <v>22</v>
      </c>
      <c r="M41" s="5">
        <v>15</v>
      </c>
      <c r="N41" s="5">
        <v>8</v>
      </c>
      <c r="O41" s="5">
        <v>4</v>
      </c>
      <c r="P41" s="5">
        <v>13</v>
      </c>
      <c r="Q41" s="5">
        <v>4</v>
      </c>
      <c r="R41" s="5">
        <v>9</v>
      </c>
      <c r="S41" s="5">
        <v>3</v>
      </c>
      <c r="T41" s="5">
        <v>1</v>
      </c>
      <c r="U41" s="5">
        <v>5</v>
      </c>
      <c r="V41" s="5">
        <v>5</v>
      </c>
      <c r="W41" s="5">
        <v>2</v>
      </c>
      <c r="X41" s="5">
        <v>1</v>
      </c>
      <c r="Y41" s="5">
        <v>170</v>
      </c>
      <c r="Z41" s="5">
        <v>0</v>
      </c>
      <c r="AA41" s="5">
        <v>2</v>
      </c>
      <c r="AB41" s="5">
        <v>0</v>
      </c>
      <c r="AC41" s="5">
        <v>2</v>
      </c>
      <c r="AD41" s="5">
        <v>2</v>
      </c>
      <c r="AE41" s="5">
        <v>6</v>
      </c>
      <c r="AF41" s="5">
        <v>0</v>
      </c>
      <c r="AG41" s="5">
        <v>176</v>
      </c>
    </row>
    <row r="42" spans="1:33" ht="9.9499999999999993" customHeight="1" x14ac:dyDescent="0.15">
      <c r="A42" s="153"/>
      <c r="B42" s="127" t="s">
        <v>45</v>
      </c>
      <c r="C42" s="128"/>
      <c r="D42" s="128"/>
      <c r="E42" s="129"/>
      <c r="F42" s="30"/>
      <c r="G42" s="30"/>
      <c r="H42" s="30"/>
      <c r="I42" s="30"/>
      <c r="J42" s="30"/>
      <c r="K42" s="5">
        <v>148</v>
      </c>
      <c r="L42" s="5">
        <v>65</v>
      </c>
      <c r="M42" s="5">
        <v>74</v>
      </c>
      <c r="N42" s="5">
        <v>15</v>
      </c>
      <c r="O42" s="5">
        <v>15</v>
      </c>
      <c r="P42" s="5">
        <v>25</v>
      </c>
      <c r="Q42" s="5">
        <v>10</v>
      </c>
      <c r="R42" s="5">
        <v>18</v>
      </c>
      <c r="S42" s="5">
        <v>10</v>
      </c>
      <c r="T42" s="5">
        <v>11</v>
      </c>
      <c r="U42" s="5">
        <v>9</v>
      </c>
      <c r="V42" s="5">
        <v>10</v>
      </c>
      <c r="W42" s="5">
        <v>11</v>
      </c>
      <c r="X42" s="5">
        <v>4</v>
      </c>
      <c r="Y42" s="5">
        <v>425</v>
      </c>
      <c r="Z42" s="5">
        <v>0</v>
      </c>
      <c r="AA42" s="5">
        <v>2</v>
      </c>
      <c r="AB42" s="5">
        <v>0</v>
      </c>
      <c r="AC42" s="5">
        <v>2</v>
      </c>
      <c r="AD42" s="5">
        <v>5</v>
      </c>
      <c r="AE42" s="5">
        <v>9</v>
      </c>
      <c r="AF42" s="5">
        <v>1</v>
      </c>
      <c r="AG42" s="5">
        <v>435</v>
      </c>
    </row>
    <row r="43" spans="1:33" ht="9.9499999999999993" customHeight="1" x14ac:dyDescent="0.15">
      <c r="A43" s="178" t="s">
        <v>46</v>
      </c>
      <c r="B43" s="128"/>
      <c r="C43" s="128"/>
      <c r="D43" s="128"/>
      <c r="E43" s="129"/>
      <c r="F43" s="35"/>
      <c r="G43" s="35"/>
      <c r="H43" s="35"/>
      <c r="I43" s="35"/>
      <c r="J43" s="35"/>
      <c r="K43" s="6">
        <v>0.155</v>
      </c>
      <c r="L43" s="6">
        <v>0.16</v>
      </c>
      <c r="M43" s="6">
        <v>0.16400000000000001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0.33900000000000002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0.10716692878004942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0.10543766578249338</v>
      </c>
    </row>
    <row r="44" spans="1:33" ht="9.9499999999999993" customHeight="1" x14ac:dyDescent="0.15">
      <c r="A44" s="178" t="s">
        <v>204</v>
      </c>
      <c r="B44" s="128"/>
      <c r="C44" s="128"/>
      <c r="D44" s="128"/>
      <c r="E44" s="129"/>
      <c r="F44" s="35"/>
      <c r="G44" s="35"/>
      <c r="H44" s="35"/>
      <c r="I44" s="35"/>
      <c r="J44" s="35"/>
      <c r="K44" s="16">
        <v>97.6</v>
      </c>
      <c r="L44" s="16">
        <v>83.8</v>
      </c>
      <c r="M44" s="16">
        <v>101.4</v>
      </c>
      <c r="N44" s="16">
        <v>57.4</v>
      </c>
      <c r="O44" s="16">
        <v>94.3</v>
      </c>
      <c r="P44" s="16">
        <v>78.5</v>
      </c>
      <c r="Q44" s="16">
        <v>64.3</v>
      </c>
      <c r="R44" s="16">
        <v>51.3</v>
      </c>
      <c r="S44" s="16">
        <v>100.4</v>
      </c>
      <c r="T44" s="16">
        <v>119.6</v>
      </c>
      <c r="U44" s="16">
        <v>120.6</v>
      </c>
      <c r="V44" s="16">
        <v>124.4</v>
      </c>
      <c r="W44" s="16">
        <v>64.7</v>
      </c>
      <c r="X44" s="16">
        <v>30.2</v>
      </c>
      <c r="Y44" s="16">
        <v>90.640296257455589</v>
      </c>
      <c r="Z44" s="16">
        <v>0</v>
      </c>
      <c r="AA44" s="16">
        <v>17.899999999999999</v>
      </c>
      <c r="AB44" s="16">
        <v>30.3</v>
      </c>
      <c r="AC44" s="16">
        <v>39.5</v>
      </c>
      <c r="AD44" s="16">
        <v>27.2</v>
      </c>
      <c r="AE44" s="16">
        <v>25.59038142620232</v>
      </c>
      <c r="AF44" s="16">
        <v>26.1</v>
      </c>
      <c r="AG44" s="16">
        <v>89.330978452843524</v>
      </c>
    </row>
    <row r="45" spans="1:33" ht="9.9499999999999993" customHeight="1" x14ac:dyDescent="0.15">
      <c r="A45" s="181" t="s">
        <v>246</v>
      </c>
      <c r="B45" s="182"/>
      <c r="C45" s="182"/>
      <c r="D45" s="185" t="s">
        <v>161</v>
      </c>
      <c r="E45" s="185"/>
      <c r="F45" s="186"/>
      <c r="G45" s="92"/>
      <c r="H45" s="92"/>
      <c r="I45" s="92"/>
      <c r="J45" s="92"/>
      <c r="K45" s="38">
        <v>100.7</v>
      </c>
      <c r="L45" s="38">
        <v>101.9</v>
      </c>
      <c r="M45" s="38">
        <v>96.4</v>
      </c>
      <c r="N45" s="38">
        <v>108.5</v>
      </c>
      <c r="O45" s="38">
        <v>99.6</v>
      </c>
      <c r="P45" s="38">
        <v>102</v>
      </c>
      <c r="Q45" s="38">
        <v>108.6</v>
      </c>
      <c r="R45" s="38">
        <v>95.3</v>
      </c>
      <c r="S45" s="38">
        <v>105.7</v>
      </c>
      <c r="T45" s="38">
        <v>103.9</v>
      </c>
      <c r="U45" s="38">
        <v>104.9</v>
      </c>
      <c r="V45" s="38">
        <v>109.3</v>
      </c>
      <c r="W45" s="38">
        <v>121.3</v>
      </c>
      <c r="X45" s="38">
        <v>97.8</v>
      </c>
      <c r="Y45" s="38">
        <v>101.65959851637703</v>
      </c>
      <c r="Z45" s="38">
        <v>0</v>
      </c>
      <c r="AA45" s="38">
        <v>117.7</v>
      </c>
      <c r="AB45" s="38">
        <v>145.19999999999999</v>
      </c>
      <c r="AC45" s="38">
        <v>97.8</v>
      </c>
      <c r="AD45" s="38">
        <v>101.5</v>
      </c>
      <c r="AE45" s="38">
        <v>106.83478920535048</v>
      </c>
      <c r="AF45" s="38">
        <v>106.1</v>
      </c>
      <c r="AG45" s="38">
        <v>101.7301864438717</v>
      </c>
    </row>
    <row r="46" spans="1:33" ht="9.9499999999999993" customHeight="1" x14ac:dyDescent="0.15">
      <c r="A46" s="183"/>
      <c r="B46" s="184"/>
      <c r="C46" s="184"/>
      <c r="D46" s="179" t="s">
        <v>162</v>
      </c>
      <c r="E46" s="179"/>
      <c r="F46" s="180"/>
      <c r="G46" s="39"/>
      <c r="H46" s="39"/>
      <c r="I46" s="39"/>
      <c r="J46" s="39"/>
      <c r="K46" s="38">
        <v>101.3</v>
      </c>
      <c r="L46" s="38">
        <v>104.5</v>
      </c>
      <c r="M46" s="38">
        <v>103.1</v>
      </c>
      <c r="N46" s="38">
        <v>108.9</v>
      </c>
      <c r="O46" s="38">
        <v>99.5</v>
      </c>
      <c r="P46" s="38">
        <v>102.3</v>
      </c>
      <c r="Q46" s="38">
        <v>115.7</v>
      </c>
      <c r="R46" s="38">
        <v>95.4</v>
      </c>
      <c r="S46" s="38">
        <v>105.7</v>
      </c>
      <c r="T46" s="38">
        <v>105.5</v>
      </c>
      <c r="U46" s="38">
        <v>105.5</v>
      </c>
      <c r="V46" s="38">
        <v>110.6</v>
      </c>
      <c r="W46" s="38">
        <v>121.8</v>
      </c>
      <c r="X46" s="38">
        <v>98.5</v>
      </c>
      <c r="Y46" s="38">
        <v>103.26088480767393</v>
      </c>
      <c r="Z46" s="38">
        <v>0</v>
      </c>
      <c r="AA46" s="38">
        <v>119.7</v>
      </c>
      <c r="AB46" s="38">
        <v>145.19999999999999</v>
      </c>
      <c r="AC46" s="38">
        <v>98.5</v>
      </c>
      <c r="AD46" s="38">
        <v>101.9</v>
      </c>
      <c r="AE46" s="38">
        <v>107.63239306416853</v>
      </c>
      <c r="AF46" s="38">
        <v>107.1</v>
      </c>
      <c r="AG46" s="38">
        <v>103.32134778221214</v>
      </c>
    </row>
    <row r="47" spans="1:33" ht="9.9499999999999993" customHeight="1" x14ac:dyDescent="0.15">
      <c r="A47" s="183"/>
      <c r="B47" s="184"/>
      <c r="C47" s="184"/>
      <c r="D47" s="179" t="s">
        <v>163</v>
      </c>
      <c r="E47" s="179"/>
      <c r="F47" s="180"/>
      <c r="G47" s="39"/>
      <c r="H47" s="39"/>
      <c r="I47" s="39"/>
      <c r="J47" s="39"/>
      <c r="K47" s="38">
        <v>106.6</v>
      </c>
      <c r="L47" s="38">
        <v>78.599999999999994</v>
      </c>
      <c r="M47" s="38">
        <v>75.099999999999994</v>
      </c>
      <c r="N47" s="38">
        <v>35.700000000000003</v>
      </c>
      <c r="O47" s="38">
        <v>67.099999999999994</v>
      </c>
      <c r="P47" s="38">
        <v>70.099999999999994</v>
      </c>
      <c r="Q47" s="38">
        <v>62.6</v>
      </c>
      <c r="R47" s="38">
        <v>38.4</v>
      </c>
      <c r="S47" s="38">
        <v>75.3</v>
      </c>
      <c r="T47" s="38">
        <v>68.5</v>
      </c>
      <c r="U47" s="38">
        <v>105.8</v>
      </c>
      <c r="V47" s="38">
        <v>93.4</v>
      </c>
      <c r="W47" s="38">
        <v>67.599999999999994</v>
      </c>
      <c r="X47" s="38">
        <v>37.6</v>
      </c>
      <c r="Y47" s="38">
        <v>84.551913945109504</v>
      </c>
      <c r="Z47" s="38">
        <v>0</v>
      </c>
      <c r="AA47" s="38">
        <v>35.299999999999997</v>
      </c>
      <c r="AB47" s="38">
        <v>111.2</v>
      </c>
      <c r="AC47" s="38">
        <v>37.6</v>
      </c>
      <c r="AD47" s="38">
        <v>25.7</v>
      </c>
      <c r="AE47" s="38">
        <v>31.910528666939452</v>
      </c>
      <c r="AF47" s="38">
        <v>15.3</v>
      </c>
      <c r="AG47" s="38">
        <v>83.864642248302957</v>
      </c>
    </row>
    <row r="48" spans="1:33" ht="9.9499999999999993" customHeight="1" x14ac:dyDescent="0.15">
      <c r="A48" s="183"/>
      <c r="B48" s="184"/>
      <c r="C48" s="184"/>
      <c r="D48" s="179" t="s">
        <v>164</v>
      </c>
      <c r="E48" s="179"/>
      <c r="F48" s="180"/>
      <c r="G48" s="39"/>
      <c r="H48" s="39"/>
      <c r="I48" s="39"/>
      <c r="J48" s="39"/>
      <c r="K48" s="38">
        <v>0</v>
      </c>
      <c r="L48" s="38">
        <v>0</v>
      </c>
      <c r="M48" s="38">
        <v>0</v>
      </c>
      <c r="N48" s="38">
        <v>0</v>
      </c>
      <c r="O48" s="38">
        <v>0.8</v>
      </c>
      <c r="P48" s="38">
        <v>0</v>
      </c>
      <c r="Q48" s="38">
        <v>0</v>
      </c>
      <c r="R48" s="38">
        <v>25.4</v>
      </c>
      <c r="S48" s="38">
        <v>0</v>
      </c>
      <c r="T48" s="38">
        <v>0</v>
      </c>
      <c r="U48" s="38">
        <v>0</v>
      </c>
      <c r="V48" s="38">
        <v>0</v>
      </c>
      <c r="W48" s="38">
        <v>0</v>
      </c>
      <c r="X48" s="38">
        <v>7.6</v>
      </c>
      <c r="Y48" s="38">
        <v>0.53039767171664887</v>
      </c>
      <c r="Z48" s="38">
        <v>0</v>
      </c>
      <c r="AA48" s="38">
        <v>0</v>
      </c>
      <c r="AB48" s="38">
        <v>0</v>
      </c>
      <c r="AC48" s="38">
        <v>7.6</v>
      </c>
      <c r="AD48" s="38">
        <v>33</v>
      </c>
      <c r="AE48" s="38">
        <v>18.775255718747612</v>
      </c>
      <c r="AF48" s="38">
        <v>0</v>
      </c>
      <c r="AG48" s="38">
        <v>0.60920421906862188</v>
      </c>
    </row>
    <row r="49" spans="1:33" ht="9.9499999999999993" customHeight="1" x14ac:dyDescent="0.15">
      <c r="A49" s="169" t="s">
        <v>247</v>
      </c>
      <c r="B49" s="171" t="s">
        <v>165</v>
      </c>
      <c r="C49" s="172"/>
      <c r="D49" s="179" t="s">
        <v>166</v>
      </c>
      <c r="E49" s="179"/>
      <c r="F49" s="180"/>
      <c r="G49" s="40"/>
      <c r="H49" s="40"/>
      <c r="I49" s="40"/>
      <c r="J49" s="40"/>
      <c r="K49" s="41" t="s">
        <v>181</v>
      </c>
      <c r="L49" s="41" t="s">
        <v>181</v>
      </c>
      <c r="M49" s="41" t="s">
        <v>181</v>
      </c>
      <c r="N49" s="41" t="s">
        <v>182</v>
      </c>
      <c r="O49" s="41" t="s">
        <v>181</v>
      </c>
      <c r="P49" s="41" t="s">
        <v>181</v>
      </c>
      <c r="Q49" s="41" t="s">
        <v>181</v>
      </c>
      <c r="R49" s="41" t="s">
        <v>181</v>
      </c>
      <c r="S49" s="41" t="s">
        <v>181</v>
      </c>
      <c r="T49" s="41" t="s">
        <v>181</v>
      </c>
      <c r="U49" s="41" t="s">
        <v>181</v>
      </c>
      <c r="V49" s="41" t="s">
        <v>181</v>
      </c>
      <c r="W49" s="41" t="s">
        <v>181</v>
      </c>
      <c r="X49" s="41" t="s">
        <v>181</v>
      </c>
      <c r="Y49" s="68">
        <v>1</v>
      </c>
      <c r="Z49" s="41" t="s">
        <v>181</v>
      </c>
      <c r="AA49" s="41" t="s">
        <v>181</v>
      </c>
      <c r="AB49" s="41" t="s">
        <v>181</v>
      </c>
      <c r="AC49" s="41" t="s">
        <v>181</v>
      </c>
      <c r="AD49" s="41" t="s">
        <v>181</v>
      </c>
      <c r="AE49" s="69">
        <v>0</v>
      </c>
      <c r="AF49" s="41" t="s">
        <v>181</v>
      </c>
      <c r="AG49" s="68">
        <v>1</v>
      </c>
    </row>
    <row r="50" spans="1:33" ht="9.9499999999999993" customHeight="1" x14ac:dyDescent="0.15">
      <c r="A50" s="169"/>
      <c r="B50" s="173"/>
      <c r="C50" s="174"/>
      <c r="D50" s="179" t="s">
        <v>167</v>
      </c>
      <c r="E50" s="179"/>
      <c r="F50" s="180"/>
      <c r="G50" s="40"/>
      <c r="H50" s="40"/>
      <c r="I50" s="40"/>
      <c r="J50" s="40"/>
      <c r="K50" s="41" t="s">
        <v>182</v>
      </c>
      <c r="L50" s="41" t="s">
        <v>182</v>
      </c>
      <c r="M50" s="41" t="s">
        <v>182</v>
      </c>
      <c r="N50" s="41" t="s">
        <v>182</v>
      </c>
      <c r="O50" s="41" t="s">
        <v>182</v>
      </c>
      <c r="P50" s="41" t="s">
        <v>181</v>
      </c>
      <c r="Q50" s="41" t="s">
        <v>182</v>
      </c>
      <c r="R50" s="41" t="s">
        <v>182</v>
      </c>
      <c r="S50" s="41" t="s">
        <v>182</v>
      </c>
      <c r="T50" s="41" t="s">
        <v>182</v>
      </c>
      <c r="U50" s="41" t="s">
        <v>182</v>
      </c>
      <c r="V50" s="41" t="s">
        <v>182</v>
      </c>
      <c r="W50" s="41" t="s">
        <v>182</v>
      </c>
      <c r="X50" s="41" t="s">
        <v>182</v>
      </c>
      <c r="Y50" s="68">
        <v>13</v>
      </c>
      <c r="Z50" s="41" t="s">
        <v>181</v>
      </c>
      <c r="AA50" s="41" t="s">
        <v>182</v>
      </c>
      <c r="AB50" s="41" t="s">
        <v>182</v>
      </c>
      <c r="AC50" s="41" t="s">
        <v>182</v>
      </c>
      <c r="AD50" s="41" t="s">
        <v>182</v>
      </c>
      <c r="AE50" s="69">
        <v>4</v>
      </c>
      <c r="AF50" s="41" t="s">
        <v>182</v>
      </c>
      <c r="AG50" s="68">
        <v>18</v>
      </c>
    </row>
    <row r="51" spans="1:33" ht="9.9499999999999993" customHeight="1" x14ac:dyDescent="0.15">
      <c r="A51" s="169"/>
      <c r="B51" s="173"/>
      <c r="C51" s="174"/>
      <c r="D51" s="179" t="s">
        <v>168</v>
      </c>
      <c r="E51" s="179"/>
      <c r="F51" s="180"/>
      <c r="G51" s="40"/>
      <c r="H51" s="40"/>
      <c r="I51" s="40"/>
      <c r="J51" s="40"/>
      <c r="K51" s="41" t="s">
        <v>182</v>
      </c>
      <c r="L51" s="41" t="s">
        <v>182</v>
      </c>
      <c r="M51" s="41" t="s">
        <v>182</v>
      </c>
      <c r="N51" s="41" t="s">
        <v>182</v>
      </c>
      <c r="O51" s="41" t="s">
        <v>182</v>
      </c>
      <c r="P51" s="41" t="s">
        <v>182</v>
      </c>
      <c r="Q51" s="41" t="s">
        <v>182</v>
      </c>
      <c r="R51" s="41" t="s">
        <v>182</v>
      </c>
      <c r="S51" s="41" t="s">
        <v>182</v>
      </c>
      <c r="T51" s="41" t="s">
        <v>182</v>
      </c>
      <c r="U51" s="41" t="s">
        <v>182</v>
      </c>
      <c r="V51" s="41" t="s">
        <v>182</v>
      </c>
      <c r="W51" s="41" t="s">
        <v>182</v>
      </c>
      <c r="X51" s="41" t="s">
        <v>182</v>
      </c>
      <c r="Y51" s="68">
        <v>14</v>
      </c>
      <c r="Z51" s="41" t="s">
        <v>181</v>
      </c>
      <c r="AA51" s="41" t="s">
        <v>182</v>
      </c>
      <c r="AB51" s="41" t="s">
        <v>182</v>
      </c>
      <c r="AC51" s="41" t="s">
        <v>182</v>
      </c>
      <c r="AD51" s="41" t="s">
        <v>182</v>
      </c>
      <c r="AE51" s="69">
        <v>4</v>
      </c>
      <c r="AF51" s="41" t="s">
        <v>182</v>
      </c>
      <c r="AG51" s="68">
        <v>19</v>
      </c>
    </row>
    <row r="52" spans="1:33" ht="9.9499999999999993" customHeight="1" x14ac:dyDescent="0.15">
      <c r="A52" s="169"/>
      <c r="B52" s="173"/>
      <c r="C52" s="174"/>
      <c r="D52" s="194" t="s">
        <v>196</v>
      </c>
      <c r="E52" s="194"/>
      <c r="F52" s="195"/>
      <c r="G52" s="40"/>
      <c r="H52" s="42"/>
      <c r="I52" s="42"/>
      <c r="J52" s="42"/>
      <c r="K52" s="41" t="s">
        <v>182</v>
      </c>
      <c r="L52" s="41" t="s">
        <v>182</v>
      </c>
      <c r="M52" s="41" t="s">
        <v>182</v>
      </c>
      <c r="N52" s="41" t="s">
        <v>182</v>
      </c>
      <c r="O52" s="41" t="s">
        <v>182</v>
      </c>
      <c r="P52" s="41" t="s">
        <v>182</v>
      </c>
      <c r="Q52" s="41" t="s">
        <v>182</v>
      </c>
      <c r="R52" s="41" t="s">
        <v>182</v>
      </c>
      <c r="S52" s="41" t="s">
        <v>182</v>
      </c>
      <c r="T52" s="41" t="s">
        <v>182</v>
      </c>
      <c r="U52" s="41" t="s">
        <v>182</v>
      </c>
      <c r="V52" s="41" t="s">
        <v>182</v>
      </c>
      <c r="W52" s="41" t="s">
        <v>182</v>
      </c>
      <c r="X52" s="41" t="s">
        <v>182</v>
      </c>
      <c r="Y52" s="68">
        <v>14</v>
      </c>
      <c r="Z52" s="41" t="s">
        <v>181</v>
      </c>
      <c r="AA52" s="41" t="s">
        <v>182</v>
      </c>
      <c r="AB52" s="41" t="s">
        <v>182</v>
      </c>
      <c r="AC52" s="41" t="s">
        <v>182</v>
      </c>
      <c r="AD52" s="41" t="s">
        <v>181</v>
      </c>
      <c r="AE52" s="69">
        <v>3</v>
      </c>
      <c r="AF52" s="41" t="s">
        <v>182</v>
      </c>
      <c r="AG52" s="68">
        <v>18</v>
      </c>
    </row>
    <row r="53" spans="1:33" ht="9.9499999999999993" customHeight="1" x14ac:dyDescent="0.15">
      <c r="A53" s="169"/>
      <c r="B53" s="175"/>
      <c r="C53" s="176"/>
      <c r="D53" s="194" t="s">
        <v>197</v>
      </c>
      <c r="E53" s="194"/>
      <c r="F53" s="195"/>
      <c r="G53" s="42"/>
      <c r="H53" s="42"/>
      <c r="I53" s="42"/>
      <c r="J53" s="42"/>
      <c r="K53" s="43" t="s">
        <v>182</v>
      </c>
      <c r="L53" s="43" t="s">
        <v>181</v>
      </c>
      <c r="M53" s="43" t="s">
        <v>181</v>
      </c>
      <c r="N53" s="43" t="s">
        <v>181</v>
      </c>
      <c r="O53" s="43" t="s">
        <v>181</v>
      </c>
      <c r="P53" s="41" t="s">
        <v>182</v>
      </c>
      <c r="Q53" s="43" t="s">
        <v>181</v>
      </c>
      <c r="R53" s="43" t="s">
        <v>181</v>
      </c>
      <c r="S53" s="43" t="s">
        <v>181</v>
      </c>
      <c r="T53" s="43" t="s">
        <v>182</v>
      </c>
      <c r="U53" s="41" t="s">
        <v>181</v>
      </c>
      <c r="V53" s="41" t="s">
        <v>181</v>
      </c>
      <c r="W53" s="41" t="s">
        <v>181</v>
      </c>
      <c r="X53" s="41" t="s">
        <v>181</v>
      </c>
      <c r="Y53" s="68">
        <v>3</v>
      </c>
      <c r="Z53" s="41" t="s">
        <v>181</v>
      </c>
      <c r="AA53" s="41" t="s">
        <v>181</v>
      </c>
      <c r="AB53" s="41" t="s">
        <v>181</v>
      </c>
      <c r="AC53" s="41" t="s">
        <v>181</v>
      </c>
      <c r="AD53" s="41" t="s">
        <v>181</v>
      </c>
      <c r="AE53" s="41">
        <v>0</v>
      </c>
      <c r="AF53" s="41" t="s">
        <v>181</v>
      </c>
      <c r="AG53" s="68">
        <v>3</v>
      </c>
    </row>
    <row r="54" spans="1:33" ht="9.9499999999999993" customHeight="1" x14ac:dyDescent="0.15">
      <c r="A54" s="169"/>
      <c r="B54" s="179" t="s">
        <v>169</v>
      </c>
      <c r="C54" s="179"/>
      <c r="D54" s="179"/>
      <c r="E54" s="179"/>
      <c r="F54" s="196"/>
      <c r="G54" s="44"/>
      <c r="H54" s="44"/>
      <c r="I54" s="44"/>
      <c r="J54" s="44"/>
      <c r="K54" s="45" t="s">
        <v>248</v>
      </c>
      <c r="L54" s="45" t="s">
        <v>205</v>
      </c>
      <c r="M54" s="45" t="s">
        <v>211</v>
      </c>
      <c r="N54" s="45" t="s">
        <v>245</v>
      </c>
      <c r="O54" s="45" t="s">
        <v>218</v>
      </c>
      <c r="P54" s="46" t="s">
        <v>183</v>
      </c>
      <c r="Q54" s="45" t="s">
        <v>184</v>
      </c>
      <c r="R54" s="45" t="s">
        <v>65</v>
      </c>
      <c r="S54" s="45" t="s">
        <v>249</v>
      </c>
      <c r="T54" s="45" t="s">
        <v>250</v>
      </c>
      <c r="U54" s="45" t="s">
        <v>65</v>
      </c>
      <c r="V54" s="45" t="s">
        <v>195</v>
      </c>
      <c r="W54" s="46" t="s">
        <v>185</v>
      </c>
      <c r="X54" s="46" t="s">
        <v>251</v>
      </c>
      <c r="Y54" s="46"/>
      <c r="Z54" s="46" t="s">
        <v>244</v>
      </c>
      <c r="AA54" s="46" t="s">
        <v>195</v>
      </c>
      <c r="AB54" s="46" t="s">
        <v>185</v>
      </c>
      <c r="AC54" s="46" t="s">
        <v>251</v>
      </c>
      <c r="AD54" s="46" t="s">
        <v>207</v>
      </c>
      <c r="AE54" s="46"/>
      <c r="AF54" s="46" t="s">
        <v>185</v>
      </c>
      <c r="AG54" s="46"/>
    </row>
    <row r="55" spans="1:33" ht="9.9499999999999993" customHeight="1" x14ac:dyDescent="0.15">
      <c r="A55" s="169"/>
      <c r="B55" s="177" t="s">
        <v>170</v>
      </c>
      <c r="C55" s="103" t="s">
        <v>171</v>
      </c>
      <c r="D55" s="47"/>
      <c r="E55" s="102" t="s">
        <v>172</v>
      </c>
      <c r="F55" s="92" t="s">
        <v>172</v>
      </c>
      <c r="G55" s="33"/>
      <c r="H55" s="33"/>
      <c r="I55" s="33"/>
      <c r="J55" s="33"/>
      <c r="K55" s="48">
        <v>2414</v>
      </c>
      <c r="L55" s="48">
        <v>1566</v>
      </c>
      <c r="M55" s="48">
        <v>1277</v>
      </c>
      <c r="N55" s="48">
        <v>1814</v>
      </c>
      <c r="O55" s="48">
        <v>1944</v>
      </c>
      <c r="P55" s="48">
        <v>1404</v>
      </c>
      <c r="Q55" s="48">
        <v>2268</v>
      </c>
      <c r="R55" s="48">
        <v>1155</v>
      </c>
      <c r="S55" s="48">
        <v>777</v>
      </c>
      <c r="T55" s="48">
        <v>2152</v>
      </c>
      <c r="U55" s="48">
        <v>1239</v>
      </c>
      <c r="V55" s="48">
        <v>1620</v>
      </c>
      <c r="W55" s="48">
        <v>2710</v>
      </c>
      <c r="X55" s="48">
        <v>2068</v>
      </c>
      <c r="Y55" s="48"/>
      <c r="Z55" s="48">
        <v>0</v>
      </c>
      <c r="AA55" s="48">
        <v>1620</v>
      </c>
      <c r="AB55" s="48">
        <v>2710</v>
      </c>
      <c r="AC55" s="48">
        <v>2068</v>
      </c>
      <c r="AD55" s="48">
        <v>2268</v>
      </c>
      <c r="AE55" s="48"/>
      <c r="AF55" s="48">
        <v>2710</v>
      </c>
      <c r="AG55" s="48"/>
    </row>
    <row r="56" spans="1:33" ht="9.9499999999999993" customHeight="1" x14ac:dyDescent="0.15">
      <c r="A56" s="169"/>
      <c r="B56" s="177"/>
      <c r="C56" s="188" t="s">
        <v>173</v>
      </c>
      <c r="D56" s="189"/>
      <c r="E56" s="102" t="s">
        <v>174</v>
      </c>
      <c r="F56" s="92" t="s">
        <v>174</v>
      </c>
      <c r="G56" s="33"/>
      <c r="H56" s="33"/>
      <c r="I56" s="33"/>
      <c r="J56" s="33"/>
      <c r="K56" s="48">
        <v>19457</v>
      </c>
      <c r="L56" s="48">
        <v>13608</v>
      </c>
      <c r="M56" s="48">
        <v>11278</v>
      </c>
      <c r="N56" s="48">
        <v>12214</v>
      </c>
      <c r="O56" s="48">
        <v>15552</v>
      </c>
      <c r="P56" s="49">
        <v>9828</v>
      </c>
      <c r="Q56" s="49">
        <v>12852</v>
      </c>
      <c r="R56" s="48">
        <v>3150</v>
      </c>
      <c r="S56" s="48">
        <v>6393</v>
      </c>
      <c r="T56" s="48">
        <v>15067</v>
      </c>
      <c r="U56" s="48">
        <v>7611</v>
      </c>
      <c r="V56" s="48">
        <v>12528</v>
      </c>
      <c r="W56" s="49">
        <v>20098</v>
      </c>
      <c r="X56" s="49">
        <v>13534</v>
      </c>
      <c r="Y56" s="49"/>
      <c r="Z56" s="49">
        <v>0</v>
      </c>
      <c r="AA56" s="49">
        <v>12528</v>
      </c>
      <c r="AB56" s="49">
        <v>20098</v>
      </c>
      <c r="AC56" s="49">
        <v>15534</v>
      </c>
      <c r="AD56" s="49">
        <v>0</v>
      </c>
      <c r="AE56" s="49"/>
      <c r="AF56" s="49">
        <v>20098</v>
      </c>
      <c r="AG56" s="49"/>
    </row>
    <row r="57" spans="1:33" ht="9.9499999999999993" customHeight="1" x14ac:dyDescent="0.15">
      <c r="A57" s="169"/>
      <c r="B57" s="177"/>
      <c r="C57" s="190"/>
      <c r="D57" s="191"/>
      <c r="E57" s="102" t="s">
        <v>175</v>
      </c>
      <c r="F57" s="92" t="s">
        <v>175</v>
      </c>
      <c r="G57" s="33"/>
      <c r="H57" s="33"/>
      <c r="I57" s="33"/>
      <c r="J57" s="33"/>
      <c r="K57" s="48">
        <v>145385</v>
      </c>
      <c r="L57" s="48">
        <v>86508</v>
      </c>
      <c r="M57" s="48">
        <v>74242</v>
      </c>
      <c r="N57" s="48">
        <v>73014</v>
      </c>
      <c r="O57" s="48">
        <v>96552</v>
      </c>
      <c r="P57" s="48">
        <v>61668</v>
      </c>
      <c r="Q57" s="48">
        <v>74412</v>
      </c>
      <c r="R57" s="48">
        <v>15750</v>
      </c>
      <c r="S57" s="48">
        <v>46245</v>
      </c>
      <c r="T57" s="48">
        <v>88567</v>
      </c>
      <c r="U57" s="48">
        <v>43035</v>
      </c>
      <c r="V57" s="48">
        <v>75168</v>
      </c>
      <c r="W57" s="48">
        <v>123778</v>
      </c>
      <c r="X57" s="48">
        <v>94909</v>
      </c>
      <c r="Y57" s="48"/>
      <c r="Z57" s="48">
        <v>0</v>
      </c>
      <c r="AA57" s="48">
        <v>75168</v>
      </c>
      <c r="AB57" s="48">
        <v>123778</v>
      </c>
      <c r="AC57" s="48">
        <v>94909</v>
      </c>
      <c r="AD57" s="48">
        <v>0</v>
      </c>
      <c r="AE57" s="48"/>
      <c r="AF57" s="48">
        <v>123778</v>
      </c>
      <c r="AG57" s="48"/>
    </row>
    <row r="58" spans="1:33" ht="9.9499999999999993" customHeight="1" x14ac:dyDescent="0.15">
      <c r="A58" s="169"/>
      <c r="B58" s="177"/>
      <c r="C58" s="190"/>
      <c r="D58" s="191"/>
      <c r="E58" s="102" t="s">
        <v>176</v>
      </c>
      <c r="F58" s="92" t="s">
        <v>176</v>
      </c>
      <c r="G58" s="33"/>
      <c r="H58" s="33"/>
      <c r="I58" s="33"/>
      <c r="J58" s="33"/>
      <c r="K58" s="48">
        <v>335465</v>
      </c>
      <c r="L58" s="48">
        <v>189108</v>
      </c>
      <c r="M58" s="48">
        <v>172522</v>
      </c>
      <c r="N58" s="48">
        <v>149014</v>
      </c>
      <c r="O58" s="48">
        <v>215352</v>
      </c>
      <c r="P58" s="48">
        <v>139968</v>
      </c>
      <c r="Q58" s="48">
        <v>158112</v>
      </c>
      <c r="R58" s="48">
        <v>31500</v>
      </c>
      <c r="S58" s="48">
        <v>105645</v>
      </c>
      <c r="T58" s="48">
        <v>185692</v>
      </c>
      <c r="U58" s="48">
        <v>90555</v>
      </c>
      <c r="V58" s="48">
        <v>153468</v>
      </c>
      <c r="W58" s="48">
        <v>253378</v>
      </c>
      <c r="X58" s="48">
        <v>213034</v>
      </c>
      <c r="Y58" s="48"/>
      <c r="Z58" s="48">
        <v>0</v>
      </c>
      <c r="AA58" s="48">
        <v>153468</v>
      </c>
      <c r="AB58" s="48">
        <v>253378</v>
      </c>
      <c r="AC58" s="48">
        <v>213034</v>
      </c>
      <c r="AD58" s="48">
        <v>0</v>
      </c>
      <c r="AE58" s="48"/>
      <c r="AF58" s="48">
        <v>253378</v>
      </c>
      <c r="AG58" s="48"/>
    </row>
    <row r="59" spans="1:33" ht="9.9499999999999993" customHeight="1" x14ac:dyDescent="0.15">
      <c r="A59" s="169"/>
      <c r="B59" s="177"/>
      <c r="C59" s="190"/>
      <c r="D59" s="191"/>
      <c r="E59" s="102" t="s">
        <v>177</v>
      </c>
      <c r="F59" s="92" t="s">
        <v>177</v>
      </c>
      <c r="G59" s="33"/>
      <c r="H59" s="33"/>
      <c r="I59" s="33"/>
      <c r="J59" s="33"/>
      <c r="K59" s="48">
        <v>1998665</v>
      </c>
      <c r="L59" s="48">
        <v>1009908</v>
      </c>
      <c r="M59" s="48">
        <v>1088362</v>
      </c>
      <c r="N59" s="48">
        <v>757014</v>
      </c>
      <c r="O59" s="48">
        <v>1165752</v>
      </c>
      <c r="P59" s="48">
        <v>874368</v>
      </c>
      <c r="Q59" s="48">
        <v>870912</v>
      </c>
      <c r="R59" s="48">
        <v>157500</v>
      </c>
      <c r="S59" s="48">
        <v>693165</v>
      </c>
      <c r="T59" s="48">
        <v>1067692</v>
      </c>
      <c r="U59" s="48">
        <v>496635</v>
      </c>
      <c r="V59" s="48">
        <v>758205</v>
      </c>
      <c r="W59" s="48">
        <v>1290178</v>
      </c>
      <c r="X59" s="48">
        <v>1263034</v>
      </c>
      <c r="Y59" s="48"/>
      <c r="Z59" s="48">
        <v>0</v>
      </c>
      <c r="AA59" s="48">
        <v>758205</v>
      </c>
      <c r="AB59" s="48">
        <v>1290178</v>
      </c>
      <c r="AC59" s="48">
        <v>1263034</v>
      </c>
      <c r="AD59" s="48">
        <v>0</v>
      </c>
      <c r="AE59" s="48"/>
      <c r="AF59" s="48">
        <v>1290178</v>
      </c>
      <c r="AG59" s="48"/>
    </row>
    <row r="60" spans="1:33" ht="9.9499999999999993" customHeight="1" x14ac:dyDescent="0.15">
      <c r="A60" s="169"/>
      <c r="B60" s="177"/>
      <c r="C60" s="192"/>
      <c r="D60" s="193"/>
      <c r="E60" s="102" t="s">
        <v>178</v>
      </c>
      <c r="F60" s="92" t="s">
        <v>178</v>
      </c>
      <c r="G60" s="33"/>
      <c r="H60" s="33"/>
      <c r="I60" s="33"/>
      <c r="J60" s="33"/>
      <c r="K60" s="48">
        <v>4228865</v>
      </c>
      <c r="L60" s="48">
        <v>2035908</v>
      </c>
      <c r="M60" s="48">
        <v>2233162</v>
      </c>
      <c r="N60" s="48">
        <v>1517014</v>
      </c>
      <c r="O60" s="48">
        <v>2353752</v>
      </c>
      <c r="P60" s="48">
        <v>1792368</v>
      </c>
      <c r="Q60" s="48">
        <v>1761912</v>
      </c>
      <c r="R60" s="48">
        <v>315000</v>
      </c>
      <c r="S60" s="48">
        <v>1535565</v>
      </c>
      <c r="T60" s="48">
        <v>2170192</v>
      </c>
      <c r="U60" s="48">
        <v>1004235</v>
      </c>
      <c r="V60" s="48">
        <v>1562868</v>
      </c>
      <c r="W60" s="48">
        <v>2586178</v>
      </c>
      <c r="X60" s="48">
        <v>2575544</v>
      </c>
      <c r="Y60" s="48"/>
      <c r="Z60" s="48">
        <v>0</v>
      </c>
      <c r="AA60" s="48">
        <v>1562868</v>
      </c>
      <c r="AB60" s="48">
        <v>2586178</v>
      </c>
      <c r="AC60" s="48">
        <v>2575544</v>
      </c>
      <c r="AD60" s="48">
        <v>0</v>
      </c>
      <c r="AE60" s="48"/>
      <c r="AF60" s="48">
        <v>2586178</v>
      </c>
      <c r="AG60" s="48"/>
    </row>
    <row r="61" spans="1:33" ht="9.9499999999999993" customHeight="1" x14ac:dyDescent="0.15">
      <c r="A61" s="169"/>
      <c r="B61" s="179" t="s">
        <v>252</v>
      </c>
      <c r="C61" s="179"/>
      <c r="D61" s="179"/>
      <c r="E61" s="179"/>
      <c r="F61" s="180"/>
      <c r="G61" s="40"/>
      <c r="H61" s="40"/>
      <c r="I61" s="40"/>
      <c r="J61" s="40"/>
      <c r="K61" s="48">
        <v>15697764</v>
      </c>
      <c r="L61" s="48">
        <v>3220535</v>
      </c>
      <c r="M61" s="48">
        <v>2652172</v>
      </c>
      <c r="N61" s="48">
        <v>513444</v>
      </c>
      <c r="O61" s="48">
        <v>2026279</v>
      </c>
      <c r="P61" s="48">
        <v>1542514</v>
      </c>
      <c r="Q61" s="48">
        <v>1013902</v>
      </c>
      <c r="R61" s="48">
        <v>650842</v>
      </c>
      <c r="S61" s="48">
        <v>983651</v>
      </c>
      <c r="T61" s="48">
        <v>793836</v>
      </c>
      <c r="U61" s="48">
        <v>583940</v>
      </c>
      <c r="V61" s="48">
        <v>830824</v>
      </c>
      <c r="W61" s="48">
        <v>557551</v>
      </c>
      <c r="X61" s="48">
        <v>47890</v>
      </c>
      <c r="Y61" s="48">
        <v>31115144</v>
      </c>
      <c r="Z61" s="48">
        <v>0</v>
      </c>
      <c r="AA61" s="48">
        <v>42883</v>
      </c>
      <c r="AB61" s="48">
        <v>24747</v>
      </c>
      <c r="AC61" s="48">
        <v>6654</v>
      </c>
      <c r="AD61" s="48">
        <v>94929</v>
      </c>
      <c r="AE61" s="48">
        <v>169213</v>
      </c>
      <c r="AF61" s="48">
        <v>9191</v>
      </c>
      <c r="AG61" s="48">
        <v>31293548</v>
      </c>
    </row>
    <row r="62" spans="1:33" ht="9.9499999999999993" customHeight="1" x14ac:dyDescent="0.15">
      <c r="A62" s="169"/>
      <c r="B62" s="179" t="s">
        <v>253</v>
      </c>
      <c r="C62" s="179"/>
      <c r="D62" s="179"/>
      <c r="E62" s="179"/>
      <c r="F62" s="180"/>
      <c r="G62" s="40"/>
      <c r="H62" s="40"/>
      <c r="I62" s="40"/>
      <c r="J62" s="40"/>
      <c r="K62" s="48">
        <v>15488635</v>
      </c>
      <c r="L62" s="48">
        <v>3027410</v>
      </c>
      <c r="M62" s="48">
        <v>3363837</v>
      </c>
      <c r="N62" s="48">
        <v>926662</v>
      </c>
      <c r="O62" s="48">
        <v>2505345</v>
      </c>
      <c r="P62" s="48">
        <v>1806011</v>
      </c>
      <c r="Q62" s="48">
        <v>1337814</v>
      </c>
      <c r="R62" s="48">
        <v>1065325</v>
      </c>
      <c r="S62" s="48">
        <v>1147914</v>
      </c>
      <c r="T62" s="48">
        <v>798393</v>
      </c>
      <c r="U62" s="48">
        <v>657002</v>
      </c>
      <c r="V62" s="48">
        <v>1115812</v>
      </c>
      <c r="W62" s="48">
        <v>509504</v>
      </c>
      <c r="X62" s="48">
        <v>96266</v>
      </c>
      <c r="Y62" s="48">
        <v>33845930</v>
      </c>
      <c r="Z62" s="48">
        <v>0</v>
      </c>
      <c r="AA62" s="48">
        <v>72032</v>
      </c>
      <c r="AB62" s="48">
        <v>16591</v>
      </c>
      <c r="AC62" s="48">
        <v>13375</v>
      </c>
      <c r="AD62" s="48">
        <v>140353</v>
      </c>
      <c r="AE62" s="48">
        <v>242351</v>
      </c>
      <c r="AF62" s="48">
        <v>44086</v>
      </c>
      <c r="AG62" s="48">
        <v>34132367</v>
      </c>
    </row>
    <row r="63" spans="1:33" ht="9.9499999999999993" customHeight="1" x14ac:dyDescent="0.15">
      <c r="A63" s="169"/>
      <c r="B63" s="179" t="s">
        <v>209</v>
      </c>
      <c r="C63" s="179"/>
      <c r="D63" s="179"/>
      <c r="E63" s="179"/>
      <c r="F63" s="180"/>
      <c r="G63" s="40"/>
      <c r="H63" s="40"/>
      <c r="I63" s="40"/>
      <c r="J63" s="40"/>
      <c r="K63" s="50">
        <v>139.6</v>
      </c>
      <c r="L63" s="50">
        <v>98.199999999999989</v>
      </c>
      <c r="M63" s="50">
        <v>81</v>
      </c>
      <c r="N63" s="50">
        <v>103.8</v>
      </c>
      <c r="O63" s="50">
        <v>105.30000000000001</v>
      </c>
      <c r="P63" s="50">
        <v>92.8</v>
      </c>
      <c r="Q63" s="50">
        <v>113.69999999999999</v>
      </c>
      <c r="R63" s="50">
        <v>91.6</v>
      </c>
      <c r="S63" s="50">
        <v>69.099999999999994</v>
      </c>
      <c r="T63" s="50">
        <v>114.2</v>
      </c>
      <c r="U63" s="50">
        <v>70</v>
      </c>
      <c r="V63" s="50">
        <v>87.6</v>
      </c>
      <c r="W63" s="50">
        <v>191.70000000000002</v>
      </c>
      <c r="X63" s="50">
        <v>159.5</v>
      </c>
      <c r="Y63" s="50">
        <v>112.3</v>
      </c>
      <c r="Z63" s="50">
        <v>0</v>
      </c>
      <c r="AA63" s="50">
        <v>106.6</v>
      </c>
      <c r="AB63" s="50">
        <v>186.20000000000002</v>
      </c>
      <c r="AC63" s="50">
        <v>188.70000000000002</v>
      </c>
      <c r="AD63" s="50">
        <v>123</v>
      </c>
      <c r="AE63" s="50">
        <v>126.1</v>
      </c>
      <c r="AF63" s="50">
        <v>153.70000000000002</v>
      </c>
      <c r="AG63" s="50">
        <v>112.4</v>
      </c>
    </row>
    <row r="64" spans="1:33" ht="9.9499999999999993" customHeight="1" x14ac:dyDescent="0.15">
      <c r="A64" s="169"/>
      <c r="B64" s="179" t="s">
        <v>210</v>
      </c>
      <c r="C64" s="179"/>
      <c r="D64" s="179"/>
      <c r="E64" s="179"/>
      <c r="F64" s="180"/>
      <c r="G64" s="40"/>
      <c r="H64" s="40"/>
      <c r="I64" s="40"/>
      <c r="J64" s="40"/>
      <c r="K64" s="50">
        <v>137.80000000000001</v>
      </c>
      <c r="L64" s="50">
        <v>92.399999999999991</v>
      </c>
      <c r="M64" s="50">
        <v>102.8</v>
      </c>
      <c r="N64" s="50">
        <v>187.4</v>
      </c>
      <c r="O64" s="50">
        <v>130.20000000000002</v>
      </c>
      <c r="P64" s="50">
        <v>108.60000000000001</v>
      </c>
      <c r="Q64" s="50">
        <v>150</v>
      </c>
      <c r="R64" s="50">
        <v>150</v>
      </c>
      <c r="S64" s="50">
        <v>80.600000000000009</v>
      </c>
      <c r="T64" s="50">
        <v>114.8</v>
      </c>
      <c r="U64" s="50">
        <v>78.7</v>
      </c>
      <c r="V64" s="50">
        <v>117.6</v>
      </c>
      <c r="W64" s="50">
        <v>175.1</v>
      </c>
      <c r="X64" s="50">
        <v>320.7</v>
      </c>
      <c r="Y64" s="50">
        <v>122.2</v>
      </c>
      <c r="Z64" s="50">
        <v>0</v>
      </c>
      <c r="AA64" s="50">
        <v>179.10000000000002</v>
      </c>
      <c r="AB64" s="50">
        <v>124.89999999999999</v>
      </c>
      <c r="AC64" s="50">
        <v>379.2</v>
      </c>
      <c r="AD64" s="50">
        <v>181.9</v>
      </c>
      <c r="AE64" s="50">
        <v>180.6</v>
      </c>
      <c r="AF64" s="50">
        <v>737</v>
      </c>
      <c r="AG64" s="50">
        <v>122.6</v>
      </c>
    </row>
    <row r="65" spans="1:33" ht="9.9499999999999993" customHeight="1" x14ac:dyDescent="0.15">
      <c r="A65" s="169"/>
      <c r="B65" s="130" t="s">
        <v>179</v>
      </c>
      <c r="C65" s="131"/>
      <c r="D65" s="131"/>
      <c r="E65" s="187"/>
      <c r="F65" s="180"/>
      <c r="G65" s="33"/>
      <c r="H65" s="33"/>
      <c r="I65" s="33"/>
      <c r="J65" s="33"/>
      <c r="K65" s="50">
        <v>101.3</v>
      </c>
      <c r="L65" s="50">
        <v>106.3</v>
      </c>
      <c r="M65" s="50">
        <v>78.8</v>
      </c>
      <c r="N65" s="50">
        <v>55.4</v>
      </c>
      <c r="O65" s="50">
        <v>80.900000000000006</v>
      </c>
      <c r="P65" s="50">
        <v>85.5</v>
      </c>
      <c r="Q65" s="50">
        <v>75.8</v>
      </c>
      <c r="R65" s="50">
        <v>61.1</v>
      </c>
      <c r="S65" s="50">
        <v>85.7</v>
      </c>
      <c r="T65" s="50">
        <v>99.5</v>
      </c>
      <c r="U65" s="50">
        <v>88.9</v>
      </c>
      <c r="V65" s="50">
        <v>74.5</v>
      </c>
      <c r="W65" s="50">
        <v>109.5</v>
      </c>
      <c r="X65" s="50">
        <v>49.7</v>
      </c>
      <c r="Y65" s="50">
        <v>91.9</v>
      </c>
      <c r="Z65" s="50">
        <v>0</v>
      </c>
      <c r="AA65" s="50">
        <v>59.5</v>
      </c>
      <c r="AB65" s="50">
        <v>149.1</v>
      </c>
      <c r="AC65" s="50">
        <v>49.8</v>
      </c>
      <c r="AD65" s="50">
        <v>67.599999999999994</v>
      </c>
      <c r="AE65" s="50">
        <v>69.8</v>
      </c>
      <c r="AF65" s="50">
        <v>20.9</v>
      </c>
      <c r="AG65" s="50">
        <v>91.7</v>
      </c>
    </row>
    <row r="66" spans="1:33" ht="9.9499999999999993" customHeight="1" x14ac:dyDescent="0.15">
      <c r="A66" s="170"/>
      <c r="B66" s="167" t="s">
        <v>180</v>
      </c>
      <c r="C66" s="167"/>
      <c r="D66" s="167"/>
      <c r="E66" s="167"/>
      <c r="F66" s="168"/>
      <c r="G66" s="51"/>
      <c r="H66" s="51"/>
      <c r="I66" s="51"/>
      <c r="J66" s="51"/>
      <c r="K66" s="52">
        <v>0</v>
      </c>
      <c r="L66" s="52">
        <v>0</v>
      </c>
      <c r="M66" s="52">
        <v>21.799999999999997</v>
      </c>
      <c r="N66" s="52">
        <v>83.600000000000009</v>
      </c>
      <c r="O66" s="52">
        <v>24.900000000000006</v>
      </c>
      <c r="P66" s="52">
        <v>15.800000000000011</v>
      </c>
      <c r="Q66" s="52">
        <v>36.300000000000011</v>
      </c>
      <c r="R66" s="52">
        <v>58.400000000000006</v>
      </c>
      <c r="S66" s="52">
        <v>11.500000000000014</v>
      </c>
      <c r="T66" s="52">
        <v>0.59999999999999432</v>
      </c>
      <c r="U66" s="52">
        <v>8.7000000000000028</v>
      </c>
      <c r="V66" s="52">
        <v>30</v>
      </c>
      <c r="W66" s="52">
        <v>0</v>
      </c>
      <c r="X66" s="52">
        <v>161.19999999999999</v>
      </c>
      <c r="Y66" s="52">
        <v>9.9000000000000057</v>
      </c>
      <c r="Z66" s="52">
        <v>0</v>
      </c>
      <c r="AA66" s="52">
        <v>72.500000000000028</v>
      </c>
      <c r="AB66" s="52">
        <v>0</v>
      </c>
      <c r="AC66" s="52">
        <v>190.49999999999997</v>
      </c>
      <c r="AD66" s="52">
        <v>58.900000000000006</v>
      </c>
      <c r="AE66" s="52">
        <v>54.5</v>
      </c>
      <c r="AF66" s="52">
        <v>583.29999999999995</v>
      </c>
      <c r="AG66" s="52">
        <v>10.199999999999989</v>
      </c>
    </row>
  </sheetData>
  <mergeCells count="68">
    <mergeCell ref="B65:F65"/>
    <mergeCell ref="C56:D60"/>
    <mergeCell ref="D50:F50"/>
    <mergeCell ref="D51:F51"/>
    <mergeCell ref="D52:F52"/>
    <mergeCell ref="D53:F53"/>
    <mergeCell ref="B54:F54"/>
    <mergeCell ref="B66:F66"/>
    <mergeCell ref="A49:A66"/>
    <mergeCell ref="B49:C53"/>
    <mergeCell ref="B55:B60"/>
    <mergeCell ref="A43:E43"/>
    <mergeCell ref="A44:E44"/>
    <mergeCell ref="B61:F61"/>
    <mergeCell ref="A45:C48"/>
    <mergeCell ref="D45:F45"/>
    <mergeCell ref="D46:F46"/>
    <mergeCell ref="D47:F47"/>
    <mergeCell ref="D48:F48"/>
    <mergeCell ref="D49:F49"/>
    <mergeCell ref="B62:F62"/>
    <mergeCell ref="B63:F63"/>
    <mergeCell ref="B64:F64"/>
    <mergeCell ref="A37:E37"/>
    <mergeCell ref="B38:C39"/>
    <mergeCell ref="D38:E38"/>
    <mergeCell ref="D39:E39"/>
    <mergeCell ref="A40:A42"/>
    <mergeCell ref="B40:E40"/>
    <mergeCell ref="B41:E41"/>
    <mergeCell ref="B42:E42"/>
    <mergeCell ref="B26:B28"/>
    <mergeCell ref="C26:E26"/>
    <mergeCell ref="C27:E27"/>
    <mergeCell ref="C28:E28"/>
    <mergeCell ref="A29:A36"/>
    <mergeCell ref="B29:E29"/>
    <mergeCell ref="B30:E30"/>
    <mergeCell ref="B31:D32"/>
    <mergeCell ref="B33:E33"/>
    <mergeCell ref="C34:E34"/>
    <mergeCell ref="C35:E35"/>
    <mergeCell ref="B36:E36"/>
    <mergeCell ref="B19:E19"/>
    <mergeCell ref="B20:E20"/>
    <mergeCell ref="B21:E21"/>
    <mergeCell ref="A22:E22"/>
    <mergeCell ref="B23:B25"/>
    <mergeCell ref="C23:E23"/>
    <mergeCell ref="C24:E24"/>
    <mergeCell ref="C25:E25"/>
    <mergeCell ref="A9:A21"/>
    <mergeCell ref="B10:E10"/>
    <mergeCell ref="B11:E11"/>
    <mergeCell ref="B12:E12"/>
    <mergeCell ref="B13:E13"/>
    <mergeCell ref="B14:E14"/>
    <mergeCell ref="B18:E18"/>
    <mergeCell ref="B15:E15"/>
    <mergeCell ref="B16:E16"/>
    <mergeCell ref="B17:E17"/>
    <mergeCell ref="B9:E9"/>
    <mergeCell ref="A1:E3"/>
    <mergeCell ref="A4:E4"/>
    <mergeCell ref="A5:E5"/>
    <mergeCell ref="A6:E6"/>
    <mergeCell ref="A7:E7"/>
    <mergeCell ref="A8:E8"/>
  </mergeCells>
  <phoneticPr fontId="1"/>
  <conditionalFormatting sqref="K49:W66 K4:W44">
    <cfRule type="cellIs" dxfId="31" priority="29" stopIfTrue="1" operator="equal">
      <formula>0</formula>
    </cfRule>
  </conditionalFormatting>
  <conditionalFormatting sqref="K45:K48">
    <cfRule type="cellIs" dxfId="30" priority="28" stopIfTrue="1" operator="equal">
      <formula>0</formula>
    </cfRule>
  </conditionalFormatting>
  <conditionalFormatting sqref="L45:L48">
    <cfRule type="cellIs" dxfId="29" priority="27" stopIfTrue="1" operator="equal">
      <formula>0</formula>
    </cfRule>
  </conditionalFormatting>
  <conditionalFormatting sqref="M45:M48">
    <cfRule type="cellIs" dxfId="28" priority="26" stopIfTrue="1" operator="equal">
      <formula>0</formula>
    </cfRule>
  </conditionalFormatting>
  <conditionalFormatting sqref="N45:N48">
    <cfRule type="cellIs" dxfId="27" priority="25" stopIfTrue="1" operator="equal">
      <formula>0</formula>
    </cfRule>
  </conditionalFormatting>
  <conditionalFormatting sqref="O45:O48">
    <cfRule type="cellIs" dxfId="26" priority="24" stopIfTrue="1" operator="equal">
      <formula>0</formula>
    </cfRule>
  </conditionalFormatting>
  <conditionalFormatting sqref="P45:P48">
    <cfRule type="cellIs" dxfId="25" priority="23" stopIfTrue="1" operator="equal">
      <formula>0</formula>
    </cfRule>
  </conditionalFormatting>
  <conditionalFormatting sqref="Q45:Q48">
    <cfRule type="cellIs" dxfId="24" priority="22" stopIfTrue="1" operator="equal">
      <formula>0</formula>
    </cfRule>
  </conditionalFormatting>
  <conditionalFormatting sqref="R45:R48">
    <cfRule type="cellIs" dxfId="23" priority="21" stopIfTrue="1" operator="equal">
      <formula>0</formula>
    </cfRule>
  </conditionalFormatting>
  <conditionalFormatting sqref="S45:S48">
    <cfRule type="cellIs" dxfId="22" priority="20" stopIfTrue="1" operator="equal">
      <formula>0</formula>
    </cfRule>
  </conditionalFormatting>
  <conditionalFormatting sqref="T45:T48">
    <cfRule type="cellIs" dxfId="21" priority="19" stopIfTrue="1" operator="equal">
      <formula>0</formula>
    </cfRule>
  </conditionalFormatting>
  <conditionalFormatting sqref="U45:U48">
    <cfRule type="cellIs" dxfId="20" priority="18" stopIfTrue="1" operator="equal">
      <formula>0</formula>
    </cfRule>
  </conditionalFormatting>
  <conditionalFormatting sqref="V45:V48">
    <cfRule type="cellIs" dxfId="19" priority="17" stopIfTrue="1" operator="equal">
      <formula>0</formula>
    </cfRule>
  </conditionalFormatting>
  <conditionalFormatting sqref="W45:W48">
    <cfRule type="cellIs" dxfId="18" priority="16" stopIfTrue="1" operator="equal">
      <formula>0</formula>
    </cfRule>
  </conditionalFormatting>
  <conditionalFormatting sqref="X49:AG66 X4:AG44">
    <cfRule type="cellIs" dxfId="17" priority="2" stopIfTrue="1" operator="equal">
      <formula>0</formula>
    </cfRule>
  </conditionalFormatting>
  <conditionalFormatting sqref="X45:AG48">
    <cfRule type="cellIs" dxfId="16" priority="1" stopIfTrue="1" operator="equal">
      <formula>0</formula>
    </cfRule>
  </conditionalFormatting>
  <pageMargins left="0.78740157480314965" right="0.78740157480314965" top="1.1811023622047245" bottom="0.78740157480314965" header="0.51181102362204722" footer="0.51181102362204722"/>
  <pageSetup paperSize="9" firstPageNumber="153" orientation="portrait" useFirstPageNumber="1" r:id="rId1"/>
  <headerFooter scaleWithDoc="0">
    <oddHeader>&amp;L&amp;"ＭＳ ゴシック,標準"Ⅳ　平成26年度地方公営企業事業別決算状況
　１　法適用事業
　　（３）下水道事業（公共・特環・農集）&amp;R&amp;"ＭＳ ゴシック,標準"
&amp;A</oddHeader>
    <oddFooter>&amp;C&amp;"ＭＳ ゴシック,標準"&amp;9&amp;P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G67"/>
  <sheetViews>
    <sheetView tabSelected="1" topLeftCell="V19" zoomScale="140" zoomScaleNormal="140" workbookViewId="0">
      <selection activeCell="C60" sqref="C60"/>
    </sheetView>
  </sheetViews>
  <sheetFormatPr defaultColWidth="9.625" defaultRowHeight="9.9499999999999993" customHeight="1" x14ac:dyDescent="0.15"/>
  <cols>
    <col min="1" max="2" width="1.625" style="7" customWidth="1"/>
    <col min="3" max="3" width="18.5" style="7" customWidth="1"/>
    <col min="4" max="4" width="9.75" style="7" hidden="1" customWidth="1"/>
    <col min="5" max="10" width="0" style="7" hidden="1" customWidth="1"/>
    <col min="11" max="33" width="9.625" style="7" customWidth="1"/>
    <col min="34" max="16384" width="9.625" style="7"/>
  </cols>
  <sheetData>
    <row r="1" spans="1:33" ht="9.9499999999999993" customHeight="1" x14ac:dyDescent="0.15">
      <c r="A1" s="132" t="s">
        <v>220</v>
      </c>
      <c r="B1" s="133"/>
      <c r="C1" s="134"/>
      <c r="D1" s="26">
        <v>68</v>
      </c>
      <c r="E1" s="93"/>
      <c r="F1" s="93"/>
      <c r="G1" s="93"/>
      <c r="H1" s="93"/>
      <c r="I1" s="93"/>
      <c r="J1" s="93"/>
      <c r="K1" s="8" t="s">
        <v>254</v>
      </c>
      <c r="L1" s="53" t="s">
        <v>222</v>
      </c>
      <c r="M1" s="53" t="s">
        <v>255</v>
      </c>
      <c r="N1" s="53" t="s">
        <v>224</v>
      </c>
      <c r="O1" s="53" t="s">
        <v>256</v>
      </c>
      <c r="P1" s="53" t="s">
        <v>257</v>
      </c>
      <c r="Q1" s="53" t="s">
        <v>227</v>
      </c>
      <c r="R1" s="53" t="s">
        <v>228</v>
      </c>
      <c r="S1" s="53" t="s">
        <v>229</v>
      </c>
      <c r="T1" s="53" t="s">
        <v>258</v>
      </c>
      <c r="U1" s="53" t="s">
        <v>231</v>
      </c>
      <c r="V1" s="53" t="s">
        <v>332</v>
      </c>
      <c r="W1" s="53" t="s">
        <v>77</v>
      </c>
      <c r="X1" s="53" t="s">
        <v>333</v>
      </c>
      <c r="Y1" s="53" t="s">
        <v>334</v>
      </c>
      <c r="Z1" s="53" t="s">
        <v>335</v>
      </c>
      <c r="AA1" s="53" t="s">
        <v>336</v>
      </c>
      <c r="AB1" s="53" t="s">
        <v>337</v>
      </c>
      <c r="AC1" s="53" t="s">
        <v>338</v>
      </c>
      <c r="AD1" s="53" t="s">
        <v>339</v>
      </c>
      <c r="AE1" s="53" t="s">
        <v>187</v>
      </c>
      <c r="AF1" s="53" t="s">
        <v>340</v>
      </c>
      <c r="AG1" s="53" t="s">
        <v>330</v>
      </c>
    </row>
    <row r="2" spans="1:33" ht="9.9499999999999993" customHeight="1" x14ac:dyDescent="0.15">
      <c r="A2" s="135"/>
      <c r="B2" s="136"/>
      <c r="C2" s="137"/>
      <c r="D2" s="27"/>
      <c r="E2" s="54"/>
      <c r="F2" s="54"/>
      <c r="G2" s="54"/>
      <c r="H2" s="54"/>
      <c r="I2" s="54"/>
      <c r="J2" s="54"/>
      <c r="K2" s="18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 t="s">
        <v>235</v>
      </c>
      <c r="AE2" s="55"/>
      <c r="AF2" s="55"/>
      <c r="AG2" s="55"/>
    </row>
    <row r="3" spans="1:33" ht="9.9499999999999993" customHeight="1" x14ac:dyDescent="0.15">
      <c r="A3" s="138"/>
      <c r="B3" s="139"/>
      <c r="C3" s="140"/>
      <c r="D3" s="28"/>
      <c r="E3" s="28"/>
      <c r="F3" s="28"/>
      <c r="G3" s="28"/>
      <c r="H3" s="28"/>
      <c r="I3" s="28"/>
      <c r="J3" s="28"/>
      <c r="K3" s="2" t="s">
        <v>47</v>
      </c>
      <c r="L3" s="2" t="s">
        <v>47</v>
      </c>
      <c r="M3" s="2" t="s">
        <v>47</v>
      </c>
      <c r="N3" s="2" t="s">
        <v>47</v>
      </c>
      <c r="O3" s="2" t="s">
        <v>47</v>
      </c>
      <c r="P3" s="2" t="s">
        <v>47</v>
      </c>
      <c r="Q3" s="2" t="s">
        <v>47</v>
      </c>
      <c r="R3" s="2" t="s">
        <v>47</v>
      </c>
      <c r="S3" s="2" t="s">
        <v>47</v>
      </c>
      <c r="T3" s="2" t="s">
        <v>47</v>
      </c>
      <c r="U3" s="2" t="s">
        <v>47</v>
      </c>
      <c r="V3" s="2" t="s">
        <v>47</v>
      </c>
      <c r="W3" s="2" t="s">
        <v>47</v>
      </c>
      <c r="X3" s="2" t="s">
        <v>47</v>
      </c>
      <c r="Y3" s="2" t="s">
        <v>260</v>
      </c>
      <c r="Z3" s="2" t="s">
        <v>236</v>
      </c>
      <c r="AA3" s="2" t="s">
        <v>236</v>
      </c>
      <c r="AB3" s="2" t="s">
        <v>236</v>
      </c>
      <c r="AC3" s="2" t="s">
        <v>236</v>
      </c>
      <c r="AD3" s="2" t="s">
        <v>236</v>
      </c>
      <c r="AE3" s="2" t="s">
        <v>261</v>
      </c>
      <c r="AF3" s="2" t="s">
        <v>237</v>
      </c>
      <c r="AG3" s="2"/>
    </row>
    <row r="4" spans="1:33" ht="9.9499999999999993" customHeight="1" x14ac:dyDescent="0.15">
      <c r="A4" s="208" t="s">
        <v>80</v>
      </c>
      <c r="B4" s="209"/>
      <c r="C4" s="210"/>
      <c r="D4" s="33"/>
      <c r="E4" s="39"/>
      <c r="F4" s="39"/>
      <c r="G4" s="39"/>
      <c r="H4" s="39"/>
      <c r="I4" s="39"/>
      <c r="J4" s="39"/>
      <c r="K4" s="14">
        <v>22691949</v>
      </c>
      <c r="L4" s="115">
        <v>5971122</v>
      </c>
      <c r="M4" s="115">
        <v>5810398</v>
      </c>
      <c r="N4" s="116">
        <v>1894314</v>
      </c>
      <c r="O4" s="117">
        <v>4145674</v>
      </c>
      <c r="P4" s="115">
        <v>3212790</v>
      </c>
      <c r="Q4" s="115">
        <v>2363882</v>
      </c>
      <c r="R4" s="115">
        <v>2182191</v>
      </c>
      <c r="S4" s="115">
        <v>2763188</v>
      </c>
      <c r="T4" s="115">
        <v>1867236</v>
      </c>
      <c r="U4" s="116">
        <v>1062395</v>
      </c>
      <c r="V4" s="115">
        <v>1482104</v>
      </c>
      <c r="W4" s="115">
        <v>1209140</v>
      </c>
      <c r="X4" s="115">
        <v>183855</v>
      </c>
      <c r="Y4" s="115">
        <v>56840238</v>
      </c>
      <c r="Z4" s="115">
        <v>0</v>
      </c>
      <c r="AA4" s="115">
        <v>209253</v>
      </c>
      <c r="AB4" s="115">
        <v>34969</v>
      </c>
      <c r="AC4" s="115">
        <v>25547</v>
      </c>
      <c r="AD4" s="115">
        <v>496339</v>
      </c>
      <c r="AE4" s="115">
        <v>766108</v>
      </c>
      <c r="AF4" s="115">
        <v>69336</v>
      </c>
      <c r="AG4" s="115">
        <v>57675682</v>
      </c>
    </row>
    <row r="5" spans="1:33" ht="9.9499999999999993" customHeight="1" x14ac:dyDescent="0.15">
      <c r="A5" s="99"/>
      <c r="B5" s="211" t="s">
        <v>81</v>
      </c>
      <c r="C5" s="212"/>
      <c r="D5" s="33"/>
      <c r="E5" s="39"/>
      <c r="F5" s="39"/>
      <c r="G5" s="39"/>
      <c r="H5" s="39"/>
      <c r="I5" s="39"/>
      <c r="J5" s="39"/>
      <c r="K5" s="14">
        <v>19659537</v>
      </c>
      <c r="L5" s="115">
        <v>4071980</v>
      </c>
      <c r="M5" s="115">
        <v>3752762</v>
      </c>
      <c r="N5" s="115">
        <v>514723</v>
      </c>
      <c r="O5" s="115">
        <v>2124241</v>
      </c>
      <c r="P5" s="115">
        <v>1878236</v>
      </c>
      <c r="Q5" s="115">
        <v>1074832</v>
      </c>
      <c r="R5" s="115">
        <v>735022</v>
      </c>
      <c r="S5" s="115">
        <v>1690734</v>
      </c>
      <c r="T5" s="115">
        <v>1121888</v>
      </c>
      <c r="U5" s="115">
        <v>914407</v>
      </c>
      <c r="V5" s="115">
        <v>1029414</v>
      </c>
      <c r="W5" s="115">
        <v>578671</v>
      </c>
      <c r="X5" s="115">
        <v>53570</v>
      </c>
      <c r="Y5" s="115">
        <v>39200017</v>
      </c>
      <c r="Z5" s="115">
        <v>0</v>
      </c>
      <c r="AA5" s="115">
        <v>42883</v>
      </c>
      <c r="AB5" s="115">
        <v>24747</v>
      </c>
      <c r="AC5" s="115">
        <v>7443</v>
      </c>
      <c r="AD5" s="115">
        <v>94938</v>
      </c>
      <c r="AE5" s="115">
        <v>170011</v>
      </c>
      <c r="AF5" s="115">
        <v>9191</v>
      </c>
      <c r="AG5" s="115">
        <v>39379219</v>
      </c>
    </row>
    <row r="6" spans="1:33" ht="9.9499999999999993" customHeight="1" x14ac:dyDescent="0.15">
      <c r="A6" s="100"/>
      <c r="B6" s="101"/>
      <c r="C6" s="102" t="s">
        <v>82</v>
      </c>
      <c r="D6" s="33"/>
      <c r="E6" s="39"/>
      <c r="F6" s="39"/>
      <c r="G6" s="39"/>
      <c r="H6" s="39"/>
      <c r="I6" s="39"/>
      <c r="J6" s="39"/>
      <c r="K6" s="14">
        <v>15697764</v>
      </c>
      <c r="L6" s="115">
        <v>3220535</v>
      </c>
      <c r="M6" s="115">
        <v>2652172</v>
      </c>
      <c r="N6" s="115">
        <v>513444</v>
      </c>
      <c r="O6" s="115">
        <v>2026279</v>
      </c>
      <c r="P6" s="115">
        <v>1542514</v>
      </c>
      <c r="Q6" s="115">
        <v>1013902</v>
      </c>
      <c r="R6" s="115">
        <v>650842</v>
      </c>
      <c r="S6" s="115">
        <v>983651</v>
      </c>
      <c r="T6" s="115">
        <v>793836</v>
      </c>
      <c r="U6" s="115">
        <v>583940</v>
      </c>
      <c r="V6" s="115">
        <v>830824</v>
      </c>
      <c r="W6" s="115">
        <v>557551</v>
      </c>
      <c r="X6" s="115">
        <v>47890</v>
      </c>
      <c r="Y6" s="115">
        <v>31115144</v>
      </c>
      <c r="Z6" s="115">
        <v>0</v>
      </c>
      <c r="AA6" s="115">
        <v>42883</v>
      </c>
      <c r="AB6" s="115">
        <v>24747</v>
      </c>
      <c r="AC6" s="115">
        <v>6654</v>
      </c>
      <c r="AD6" s="115">
        <v>94929</v>
      </c>
      <c r="AE6" s="115">
        <v>169213</v>
      </c>
      <c r="AF6" s="115">
        <v>9191</v>
      </c>
      <c r="AG6" s="115">
        <v>31293548</v>
      </c>
    </row>
    <row r="7" spans="1:33" ht="9.9499999999999993" customHeight="1" x14ac:dyDescent="0.15">
      <c r="A7" s="100"/>
      <c r="B7" s="101"/>
      <c r="C7" s="102" t="s">
        <v>83</v>
      </c>
      <c r="D7" s="33"/>
      <c r="E7" s="39"/>
      <c r="F7" s="39"/>
      <c r="G7" s="39"/>
      <c r="H7" s="39"/>
      <c r="I7" s="39"/>
      <c r="J7" s="39"/>
      <c r="K7" s="14">
        <v>3957510</v>
      </c>
      <c r="L7" s="115">
        <v>849729</v>
      </c>
      <c r="M7" s="115">
        <v>1090655</v>
      </c>
      <c r="N7" s="115">
        <v>0</v>
      </c>
      <c r="O7" s="115">
        <v>97252</v>
      </c>
      <c r="P7" s="115">
        <v>335368</v>
      </c>
      <c r="Q7" s="115">
        <v>60796</v>
      </c>
      <c r="R7" s="115">
        <v>83418</v>
      </c>
      <c r="S7" s="115">
        <v>706933</v>
      </c>
      <c r="T7" s="115">
        <v>255242</v>
      </c>
      <c r="U7" s="115">
        <v>330192</v>
      </c>
      <c r="V7" s="115">
        <v>194721</v>
      </c>
      <c r="W7" s="115">
        <v>14074</v>
      </c>
      <c r="X7" s="115">
        <v>5679</v>
      </c>
      <c r="Y7" s="115">
        <v>7981569</v>
      </c>
      <c r="Z7" s="115">
        <v>0</v>
      </c>
      <c r="AA7" s="115">
        <v>0</v>
      </c>
      <c r="AB7" s="115">
        <v>0</v>
      </c>
      <c r="AC7" s="115">
        <v>789</v>
      </c>
      <c r="AD7" s="115">
        <v>0</v>
      </c>
      <c r="AE7" s="115">
        <v>789</v>
      </c>
      <c r="AF7" s="115">
        <v>0</v>
      </c>
      <c r="AG7" s="115">
        <v>7982358</v>
      </c>
    </row>
    <row r="8" spans="1:33" ht="9.9499999999999993" customHeight="1" x14ac:dyDescent="0.15">
      <c r="A8" s="100"/>
      <c r="B8" s="101"/>
      <c r="C8" s="102" t="s">
        <v>84</v>
      </c>
      <c r="D8" s="33"/>
      <c r="E8" s="39"/>
      <c r="F8" s="39"/>
      <c r="G8" s="39"/>
      <c r="H8" s="39"/>
      <c r="I8" s="39"/>
      <c r="J8" s="39"/>
      <c r="K8" s="14">
        <v>0</v>
      </c>
      <c r="L8" s="115">
        <v>0</v>
      </c>
      <c r="M8" s="115">
        <v>9596</v>
      </c>
      <c r="N8" s="115">
        <v>0</v>
      </c>
      <c r="O8" s="115">
        <v>0</v>
      </c>
      <c r="P8" s="115">
        <v>0</v>
      </c>
      <c r="Q8" s="115">
        <v>0</v>
      </c>
      <c r="R8" s="115">
        <v>0</v>
      </c>
      <c r="S8" s="115">
        <v>0</v>
      </c>
      <c r="T8" s="115">
        <v>71471</v>
      </c>
      <c r="U8" s="115">
        <v>0</v>
      </c>
      <c r="V8" s="115">
        <v>0</v>
      </c>
      <c r="W8" s="115">
        <v>0</v>
      </c>
      <c r="X8" s="115">
        <v>0</v>
      </c>
      <c r="Y8" s="115">
        <v>81067</v>
      </c>
      <c r="Z8" s="115">
        <v>0</v>
      </c>
      <c r="AA8" s="115">
        <v>0</v>
      </c>
      <c r="AB8" s="115">
        <v>0</v>
      </c>
      <c r="AC8" s="115">
        <v>0</v>
      </c>
      <c r="AD8" s="115">
        <v>0</v>
      </c>
      <c r="AE8" s="115">
        <v>0</v>
      </c>
      <c r="AF8" s="115">
        <v>0</v>
      </c>
      <c r="AG8" s="115">
        <v>81067</v>
      </c>
    </row>
    <row r="9" spans="1:33" ht="9.9499999999999993" customHeight="1" x14ac:dyDescent="0.15">
      <c r="A9" s="100"/>
      <c r="B9" s="85"/>
      <c r="C9" s="102" t="s">
        <v>85</v>
      </c>
      <c r="D9" s="33"/>
      <c r="E9" s="39"/>
      <c r="F9" s="39"/>
      <c r="G9" s="39"/>
      <c r="H9" s="39"/>
      <c r="I9" s="39"/>
      <c r="J9" s="39"/>
      <c r="K9" s="14">
        <v>4263</v>
      </c>
      <c r="L9" s="115">
        <v>1716</v>
      </c>
      <c r="M9" s="115">
        <v>339</v>
      </c>
      <c r="N9" s="115">
        <v>1279</v>
      </c>
      <c r="O9" s="115">
        <v>710</v>
      </c>
      <c r="P9" s="115">
        <v>354</v>
      </c>
      <c r="Q9" s="115">
        <v>134</v>
      </c>
      <c r="R9" s="115">
        <v>762</v>
      </c>
      <c r="S9" s="115">
        <v>150</v>
      </c>
      <c r="T9" s="115">
        <v>1339</v>
      </c>
      <c r="U9" s="115">
        <v>275</v>
      </c>
      <c r="V9" s="115">
        <v>3869</v>
      </c>
      <c r="W9" s="115">
        <v>7046</v>
      </c>
      <c r="X9" s="115">
        <v>1</v>
      </c>
      <c r="Y9" s="115">
        <v>22237</v>
      </c>
      <c r="Z9" s="115">
        <v>0</v>
      </c>
      <c r="AA9" s="115">
        <v>0</v>
      </c>
      <c r="AB9" s="115">
        <v>0</v>
      </c>
      <c r="AC9" s="115">
        <v>0</v>
      </c>
      <c r="AD9" s="115">
        <v>9</v>
      </c>
      <c r="AE9" s="115">
        <v>9</v>
      </c>
      <c r="AF9" s="115">
        <v>0</v>
      </c>
      <c r="AG9" s="115">
        <v>22246</v>
      </c>
    </row>
    <row r="10" spans="1:33" ht="9.9499999999999993" customHeight="1" x14ac:dyDescent="0.15">
      <c r="A10" s="100"/>
      <c r="B10" s="213" t="s">
        <v>86</v>
      </c>
      <c r="C10" s="200"/>
      <c r="D10" s="33"/>
      <c r="E10" s="40"/>
      <c r="F10" s="40"/>
      <c r="G10" s="40"/>
      <c r="H10" s="40"/>
      <c r="I10" s="40"/>
      <c r="J10" s="40"/>
      <c r="K10" s="14">
        <v>3031897</v>
      </c>
      <c r="L10" s="115">
        <v>1893305</v>
      </c>
      <c r="M10" s="115">
        <v>1960505</v>
      </c>
      <c r="N10" s="115">
        <v>1377180</v>
      </c>
      <c r="O10" s="115">
        <v>2013265</v>
      </c>
      <c r="P10" s="115">
        <v>1334543</v>
      </c>
      <c r="Q10" s="115">
        <v>1289050</v>
      </c>
      <c r="R10" s="115">
        <v>1447169</v>
      </c>
      <c r="S10" s="115">
        <v>973075</v>
      </c>
      <c r="T10" s="115">
        <v>745337</v>
      </c>
      <c r="U10" s="115">
        <v>147958</v>
      </c>
      <c r="V10" s="115">
        <v>452402</v>
      </c>
      <c r="W10" s="115">
        <v>630469</v>
      </c>
      <c r="X10" s="115">
        <v>130285</v>
      </c>
      <c r="Y10" s="115">
        <v>17426440</v>
      </c>
      <c r="Z10" s="115">
        <v>0</v>
      </c>
      <c r="AA10" s="115">
        <v>166370</v>
      </c>
      <c r="AB10" s="115">
        <v>10222</v>
      </c>
      <c r="AC10" s="115">
        <v>18104</v>
      </c>
      <c r="AD10" s="115">
        <v>401401</v>
      </c>
      <c r="AE10" s="115">
        <v>596097</v>
      </c>
      <c r="AF10" s="115">
        <v>60145</v>
      </c>
      <c r="AG10" s="115">
        <v>18082682</v>
      </c>
    </row>
    <row r="11" spans="1:33" ht="9.9499999999999993" customHeight="1" x14ac:dyDescent="0.15">
      <c r="A11" s="100"/>
      <c r="B11" s="101"/>
      <c r="C11" s="102" t="s">
        <v>87</v>
      </c>
      <c r="D11" s="33"/>
      <c r="E11" s="40"/>
      <c r="F11" s="40"/>
      <c r="G11" s="40"/>
      <c r="H11" s="40"/>
      <c r="I11" s="40"/>
      <c r="J11" s="40"/>
      <c r="K11" s="14">
        <v>0</v>
      </c>
      <c r="L11" s="115">
        <v>1014</v>
      </c>
      <c r="M11" s="115">
        <v>219</v>
      </c>
      <c r="N11" s="115">
        <v>299</v>
      </c>
      <c r="O11" s="115">
        <v>78</v>
      </c>
      <c r="P11" s="115">
        <v>0</v>
      </c>
      <c r="Q11" s="115">
        <v>0</v>
      </c>
      <c r="R11" s="115">
        <v>177</v>
      </c>
      <c r="S11" s="115">
        <v>39</v>
      </c>
      <c r="T11" s="115">
        <v>405</v>
      </c>
      <c r="U11" s="115">
        <v>42</v>
      </c>
      <c r="V11" s="115">
        <v>243</v>
      </c>
      <c r="W11" s="115">
        <v>598</v>
      </c>
      <c r="X11" s="115">
        <v>5</v>
      </c>
      <c r="Y11" s="115">
        <v>3119</v>
      </c>
      <c r="Z11" s="115">
        <v>0</v>
      </c>
      <c r="AA11" s="115">
        <v>0</v>
      </c>
      <c r="AB11" s="115">
        <v>0</v>
      </c>
      <c r="AC11" s="115">
        <v>1</v>
      </c>
      <c r="AD11" s="115">
        <v>187</v>
      </c>
      <c r="AE11" s="115">
        <v>188</v>
      </c>
      <c r="AF11" s="115">
        <v>0</v>
      </c>
      <c r="AG11" s="115">
        <v>3307</v>
      </c>
    </row>
    <row r="12" spans="1:33" ht="9.9499999999999993" customHeight="1" x14ac:dyDescent="0.15">
      <c r="A12" s="100"/>
      <c r="B12" s="101"/>
      <c r="C12" s="102" t="s">
        <v>84</v>
      </c>
      <c r="D12" s="33"/>
      <c r="E12" s="40"/>
      <c r="F12" s="40"/>
      <c r="G12" s="40"/>
      <c r="H12" s="40"/>
      <c r="I12" s="40"/>
      <c r="J12" s="40"/>
      <c r="K12" s="14">
        <v>0</v>
      </c>
      <c r="L12" s="115">
        <v>0</v>
      </c>
      <c r="M12" s="115">
        <v>0</v>
      </c>
      <c r="N12" s="115">
        <v>0</v>
      </c>
      <c r="O12" s="115">
        <v>0</v>
      </c>
      <c r="P12" s="115">
        <v>0</v>
      </c>
      <c r="Q12" s="115">
        <v>0</v>
      </c>
      <c r="R12" s="115">
        <v>0</v>
      </c>
      <c r="S12" s="115">
        <v>0</v>
      </c>
      <c r="T12" s="115">
        <v>0</v>
      </c>
      <c r="U12" s="115">
        <v>0</v>
      </c>
      <c r="V12" s="115">
        <v>0</v>
      </c>
      <c r="W12" s="115">
        <v>0</v>
      </c>
      <c r="X12" s="115">
        <v>0</v>
      </c>
      <c r="Y12" s="115">
        <v>0</v>
      </c>
      <c r="Z12" s="115">
        <v>0</v>
      </c>
      <c r="AA12" s="115">
        <v>0</v>
      </c>
      <c r="AB12" s="115">
        <v>0</v>
      </c>
      <c r="AC12" s="115">
        <v>0</v>
      </c>
      <c r="AD12" s="115">
        <v>0</v>
      </c>
      <c r="AE12" s="115">
        <v>0</v>
      </c>
      <c r="AF12" s="115">
        <v>0</v>
      </c>
      <c r="AG12" s="115">
        <v>0</v>
      </c>
    </row>
    <row r="13" spans="1:33" ht="9.9499999999999993" customHeight="1" x14ac:dyDescent="0.15">
      <c r="A13" s="100"/>
      <c r="B13" s="101"/>
      <c r="C13" s="102" t="s">
        <v>19</v>
      </c>
      <c r="D13" s="33"/>
      <c r="E13" s="40"/>
      <c r="F13" s="40"/>
      <c r="G13" s="40"/>
      <c r="H13" s="40"/>
      <c r="I13" s="40"/>
      <c r="J13" s="40"/>
      <c r="K13" s="14">
        <v>0</v>
      </c>
      <c r="L13" s="115">
        <v>0</v>
      </c>
      <c r="M13" s="115">
        <v>0</v>
      </c>
      <c r="N13" s="115">
        <v>0</v>
      </c>
      <c r="O13" s="115">
        <v>0</v>
      </c>
      <c r="P13" s="115">
        <v>0</v>
      </c>
      <c r="Q13" s="115">
        <v>0</v>
      </c>
      <c r="R13" s="115">
        <v>0</v>
      </c>
      <c r="S13" s="115">
        <v>0</v>
      </c>
      <c r="T13" s="115">
        <v>0</v>
      </c>
      <c r="U13" s="115">
        <v>0</v>
      </c>
      <c r="V13" s="115">
        <v>0</v>
      </c>
      <c r="W13" s="115">
        <v>0</v>
      </c>
      <c r="X13" s="115">
        <v>0</v>
      </c>
      <c r="Y13" s="115">
        <v>0</v>
      </c>
      <c r="Z13" s="115">
        <v>0</v>
      </c>
      <c r="AA13" s="115">
        <v>0</v>
      </c>
      <c r="AB13" s="115">
        <v>0</v>
      </c>
      <c r="AC13" s="115">
        <v>0</v>
      </c>
      <c r="AD13" s="115">
        <v>0</v>
      </c>
      <c r="AE13" s="115">
        <v>0</v>
      </c>
      <c r="AF13" s="115">
        <v>0</v>
      </c>
      <c r="AG13" s="115">
        <v>0</v>
      </c>
    </row>
    <row r="14" spans="1:33" ht="9.9499999999999993" customHeight="1" x14ac:dyDescent="0.15">
      <c r="A14" s="100"/>
      <c r="B14" s="101"/>
      <c r="C14" s="102" t="s">
        <v>88</v>
      </c>
      <c r="D14" s="33"/>
      <c r="E14" s="40"/>
      <c r="F14" s="40"/>
      <c r="G14" s="40"/>
      <c r="H14" s="40"/>
      <c r="I14" s="40"/>
      <c r="J14" s="40"/>
      <c r="K14" s="14">
        <v>0</v>
      </c>
      <c r="L14" s="115">
        <v>0</v>
      </c>
      <c r="M14" s="115">
        <v>0</v>
      </c>
      <c r="N14" s="115">
        <v>0</v>
      </c>
      <c r="O14" s="115">
        <v>0</v>
      </c>
      <c r="P14" s="115">
        <v>0</v>
      </c>
      <c r="Q14" s="115">
        <v>0</v>
      </c>
      <c r="R14" s="115">
        <v>0</v>
      </c>
      <c r="S14" s="115">
        <v>0</v>
      </c>
      <c r="T14" s="115">
        <v>0</v>
      </c>
      <c r="U14" s="115">
        <v>0</v>
      </c>
      <c r="V14" s="115">
        <v>0</v>
      </c>
      <c r="W14" s="115">
        <v>0</v>
      </c>
      <c r="X14" s="115">
        <v>0</v>
      </c>
      <c r="Y14" s="115">
        <v>0</v>
      </c>
      <c r="Z14" s="115">
        <v>0</v>
      </c>
      <c r="AA14" s="115">
        <v>0</v>
      </c>
      <c r="AB14" s="115">
        <v>0</v>
      </c>
      <c r="AC14" s="115">
        <v>0</v>
      </c>
      <c r="AD14" s="115">
        <v>0</v>
      </c>
      <c r="AE14" s="115">
        <v>0</v>
      </c>
      <c r="AF14" s="115">
        <v>0</v>
      </c>
      <c r="AG14" s="115">
        <v>0</v>
      </c>
    </row>
    <row r="15" spans="1:33" ht="9.9499999999999993" customHeight="1" x14ac:dyDescent="0.15">
      <c r="A15" s="100"/>
      <c r="B15" s="101"/>
      <c r="C15" s="102" t="s">
        <v>89</v>
      </c>
      <c r="D15" s="33"/>
      <c r="E15" s="40"/>
      <c r="F15" s="40"/>
      <c r="G15" s="40"/>
      <c r="H15" s="40"/>
      <c r="I15" s="40"/>
      <c r="J15" s="40"/>
      <c r="K15" s="14">
        <v>240209</v>
      </c>
      <c r="L15" s="115">
        <v>996664</v>
      </c>
      <c r="M15" s="115">
        <v>930309</v>
      </c>
      <c r="N15" s="115">
        <v>791466</v>
      </c>
      <c r="O15" s="115">
        <v>1303614</v>
      </c>
      <c r="P15" s="115">
        <v>600590</v>
      </c>
      <c r="Q15" s="115">
        <v>799956</v>
      </c>
      <c r="R15" s="115">
        <v>837193</v>
      </c>
      <c r="S15" s="115">
        <v>344655</v>
      </c>
      <c r="T15" s="115">
        <v>148941</v>
      </c>
      <c r="U15" s="115">
        <v>11559</v>
      </c>
      <c r="V15" s="115">
        <v>266407</v>
      </c>
      <c r="W15" s="115">
        <v>370860</v>
      </c>
      <c r="X15" s="115">
        <v>87917</v>
      </c>
      <c r="Y15" s="115">
        <v>7730340</v>
      </c>
      <c r="Z15" s="115">
        <v>0</v>
      </c>
      <c r="AA15" s="115">
        <v>130206</v>
      </c>
      <c r="AB15" s="115">
        <v>6842</v>
      </c>
      <c r="AC15" s="115">
        <v>12216</v>
      </c>
      <c r="AD15" s="115">
        <v>399403</v>
      </c>
      <c r="AE15" s="115">
        <v>548667</v>
      </c>
      <c r="AF15" s="115">
        <v>43463</v>
      </c>
      <c r="AG15" s="115">
        <v>8322470</v>
      </c>
    </row>
    <row r="16" spans="1:33" ht="9.9499999999999993" customHeight="1" x14ac:dyDescent="0.15">
      <c r="A16" s="100"/>
      <c r="B16" s="78"/>
      <c r="C16" s="102" t="s">
        <v>262</v>
      </c>
      <c r="D16" s="33"/>
      <c r="E16" s="40"/>
      <c r="F16" s="40"/>
      <c r="G16" s="40"/>
      <c r="H16" s="40"/>
      <c r="I16" s="40"/>
      <c r="J16" s="40"/>
      <c r="K16" s="14">
        <v>2786752</v>
      </c>
      <c r="L16" s="115">
        <v>892716</v>
      </c>
      <c r="M16" s="115">
        <v>926258</v>
      </c>
      <c r="N16" s="115">
        <v>585197</v>
      </c>
      <c r="O16" s="115">
        <v>709345</v>
      </c>
      <c r="P16" s="115">
        <v>733594</v>
      </c>
      <c r="Q16" s="115">
        <v>489022</v>
      </c>
      <c r="R16" s="115">
        <v>572620</v>
      </c>
      <c r="S16" s="115">
        <v>627545</v>
      </c>
      <c r="T16" s="115">
        <v>595892</v>
      </c>
      <c r="U16" s="115">
        <v>134568</v>
      </c>
      <c r="V16" s="115">
        <v>183547</v>
      </c>
      <c r="W16" s="115">
        <v>257088</v>
      </c>
      <c r="X16" s="115">
        <v>32212</v>
      </c>
      <c r="Y16" s="115">
        <v>9526356</v>
      </c>
      <c r="Z16" s="115">
        <v>0</v>
      </c>
      <c r="AA16" s="115">
        <v>36164</v>
      </c>
      <c r="AB16" s="115">
        <v>3380</v>
      </c>
      <c r="AC16" s="115">
        <v>4476</v>
      </c>
      <c r="AD16" s="115">
        <v>1580</v>
      </c>
      <c r="AE16" s="115">
        <v>45600</v>
      </c>
      <c r="AF16" s="115">
        <v>16682</v>
      </c>
      <c r="AG16" s="115">
        <v>9588638</v>
      </c>
    </row>
    <row r="17" spans="1:33" ht="9.9499999999999993" customHeight="1" x14ac:dyDescent="0.15">
      <c r="A17" s="100"/>
      <c r="B17" s="101"/>
      <c r="C17" s="125" t="s">
        <v>263</v>
      </c>
      <c r="D17" s="33"/>
      <c r="E17" s="40"/>
      <c r="F17" s="40"/>
      <c r="G17" s="40"/>
      <c r="H17" s="40"/>
      <c r="I17" s="40"/>
      <c r="J17" s="40"/>
      <c r="K17" s="14">
        <v>0</v>
      </c>
      <c r="L17" s="115">
        <v>0</v>
      </c>
      <c r="M17" s="115">
        <v>103041</v>
      </c>
      <c r="N17" s="115">
        <v>0</v>
      </c>
      <c r="O17" s="115">
        <v>0</v>
      </c>
      <c r="P17" s="115">
        <v>0</v>
      </c>
      <c r="Q17" s="115">
        <v>0</v>
      </c>
      <c r="R17" s="115">
        <v>0</v>
      </c>
      <c r="S17" s="115">
        <v>0</v>
      </c>
      <c r="T17" s="115">
        <v>0</v>
      </c>
      <c r="U17" s="115">
        <v>0</v>
      </c>
      <c r="V17" s="115">
        <v>0</v>
      </c>
      <c r="W17" s="115">
        <v>0</v>
      </c>
      <c r="X17" s="115">
        <v>0</v>
      </c>
      <c r="Y17" s="115">
        <v>103041</v>
      </c>
      <c r="Z17" s="115">
        <v>0</v>
      </c>
      <c r="AA17" s="115">
        <v>0</v>
      </c>
      <c r="AB17" s="115">
        <v>0</v>
      </c>
      <c r="AC17" s="115">
        <v>0</v>
      </c>
      <c r="AD17" s="115">
        <v>0</v>
      </c>
      <c r="AE17" s="115">
        <v>0</v>
      </c>
      <c r="AF17" s="115">
        <v>0</v>
      </c>
      <c r="AG17" s="115">
        <v>103041</v>
      </c>
    </row>
    <row r="18" spans="1:33" ht="9.9499999999999993" customHeight="1" x14ac:dyDescent="0.15">
      <c r="A18" s="100"/>
      <c r="B18" s="79"/>
      <c r="C18" s="102" t="s">
        <v>90</v>
      </c>
      <c r="D18" s="33"/>
      <c r="E18" s="40"/>
      <c r="F18" s="40"/>
      <c r="G18" s="40"/>
      <c r="H18" s="40"/>
      <c r="I18" s="40"/>
      <c r="J18" s="40"/>
      <c r="K18" s="14">
        <v>4936</v>
      </c>
      <c r="L18" s="115">
        <v>2911</v>
      </c>
      <c r="M18" s="115">
        <v>678</v>
      </c>
      <c r="N18" s="115">
        <v>218</v>
      </c>
      <c r="O18" s="115">
        <v>228</v>
      </c>
      <c r="P18" s="115">
        <v>359</v>
      </c>
      <c r="Q18" s="115">
        <v>72</v>
      </c>
      <c r="R18" s="115">
        <v>37179</v>
      </c>
      <c r="S18" s="115">
        <v>836</v>
      </c>
      <c r="T18" s="115">
        <v>99</v>
      </c>
      <c r="U18" s="115">
        <v>1789</v>
      </c>
      <c r="V18" s="115">
        <v>2205</v>
      </c>
      <c r="W18" s="115">
        <v>1923</v>
      </c>
      <c r="X18" s="115">
        <v>10151</v>
      </c>
      <c r="Y18" s="115">
        <v>63584</v>
      </c>
      <c r="Z18" s="115">
        <v>0</v>
      </c>
      <c r="AA18" s="115">
        <v>0</v>
      </c>
      <c r="AB18" s="115">
        <v>0</v>
      </c>
      <c r="AC18" s="115">
        <v>1411</v>
      </c>
      <c r="AD18" s="115">
        <v>231</v>
      </c>
      <c r="AE18" s="115">
        <v>1642</v>
      </c>
      <c r="AF18" s="115">
        <v>0</v>
      </c>
      <c r="AG18" s="115">
        <v>65226</v>
      </c>
    </row>
    <row r="19" spans="1:33" ht="9.9499999999999993" customHeight="1" x14ac:dyDescent="0.15">
      <c r="A19" s="100"/>
      <c r="B19" s="215" t="s">
        <v>91</v>
      </c>
      <c r="C19" s="214"/>
      <c r="D19" s="33"/>
      <c r="E19" s="40"/>
      <c r="F19" s="40"/>
      <c r="G19" s="40"/>
      <c r="H19" s="40"/>
      <c r="I19" s="40"/>
      <c r="J19" s="40"/>
      <c r="K19" s="14">
        <v>515</v>
      </c>
      <c r="L19" s="115">
        <v>5837</v>
      </c>
      <c r="M19" s="115">
        <v>97131</v>
      </c>
      <c r="N19" s="115">
        <v>2411</v>
      </c>
      <c r="O19" s="115">
        <v>8168</v>
      </c>
      <c r="P19" s="115">
        <v>11</v>
      </c>
      <c r="Q19" s="115">
        <v>0</v>
      </c>
      <c r="R19" s="115">
        <v>0</v>
      </c>
      <c r="S19" s="115">
        <v>99379</v>
      </c>
      <c r="T19" s="115">
        <v>11</v>
      </c>
      <c r="U19" s="115">
        <v>30</v>
      </c>
      <c r="V19" s="115">
        <v>288</v>
      </c>
      <c r="W19" s="115">
        <v>0</v>
      </c>
      <c r="X19" s="115">
        <v>0</v>
      </c>
      <c r="Y19" s="115">
        <v>213781</v>
      </c>
      <c r="Z19" s="115">
        <v>0</v>
      </c>
      <c r="AA19" s="115">
        <v>0</v>
      </c>
      <c r="AB19" s="115">
        <v>0</v>
      </c>
      <c r="AC19" s="115">
        <v>0</v>
      </c>
      <c r="AD19" s="115">
        <v>0</v>
      </c>
      <c r="AE19" s="115">
        <v>0</v>
      </c>
      <c r="AF19" s="115">
        <v>0</v>
      </c>
      <c r="AG19" s="115">
        <v>213781</v>
      </c>
    </row>
    <row r="20" spans="1:33" ht="9.9499999999999993" customHeight="1" x14ac:dyDescent="0.15">
      <c r="A20" s="100"/>
      <c r="B20" s="78"/>
      <c r="C20" s="102" t="s">
        <v>92</v>
      </c>
      <c r="D20" s="33"/>
      <c r="E20" s="40"/>
      <c r="F20" s="40"/>
      <c r="G20" s="40"/>
      <c r="H20" s="40"/>
      <c r="I20" s="40"/>
      <c r="J20" s="40"/>
      <c r="K20" s="14">
        <v>0</v>
      </c>
      <c r="L20" s="115">
        <v>0</v>
      </c>
      <c r="M20" s="115">
        <v>0</v>
      </c>
      <c r="N20" s="115">
        <v>0</v>
      </c>
      <c r="O20" s="115">
        <v>0</v>
      </c>
      <c r="P20" s="115">
        <v>0</v>
      </c>
      <c r="Q20" s="115">
        <v>0</v>
      </c>
      <c r="R20" s="115">
        <v>0</v>
      </c>
      <c r="S20" s="115">
        <v>0</v>
      </c>
      <c r="T20" s="115">
        <v>0</v>
      </c>
      <c r="U20" s="115">
        <v>0</v>
      </c>
      <c r="V20" s="115">
        <v>0</v>
      </c>
      <c r="W20" s="115">
        <v>0</v>
      </c>
      <c r="X20" s="115">
        <v>0</v>
      </c>
      <c r="Y20" s="115">
        <v>0</v>
      </c>
      <c r="Z20" s="115">
        <v>0</v>
      </c>
      <c r="AA20" s="115">
        <v>0</v>
      </c>
      <c r="AB20" s="115">
        <v>0</v>
      </c>
      <c r="AC20" s="115">
        <v>0</v>
      </c>
      <c r="AD20" s="115">
        <v>0</v>
      </c>
      <c r="AE20" s="115">
        <v>0</v>
      </c>
      <c r="AF20" s="115">
        <v>0</v>
      </c>
      <c r="AG20" s="115">
        <v>0</v>
      </c>
    </row>
    <row r="21" spans="1:33" ht="9.9499999999999993" customHeight="1" x14ac:dyDescent="0.15">
      <c r="A21" s="100"/>
      <c r="B21" s="78"/>
      <c r="C21" s="95" t="s">
        <v>93</v>
      </c>
      <c r="D21" s="33"/>
      <c r="E21" s="40"/>
      <c r="F21" s="40"/>
      <c r="G21" s="40"/>
      <c r="H21" s="40"/>
      <c r="I21" s="40"/>
      <c r="J21" s="40"/>
      <c r="K21" s="14">
        <v>0</v>
      </c>
      <c r="L21" s="115">
        <v>0</v>
      </c>
      <c r="M21" s="115">
        <v>0</v>
      </c>
      <c r="N21" s="115">
        <v>2411</v>
      </c>
      <c r="O21" s="115">
        <v>0</v>
      </c>
      <c r="P21" s="115">
        <v>0</v>
      </c>
      <c r="Q21" s="115">
        <v>0</v>
      </c>
      <c r="R21" s="115">
        <v>0</v>
      </c>
      <c r="S21" s="115">
        <v>0</v>
      </c>
      <c r="T21" s="115">
        <v>0</v>
      </c>
      <c r="U21" s="115">
        <v>0</v>
      </c>
      <c r="V21" s="115">
        <v>0</v>
      </c>
      <c r="W21" s="115">
        <v>0</v>
      </c>
      <c r="X21" s="115">
        <v>0</v>
      </c>
      <c r="Y21" s="115">
        <v>2411</v>
      </c>
      <c r="Z21" s="115">
        <v>0</v>
      </c>
      <c r="AA21" s="115">
        <v>0</v>
      </c>
      <c r="AB21" s="115">
        <v>0</v>
      </c>
      <c r="AC21" s="115">
        <v>0</v>
      </c>
      <c r="AD21" s="115">
        <v>0</v>
      </c>
      <c r="AE21" s="115">
        <v>0</v>
      </c>
      <c r="AF21" s="115">
        <v>0</v>
      </c>
      <c r="AG21" s="115">
        <v>2411</v>
      </c>
    </row>
    <row r="22" spans="1:33" ht="9.9499999999999993" customHeight="1" x14ac:dyDescent="0.15">
      <c r="A22" s="23"/>
      <c r="B22" s="79"/>
      <c r="C22" s="102" t="s">
        <v>21</v>
      </c>
      <c r="D22" s="33"/>
      <c r="E22" s="40"/>
      <c r="F22" s="40"/>
      <c r="G22" s="40"/>
      <c r="H22" s="40"/>
      <c r="I22" s="40"/>
      <c r="J22" s="40"/>
      <c r="K22" s="14">
        <v>515</v>
      </c>
      <c r="L22" s="115">
        <v>5837</v>
      </c>
      <c r="M22" s="115">
        <v>97131</v>
      </c>
      <c r="N22" s="115">
        <v>0</v>
      </c>
      <c r="O22" s="115">
        <v>8168</v>
      </c>
      <c r="P22" s="115">
        <v>11</v>
      </c>
      <c r="Q22" s="115">
        <v>0</v>
      </c>
      <c r="R22" s="115">
        <v>0</v>
      </c>
      <c r="S22" s="115">
        <v>99379</v>
      </c>
      <c r="T22" s="115">
        <v>11</v>
      </c>
      <c r="U22" s="115">
        <v>30</v>
      </c>
      <c r="V22" s="115">
        <v>288</v>
      </c>
      <c r="W22" s="115">
        <v>0</v>
      </c>
      <c r="X22" s="115">
        <v>0</v>
      </c>
      <c r="Y22" s="115">
        <v>211370</v>
      </c>
      <c r="Z22" s="115">
        <v>0</v>
      </c>
      <c r="AA22" s="115">
        <v>0</v>
      </c>
      <c r="AB22" s="115">
        <v>0</v>
      </c>
      <c r="AC22" s="115">
        <v>0</v>
      </c>
      <c r="AD22" s="115">
        <v>0</v>
      </c>
      <c r="AE22" s="115">
        <v>0</v>
      </c>
      <c r="AF22" s="115">
        <v>0</v>
      </c>
      <c r="AG22" s="115">
        <v>211370</v>
      </c>
    </row>
    <row r="23" spans="1:33" ht="9.9499999999999993" customHeight="1" x14ac:dyDescent="0.15">
      <c r="A23" s="216" t="s">
        <v>94</v>
      </c>
      <c r="B23" s="215"/>
      <c r="C23" s="217"/>
      <c r="D23" s="33"/>
      <c r="E23" s="40"/>
      <c r="F23" s="40"/>
      <c r="G23" s="40"/>
      <c r="H23" s="40"/>
      <c r="I23" s="40"/>
      <c r="J23" s="40"/>
      <c r="K23" s="14">
        <v>22531533</v>
      </c>
      <c r="L23" s="115">
        <v>5861635</v>
      </c>
      <c r="M23" s="115">
        <v>6030409</v>
      </c>
      <c r="N23" s="115">
        <v>1746139</v>
      </c>
      <c r="O23" s="115">
        <v>4162199</v>
      </c>
      <c r="P23" s="115">
        <v>3148639</v>
      </c>
      <c r="Q23" s="115">
        <v>2177301</v>
      </c>
      <c r="R23" s="115">
        <v>2290219</v>
      </c>
      <c r="S23" s="115">
        <v>2613799</v>
      </c>
      <c r="T23" s="115">
        <v>1796677</v>
      </c>
      <c r="U23" s="115">
        <v>1012405</v>
      </c>
      <c r="V23" s="115">
        <v>1356275</v>
      </c>
      <c r="W23" s="115">
        <v>997135</v>
      </c>
      <c r="X23" s="115">
        <v>187953</v>
      </c>
      <c r="Y23" s="115">
        <v>55912318</v>
      </c>
      <c r="Z23" s="115">
        <v>0</v>
      </c>
      <c r="AA23" s="115">
        <v>177776</v>
      </c>
      <c r="AB23" s="115">
        <v>24087</v>
      </c>
      <c r="AC23" s="115">
        <v>26116</v>
      </c>
      <c r="AD23" s="115">
        <v>489117</v>
      </c>
      <c r="AE23" s="115">
        <v>717096</v>
      </c>
      <c r="AF23" s="115">
        <v>65343</v>
      </c>
      <c r="AG23" s="115">
        <v>56694757</v>
      </c>
    </row>
    <row r="24" spans="1:33" ht="9.9499999999999993" customHeight="1" x14ac:dyDescent="0.15">
      <c r="A24" s="99"/>
      <c r="B24" s="211" t="s">
        <v>95</v>
      </c>
      <c r="C24" s="218"/>
      <c r="D24" s="33"/>
      <c r="E24" s="40"/>
      <c r="F24" s="40"/>
      <c r="G24" s="40"/>
      <c r="H24" s="40"/>
      <c r="I24" s="40"/>
      <c r="J24" s="40"/>
      <c r="K24" s="14">
        <v>18438681</v>
      </c>
      <c r="L24" s="115">
        <v>5180680</v>
      </c>
      <c r="M24" s="115">
        <v>4985092</v>
      </c>
      <c r="N24" s="115">
        <v>1441946</v>
      </c>
      <c r="O24" s="115">
        <v>3165183</v>
      </c>
      <c r="P24" s="115">
        <v>2679329</v>
      </c>
      <c r="Q24" s="115">
        <v>1718183</v>
      </c>
      <c r="R24" s="115">
        <v>1913969</v>
      </c>
      <c r="S24" s="115">
        <v>2245189</v>
      </c>
      <c r="T24" s="115">
        <v>1532727</v>
      </c>
      <c r="U24" s="115">
        <v>864378</v>
      </c>
      <c r="V24" s="115">
        <v>1102601</v>
      </c>
      <c r="W24" s="115">
        <v>855637</v>
      </c>
      <c r="X24" s="115">
        <v>142596</v>
      </c>
      <c r="Y24" s="115">
        <v>46266191</v>
      </c>
      <c r="Z24" s="115">
        <v>0</v>
      </c>
      <c r="AA24" s="115">
        <v>121574</v>
      </c>
      <c r="AB24" s="115">
        <v>22246</v>
      </c>
      <c r="AC24" s="115">
        <v>19814</v>
      </c>
      <c r="AD24" s="115">
        <v>369140</v>
      </c>
      <c r="AE24" s="115">
        <v>532774</v>
      </c>
      <c r="AF24" s="115">
        <v>60058</v>
      </c>
      <c r="AG24" s="115">
        <v>46859023</v>
      </c>
    </row>
    <row r="25" spans="1:33" ht="9.9499999999999993" customHeight="1" x14ac:dyDescent="0.15">
      <c r="A25" s="100"/>
      <c r="B25" s="101"/>
      <c r="C25" s="102" t="s">
        <v>22</v>
      </c>
      <c r="D25" s="33"/>
      <c r="E25" s="40"/>
      <c r="F25" s="40"/>
      <c r="G25" s="40"/>
      <c r="H25" s="40"/>
      <c r="I25" s="40"/>
      <c r="J25" s="40"/>
      <c r="K25" s="14">
        <v>725230</v>
      </c>
      <c r="L25" s="115">
        <v>253196</v>
      </c>
      <c r="M25" s="115">
        <v>562874</v>
      </c>
      <c r="N25" s="115">
        <v>24488</v>
      </c>
      <c r="O25" s="115">
        <v>161006</v>
      </c>
      <c r="P25" s="115">
        <v>124523</v>
      </c>
      <c r="Q25" s="115">
        <v>45490</v>
      </c>
      <c r="R25" s="115">
        <v>37327</v>
      </c>
      <c r="S25" s="115">
        <v>79353</v>
      </c>
      <c r="T25" s="115">
        <v>53375</v>
      </c>
      <c r="U25" s="115">
        <v>73301</v>
      </c>
      <c r="V25" s="115">
        <v>90562</v>
      </c>
      <c r="W25" s="115">
        <v>21346</v>
      </c>
      <c r="X25" s="115">
        <v>11507</v>
      </c>
      <c r="Y25" s="115">
        <v>2263578</v>
      </c>
      <c r="Z25" s="115">
        <v>0</v>
      </c>
      <c r="AA25" s="115">
        <v>5001</v>
      </c>
      <c r="AB25" s="115">
        <v>1008</v>
      </c>
      <c r="AC25" s="115">
        <v>1599</v>
      </c>
      <c r="AD25" s="115">
        <v>3273</v>
      </c>
      <c r="AE25" s="115">
        <v>10881</v>
      </c>
      <c r="AF25" s="115">
        <v>1</v>
      </c>
      <c r="AG25" s="115">
        <v>2274460</v>
      </c>
    </row>
    <row r="26" spans="1:33" ht="9.9499999999999993" customHeight="1" x14ac:dyDescent="0.15">
      <c r="A26" s="100"/>
      <c r="B26" s="101"/>
      <c r="C26" s="102" t="s">
        <v>23</v>
      </c>
      <c r="D26" s="33"/>
      <c r="E26" s="40"/>
      <c r="F26" s="40"/>
      <c r="G26" s="40"/>
      <c r="H26" s="40"/>
      <c r="I26" s="40"/>
      <c r="J26" s="40"/>
      <c r="K26" s="14">
        <v>505267</v>
      </c>
      <c r="L26" s="115">
        <v>333561</v>
      </c>
      <c r="M26" s="115">
        <v>0</v>
      </c>
      <c r="N26" s="115">
        <v>28401</v>
      </c>
      <c r="O26" s="115">
        <v>51933</v>
      </c>
      <c r="P26" s="115">
        <v>0</v>
      </c>
      <c r="Q26" s="115">
        <v>43212</v>
      </c>
      <c r="R26" s="115">
        <v>0</v>
      </c>
      <c r="S26" s="115">
        <v>192190</v>
      </c>
      <c r="T26" s="115">
        <v>202123</v>
      </c>
      <c r="U26" s="115">
        <v>0</v>
      </c>
      <c r="V26" s="115">
        <v>0</v>
      </c>
      <c r="W26" s="115">
        <v>14319</v>
      </c>
      <c r="X26" s="115">
        <v>0</v>
      </c>
      <c r="Y26" s="115">
        <v>1371006</v>
      </c>
      <c r="Z26" s="115">
        <v>0</v>
      </c>
      <c r="AA26" s="115">
        <v>0</v>
      </c>
      <c r="AB26" s="115">
        <v>3959</v>
      </c>
      <c r="AC26" s="115">
        <v>0</v>
      </c>
      <c r="AD26" s="115">
        <v>9941</v>
      </c>
      <c r="AE26" s="115">
        <v>13900</v>
      </c>
      <c r="AF26" s="115">
        <v>1059</v>
      </c>
      <c r="AG26" s="115">
        <v>1385965</v>
      </c>
    </row>
    <row r="27" spans="1:33" ht="9.9499999999999993" customHeight="1" x14ac:dyDescent="0.15">
      <c r="A27" s="100"/>
      <c r="B27" s="101"/>
      <c r="C27" s="102" t="s">
        <v>96</v>
      </c>
      <c r="D27" s="33"/>
      <c r="E27" s="40"/>
      <c r="F27" s="40"/>
      <c r="G27" s="40"/>
      <c r="H27" s="40"/>
      <c r="I27" s="40"/>
      <c r="J27" s="40"/>
      <c r="K27" s="14">
        <v>326029</v>
      </c>
      <c r="L27" s="115">
        <v>0</v>
      </c>
      <c r="M27" s="115">
        <v>0</v>
      </c>
      <c r="N27" s="115">
        <v>249163</v>
      </c>
      <c r="O27" s="115">
        <v>0</v>
      </c>
      <c r="P27" s="115">
        <v>0</v>
      </c>
      <c r="Q27" s="115">
        <v>0</v>
      </c>
      <c r="R27" s="115">
        <v>367758</v>
      </c>
      <c r="S27" s="115">
        <v>0</v>
      </c>
      <c r="T27" s="115">
        <v>0</v>
      </c>
      <c r="U27" s="115">
        <v>0</v>
      </c>
      <c r="V27" s="115">
        <v>0</v>
      </c>
      <c r="W27" s="115">
        <v>253518</v>
      </c>
      <c r="X27" s="115">
        <v>0</v>
      </c>
      <c r="Y27" s="115">
        <v>1196468</v>
      </c>
      <c r="Z27" s="115">
        <v>0</v>
      </c>
      <c r="AA27" s="115">
        <v>0</v>
      </c>
      <c r="AB27" s="115">
        <v>8283</v>
      </c>
      <c r="AC27" s="115">
        <v>0</v>
      </c>
      <c r="AD27" s="115">
        <v>45659</v>
      </c>
      <c r="AE27" s="115">
        <v>53942</v>
      </c>
      <c r="AF27" s="115">
        <v>33890</v>
      </c>
      <c r="AG27" s="115">
        <v>1284300</v>
      </c>
    </row>
    <row r="28" spans="1:33" ht="9.9499999999999993" customHeight="1" x14ac:dyDescent="0.15">
      <c r="A28" s="100"/>
      <c r="B28" s="101"/>
      <c r="C28" s="102" t="s">
        <v>97</v>
      </c>
      <c r="D28" s="33"/>
      <c r="E28" s="40"/>
      <c r="F28" s="40"/>
      <c r="G28" s="40"/>
      <c r="H28" s="40"/>
      <c r="I28" s="40"/>
      <c r="J28" s="40"/>
      <c r="K28" s="14">
        <v>0</v>
      </c>
      <c r="L28" s="115">
        <v>0</v>
      </c>
      <c r="M28" s="115">
        <v>0</v>
      </c>
      <c r="N28" s="115">
        <v>0</v>
      </c>
      <c r="O28" s="115">
        <v>0</v>
      </c>
      <c r="P28" s="115">
        <v>0</v>
      </c>
      <c r="Q28" s="115">
        <v>0</v>
      </c>
      <c r="R28" s="115">
        <v>0</v>
      </c>
      <c r="S28" s="115">
        <v>0</v>
      </c>
      <c r="T28" s="115">
        <v>0</v>
      </c>
      <c r="U28" s="115">
        <v>0</v>
      </c>
      <c r="V28" s="115">
        <v>0</v>
      </c>
      <c r="W28" s="115">
        <v>0</v>
      </c>
      <c r="X28" s="115">
        <v>0</v>
      </c>
      <c r="Y28" s="115">
        <v>0</v>
      </c>
      <c r="Z28" s="115">
        <v>0</v>
      </c>
      <c r="AA28" s="115">
        <v>0</v>
      </c>
      <c r="AB28" s="115">
        <v>0</v>
      </c>
      <c r="AC28" s="115">
        <v>0</v>
      </c>
      <c r="AD28" s="115">
        <v>0</v>
      </c>
      <c r="AE28" s="115">
        <v>0</v>
      </c>
      <c r="AF28" s="115">
        <v>0</v>
      </c>
      <c r="AG28" s="115">
        <v>0</v>
      </c>
    </row>
    <row r="29" spans="1:33" ht="9.9499999999999993" customHeight="1" x14ac:dyDescent="0.15">
      <c r="A29" s="100"/>
      <c r="B29" s="101"/>
      <c r="C29" s="102" t="s">
        <v>98</v>
      </c>
      <c r="D29" s="33"/>
      <c r="E29" s="40"/>
      <c r="F29" s="40"/>
      <c r="G29" s="40"/>
      <c r="H29" s="40"/>
      <c r="I29" s="40"/>
      <c r="J29" s="40"/>
      <c r="K29" s="14">
        <v>899205</v>
      </c>
      <c r="L29" s="115">
        <v>0</v>
      </c>
      <c r="M29" s="115">
        <v>226503</v>
      </c>
      <c r="N29" s="115">
        <v>15537</v>
      </c>
      <c r="O29" s="115">
        <v>129769</v>
      </c>
      <c r="P29" s="115">
        <v>17013</v>
      </c>
      <c r="Q29" s="115">
        <v>0</v>
      </c>
      <c r="R29" s="115">
        <v>15365</v>
      </c>
      <c r="S29" s="115">
        <v>102505</v>
      </c>
      <c r="T29" s="115">
        <v>0</v>
      </c>
      <c r="U29" s="115">
        <v>0</v>
      </c>
      <c r="V29" s="115">
        <v>43152</v>
      </c>
      <c r="W29" s="115">
        <v>33264</v>
      </c>
      <c r="X29" s="115">
        <v>0</v>
      </c>
      <c r="Y29" s="115">
        <v>1482313</v>
      </c>
      <c r="Z29" s="115">
        <v>0</v>
      </c>
      <c r="AA29" s="115">
        <v>825</v>
      </c>
      <c r="AB29" s="115">
        <v>584</v>
      </c>
      <c r="AC29" s="115">
        <v>0</v>
      </c>
      <c r="AD29" s="115">
        <v>5620</v>
      </c>
      <c r="AE29" s="115">
        <v>7029</v>
      </c>
      <c r="AF29" s="115">
        <v>380</v>
      </c>
      <c r="AG29" s="115">
        <v>1489722</v>
      </c>
    </row>
    <row r="30" spans="1:33" ht="9.9499999999999993" customHeight="1" x14ac:dyDescent="0.15">
      <c r="A30" s="100"/>
      <c r="B30" s="101"/>
      <c r="C30" s="102" t="s">
        <v>99</v>
      </c>
      <c r="D30" s="33"/>
      <c r="E30" s="40"/>
      <c r="F30" s="40"/>
      <c r="G30" s="40"/>
      <c r="H30" s="40"/>
      <c r="I30" s="40"/>
      <c r="J30" s="40"/>
      <c r="K30" s="14">
        <v>164891</v>
      </c>
      <c r="L30" s="115">
        <v>301331</v>
      </c>
      <c r="M30" s="115">
        <v>211433</v>
      </c>
      <c r="N30" s="115">
        <v>50477</v>
      </c>
      <c r="O30" s="115">
        <v>30364</v>
      </c>
      <c r="P30" s="115">
        <v>122244</v>
      </c>
      <c r="Q30" s="115">
        <v>67843</v>
      </c>
      <c r="R30" s="115">
        <v>81517</v>
      </c>
      <c r="S30" s="115">
        <v>54305</v>
      </c>
      <c r="T30" s="115">
        <v>116527</v>
      </c>
      <c r="U30" s="115">
        <v>97557</v>
      </c>
      <c r="V30" s="115">
        <v>24327</v>
      </c>
      <c r="W30" s="115">
        <v>29297</v>
      </c>
      <c r="X30" s="115">
        <v>12193</v>
      </c>
      <c r="Y30" s="115">
        <v>1364306</v>
      </c>
      <c r="Z30" s="115">
        <v>0</v>
      </c>
      <c r="AA30" s="115">
        <v>4159</v>
      </c>
      <c r="AB30" s="115">
        <v>0</v>
      </c>
      <c r="AC30" s="115">
        <v>1694</v>
      </c>
      <c r="AD30" s="115">
        <v>36897</v>
      </c>
      <c r="AE30" s="115">
        <v>42750</v>
      </c>
      <c r="AF30" s="115">
        <v>0</v>
      </c>
      <c r="AG30" s="115">
        <v>1407056</v>
      </c>
    </row>
    <row r="31" spans="1:33" ht="9.9499999999999993" customHeight="1" x14ac:dyDescent="0.15">
      <c r="A31" s="100"/>
      <c r="B31" s="78"/>
      <c r="C31" s="102" t="s">
        <v>100</v>
      </c>
      <c r="D31" s="33"/>
      <c r="E31" s="40"/>
      <c r="F31" s="40"/>
      <c r="G31" s="40"/>
      <c r="H31" s="40"/>
      <c r="I31" s="40"/>
      <c r="J31" s="40"/>
      <c r="K31" s="14">
        <v>11757261</v>
      </c>
      <c r="L31" s="115">
        <v>2583757</v>
      </c>
      <c r="M31" s="115">
        <v>2918674</v>
      </c>
      <c r="N31" s="115">
        <v>938714</v>
      </c>
      <c r="O31" s="115">
        <v>2152071</v>
      </c>
      <c r="P31" s="115">
        <v>1800996</v>
      </c>
      <c r="Q31" s="115">
        <v>1148374</v>
      </c>
      <c r="R31" s="115">
        <v>1338147</v>
      </c>
      <c r="S31" s="115">
        <v>1276919</v>
      </c>
      <c r="T31" s="115">
        <v>883760</v>
      </c>
      <c r="U31" s="115">
        <v>440263</v>
      </c>
      <c r="V31" s="115">
        <v>610086</v>
      </c>
      <c r="W31" s="115">
        <v>494849</v>
      </c>
      <c r="X31" s="115">
        <v>100629</v>
      </c>
      <c r="Y31" s="115">
        <v>28444500</v>
      </c>
      <c r="Z31" s="115">
        <v>0</v>
      </c>
      <c r="AA31" s="115">
        <v>94658</v>
      </c>
      <c r="AB31" s="115">
        <v>8412</v>
      </c>
      <c r="AC31" s="115">
        <v>13983</v>
      </c>
      <c r="AD31" s="115">
        <v>267722</v>
      </c>
      <c r="AE31" s="115">
        <v>384775</v>
      </c>
      <c r="AF31" s="115">
        <v>24728</v>
      </c>
      <c r="AG31" s="115">
        <v>28854003</v>
      </c>
    </row>
    <row r="32" spans="1:33" ht="9.9499999999999993" customHeight="1" x14ac:dyDescent="0.15">
      <c r="A32" s="100"/>
      <c r="B32" s="78"/>
      <c r="C32" s="22" t="s">
        <v>101</v>
      </c>
      <c r="D32" s="33"/>
      <c r="E32" s="40"/>
      <c r="F32" s="40"/>
      <c r="G32" s="40"/>
      <c r="H32" s="40"/>
      <c r="I32" s="40"/>
      <c r="J32" s="40"/>
      <c r="K32" s="14">
        <v>75162</v>
      </c>
      <c r="L32" s="115">
        <v>108244</v>
      </c>
      <c r="M32" s="115">
        <v>10161</v>
      </c>
      <c r="N32" s="115">
        <v>100861</v>
      </c>
      <c r="O32" s="115">
        <v>0</v>
      </c>
      <c r="P32" s="115">
        <v>2663</v>
      </c>
      <c r="Q32" s="115">
        <v>0</v>
      </c>
      <c r="R32" s="115">
        <v>9023</v>
      </c>
      <c r="S32" s="115">
        <v>0</v>
      </c>
      <c r="T32" s="115">
        <v>0</v>
      </c>
      <c r="U32" s="115">
        <v>4772</v>
      </c>
      <c r="V32" s="115">
        <v>0</v>
      </c>
      <c r="W32" s="115">
        <v>906</v>
      </c>
      <c r="X32" s="115">
        <v>0</v>
      </c>
      <c r="Y32" s="115">
        <v>311792</v>
      </c>
      <c r="Z32" s="115">
        <v>0</v>
      </c>
      <c r="AA32" s="115">
        <v>0</v>
      </c>
      <c r="AB32" s="115">
        <v>0</v>
      </c>
      <c r="AC32" s="115">
        <v>0</v>
      </c>
      <c r="AD32" s="115">
        <v>0</v>
      </c>
      <c r="AE32" s="115">
        <v>0</v>
      </c>
      <c r="AF32" s="115">
        <v>0</v>
      </c>
      <c r="AG32" s="115">
        <v>311792</v>
      </c>
    </row>
    <row r="33" spans="1:33" ht="9.9499999999999993" customHeight="1" x14ac:dyDescent="0.15">
      <c r="A33" s="100"/>
      <c r="B33" s="124"/>
      <c r="C33" s="126" t="s">
        <v>102</v>
      </c>
      <c r="D33" s="33"/>
      <c r="E33" s="33"/>
      <c r="F33" s="33"/>
      <c r="G33" s="33"/>
      <c r="H33" s="33"/>
      <c r="I33" s="33"/>
      <c r="J33" s="33"/>
      <c r="K33" s="14">
        <v>3886802</v>
      </c>
      <c r="L33" s="115">
        <v>1517343</v>
      </c>
      <c r="M33" s="115">
        <v>1044559</v>
      </c>
      <c r="N33" s="115">
        <v>34305</v>
      </c>
      <c r="O33" s="115">
        <v>618614</v>
      </c>
      <c r="P33" s="115">
        <v>595250</v>
      </c>
      <c r="Q33" s="115">
        <v>413264</v>
      </c>
      <c r="R33" s="115">
        <v>64832</v>
      </c>
      <c r="S33" s="115">
        <v>539637</v>
      </c>
      <c r="T33" s="115">
        <v>275708</v>
      </c>
      <c r="U33" s="115">
        <v>248485</v>
      </c>
      <c r="V33" s="115">
        <v>334466</v>
      </c>
      <c r="W33" s="115">
        <v>0</v>
      </c>
      <c r="X33" s="115">
        <v>18267</v>
      </c>
      <c r="Y33" s="115">
        <v>9591532</v>
      </c>
      <c r="Z33" s="115">
        <v>0</v>
      </c>
      <c r="AA33" s="115">
        <v>16930</v>
      </c>
      <c r="AB33" s="115">
        <v>0</v>
      </c>
      <c r="AC33" s="115">
        <v>2538</v>
      </c>
      <c r="AD33" s="115">
        <v>0</v>
      </c>
      <c r="AE33" s="115">
        <v>19468</v>
      </c>
      <c r="AF33" s="115">
        <v>0</v>
      </c>
      <c r="AG33" s="115">
        <v>9611000</v>
      </c>
    </row>
    <row r="34" spans="1:33" ht="9.9499999999999993" customHeight="1" x14ac:dyDescent="0.15">
      <c r="A34" s="100"/>
      <c r="B34" s="101"/>
      <c r="C34" s="86" t="s">
        <v>103</v>
      </c>
      <c r="D34" s="33"/>
      <c r="E34" s="40"/>
      <c r="F34" s="40"/>
      <c r="G34" s="40"/>
      <c r="H34" s="40"/>
      <c r="I34" s="40"/>
      <c r="J34" s="40"/>
      <c r="K34" s="14">
        <v>98834</v>
      </c>
      <c r="L34" s="115">
        <v>83248</v>
      </c>
      <c r="M34" s="115">
        <v>10888</v>
      </c>
      <c r="N34" s="115">
        <v>0</v>
      </c>
      <c r="O34" s="115">
        <v>21426</v>
      </c>
      <c r="P34" s="115">
        <v>16640</v>
      </c>
      <c r="Q34" s="115">
        <v>0</v>
      </c>
      <c r="R34" s="115">
        <v>0</v>
      </c>
      <c r="S34" s="115">
        <v>280</v>
      </c>
      <c r="T34" s="115">
        <v>1234</v>
      </c>
      <c r="U34" s="115">
        <v>0</v>
      </c>
      <c r="V34" s="115">
        <v>8</v>
      </c>
      <c r="W34" s="115">
        <v>8138</v>
      </c>
      <c r="X34" s="115">
        <v>0</v>
      </c>
      <c r="Y34" s="115">
        <v>240696</v>
      </c>
      <c r="Z34" s="115">
        <v>0</v>
      </c>
      <c r="AA34" s="115">
        <v>1</v>
      </c>
      <c r="AB34" s="115">
        <v>0</v>
      </c>
      <c r="AC34" s="115">
        <v>0</v>
      </c>
      <c r="AD34" s="115">
        <v>28</v>
      </c>
      <c r="AE34" s="115">
        <v>29</v>
      </c>
      <c r="AF34" s="115">
        <v>0</v>
      </c>
      <c r="AG34" s="115">
        <v>240725</v>
      </c>
    </row>
    <row r="35" spans="1:33" ht="9.9499999999999993" customHeight="1" x14ac:dyDescent="0.15">
      <c r="A35" s="100"/>
      <c r="B35" s="213" t="s">
        <v>104</v>
      </c>
      <c r="C35" s="214"/>
      <c r="D35" s="33"/>
      <c r="E35" s="40"/>
      <c r="F35" s="40"/>
      <c r="G35" s="40"/>
      <c r="H35" s="40"/>
      <c r="I35" s="40"/>
      <c r="J35" s="40"/>
      <c r="K35" s="14">
        <v>3964815</v>
      </c>
      <c r="L35" s="115">
        <v>530031</v>
      </c>
      <c r="M35" s="115">
        <v>557110</v>
      </c>
      <c r="N35" s="115">
        <v>295855</v>
      </c>
      <c r="O35" s="115">
        <v>993280</v>
      </c>
      <c r="P35" s="115">
        <v>459842</v>
      </c>
      <c r="Q35" s="115">
        <v>324728</v>
      </c>
      <c r="R35" s="115">
        <v>372620</v>
      </c>
      <c r="S35" s="115">
        <v>275102</v>
      </c>
      <c r="T35" s="115">
        <v>237891</v>
      </c>
      <c r="U35" s="115">
        <v>142283</v>
      </c>
      <c r="V35" s="115">
        <v>236947</v>
      </c>
      <c r="W35" s="115">
        <v>137402</v>
      </c>
      <c r="X35" s="115">
        <v>44148</v>
      </c>
      <c r="Y35" s="115">
        <v>8572054</v>
      </c>
      <c r="Z35" s="115">
        <v>0</v>
      </c>
      <c r="AA35" s="115">
        <v>53297</v>
      </c>
      <c r="AB35" s="115">
        <v>1841</v>
      </c>
      <c r="AC35" s="115">
        <v>6134</v>
      </c>
      <c r="AD35" s="115">
        <v>117736</v>
      </c>
      <c r="AE35" s="115">
        <v>179008</v>
      </c>
      <c r="AF35" s="115">
        <v>4657</v>
      </c>
      <c r="AG35" s="115">
        <v>8755719</v>
      </c>
    </row>
    <row r="36" spans="1:33" ht="9.9499999999999993" customHeight="1" x14ac:dyDescent="0.15">
      <c r="A36" s="100"/>
      <c r="B36" s="101"/>
      <c r="C36" s="102" t="s">
        <v>105</v>
      </c>
      <c r="D36" s="33"/>
      <c r="E36" s="40"/>
      <c r="F36" s="40"/>
      <c r="G36" s="40"/>
      <c r="H36" s="40"/>
      <c r="I36" s="40"/>
      <c r="J36" s="40"/>
      <c r="K36" s="14">
        <v>3915309</v>
      </c>
      <c r="L36" s="115">
        <v>476528</v>
      </c>
      <c r="M36" s="115">
        <v>520359</v>
      </c>
      <c r="N36" s="115">
        <v>286352</v>
      </c>
      <c r="O36" s="115">
        <v>935569</v>
      </c>
      <c r="P36" s="115">
        <v>448907</v>
      </c>
      <c r="Q36" s="115">
        <v>324054</v>
      </c>
      <c r="R36" s="115">
        <v>368120</v>
      </c>
      <c r="S36" s="115">
        <v>232206</v>
      </c>
      <c r="T36" s="115">
        <v>224971</v>
      </c>
      <c r="U36" s="115">
        <v>130274</v>
      </c>
      <c r="V36" s="115">
        <v>235035</v>
      </c>
      <c r="W36" s="115">
        <v>136513</v>
      </c>
      <c r="X36" s="115">
        <v>44148</v>
      </c>
      <c r="Y36" s="115">
        <v>8278345</v>
      </c>
      <c r="Z36" s="115">
        <v>0</v>
      </c>
      <c r="AA36" s="115">
        <v>52221</v>
      </c>
      <c r="AB36" s="115">
        <v>1841</v>
      </c>
      <c r="AC36" s="115">
        <v>6134</v>
      </c>
      <c r="AD36" s="115">
        <v>117331</v>
      </c>
      <c r="AE36" s="115">
        <v>177527</v>
      </c>
      <c r="AF36" s="115">
        <v>2999</v>
      </c>
      <c r="AG36" s="115">
        <v>8458871</v>
      </c>
    </row>
    <row r="37" spans="1:33" ht="9.9499999999999993" customHeight="1" x14ac:dyDescent="0.15">
      <c r="A37" s="100"/>
      <c r="B37" s="101"/>
      <c r="C37" s="102" t="s">
        <v>106</v>
      </c>
      <c r="D37" s="33"/>
      <c r="E37" s="40"/>
      <c r="F37" s="40"/>
      <c r="G37" s="40"/>
      <c r="H37" s="40"/>
      <c r="I37" s="40"/>
      <c r="J37" s="40"/>
      <c r="K37" s="14">
        <v>0</v>
      </c>
      <c r="L37" s="115">
        <v>0</v>
      </c>
      <c r="M37" s="115">
        <v>0</v>
      </c>
      <c r="N37" s="115">
        <v>0</v>
      </c>
      <c r="O37" s="115">
        <v>0</v>
      </c>
      <c r="P37" s="115">
        <v>0</v>
      </c>
      <c r="Q37" s="115">
        <v>0</v>
      </c>
      <c r="R37" s="115">
        <v>0</v>
      </c>
      <c r="S37" s="115">
        <v>0</v>
      </c>
      <c r="T37" s="115">
        <v>0</v>
      </c>
      <c r="U37" s="115">
        <v>0</v>
      </c>
      <c r="V37" s="115">
        <v>0</v>
      </c>
      <c r="W37" s="115">
        <v>0</v>
      </c>
      <c r="X37" s="115">
        <v>0</v>
      </c>
      <c r="Y37" s="115">
        <v>0</v>
      </c>
      <c r="Z37" s="115">
        <v>0</v>
      </c>
      <c r="AA37" s="115">
        <v>0</v>
      </c>
      <c r="AB37" s="115">
        <v>0</v>
      </c>
      <c r="AC37" s="115">
        <v>0</v>
      </c>
      <c r="AD37" s="115">
        <v>0</v>
      </c>
      <c r="AE37" s="115">
        <v>0</v>
      </c>
      <c r="AF37" s="115">
        <v>0</v>
      </c>
      <c r="AG37" s="115">
        <v>0</v>
      </c>
    </row>
    <row r="38" spans="1:33" ht="9.9499999999999993" customHeight="1" x14ac:dyDescent="0.15">
      <c r="A38" s="100"/>
      <c r="B38" s="101"/>
      <c r="C38" s="102" t="s">
        <v>97</v>
      </c>
      <c r="D38" s="33"/>
      <c r="E38" s="40"/>
      <c r="F38" s="40"/>
      <c r="G38" s="40"/>
      <c r="H38" s="40"/>
      <c r="I38" s="40"/>
      <c r="J38" s="40"/>
      <c r="K38" s="14">
        <v>0</v>
      </c>
      <c r="L38" s="115">
        <v>0</v>
      </c>
      <c r="M38" s="115">
        <v>0</v>
      </c>
      <c r="N38" s="115">
        <v>0</v>
      </c>
      <c r="O38" s="115">
        <v>0</v>
      </c>
      <c r="P38" s="115">
        <v>0</v>
      </c>
      <c r="Q38" s="115">
        <v>0</v>
      </c>
      <c r="R38" s="115">
        <v>0</v>
      </c>
      <c r="S38" s="115">
        <v>0</v>
      </c>
      <c r="T38" s="115">
        <v>0</v>
      </c>
      <c r="U38" s="115">
        <v>0</v>
      </c>
      <c r="V38" s="115">
        <v>0</v>
      </c>
      <c r="W38" s="115">
        <v>0</v>
      </c>
      <c r="X38" s="115">
        <v>0</v>
      </c>
      <c r="Y38" s="115">
        <v>0</v>
      </c>
      <c r="Z38" s="115">
        <v>0</v>
      </c>
      <c r="AA38" s="115">
        <v>0</v>
      </c>
      <c r="AB38" s="115">
        <v>0</v>
      </c>
      <c r="AC38" s="115">
        <v>0</v>
      </c>
      <c r="AD38" s="115">
        <v>0</v>
      </c>
      <c r="AE38" s="115">
        <v>0</v>
      </c>
      <c r="AF38" s="115">
        <v>0</v>
      </c>
      <c r="AG38" s="115">
        <v>0</v>
      </c>
    </row>
    <row r="39" spans="1:33" ht="9.9499999999999993" customHeight="1" x14ac:dyDescent="0.15">
      <c r="A39" s="100"/>
      <c r="B39" s="101"/>
      <c r="C39" s="102" t="s">
        <v>107</v>
      </c>
      <c r="D39" s="33"/>
      <c r="E39" s="40"/>
      <c r="F39" s="40"/>
      <c r="G39" s="40"/>
      <c r="H39" s="40"/>
      <c r="I39" s="40"/>
      <c r="J39" s="40"/>
      <c r="K39" s="14">
        <v>0</v>
      </c>
      <c r="L39" s="115">
        <v>0</v>
      </c>
      <c r="M39" s="115">
        <v>0</v>
      </c>
      <c r="N39" s="115">
        <v>0</v>
      </c>
      <c r="O39" s="115">
        <v>0</v>
      </c>
      <c r="P39" s="115">
        <v>0</v>
      </c>
      <c r="Q39" s="115">
        <v>0</v>
      </c>
      <c r="R39" s="115">
        <v>0</v>
      </c>
      <c r="S39" s="115">
        <v>0</v>
      </c>
      <c r="T39" s="115">
        <v>0</v>
      </c>
      <c r="U39" s="115">
        <v>0</v>
      </c>
      <c r="V39" s="115">
        <v>0</v>
      </c>
      <c r="W39" s="115">
        <v>0</v>
      </c>
      <c r="X39" s="115">
        <v>0</v>
      </c>
      <c r="Y39" s="115">
        <v>0</v>
      </c>
      <c r="Z39" s="115">
        <v>0</v>
      </c>
      <c r="AA39" s="115">
        <v>0</v>
      </c>
      <c r="AB39" s="115">
        <v>0</v>
      </c>
      <c r="AC39" s="115">
        <v>0</v>
      </c>
      <c r="AD39" s="115">
        <v>0</v>
      </c>
      <c r="AE39" s="115">
        <v>0</v>
      </c>
      <c r="AF39" s="115">
        <v>0</v>
      </c>
      <c r="AG39" s="115">
        <v>0</v>
      </c>
    </row>
    <row r="40" spans="1:33" ht="9.9499999999999993" customHeight="1" x14ac:dyDescent="0.15">
      <c r="A40" s="100"/>
      <c r="B40" s="101"/>
      <c r="C40" s="86" t="s">
        <v>108</v>
      </c>
      <c r="D40" s="33"/>
      <c r="E40" s="40"/>
      <c r="F40" s="40"/>
      <c r="G40" s="40"/>
      <c r="H40" s="40"/>
      <c r="I40" s="40"/>
      <c r="J40" s="40"/>
      <c r="K40" s="14">
        <v>49506</v>
      </c>
      <c r="L40" s="115">
        <v>53503</v>
      </c>
      <c r="M40" s="115">
        <v>36751</v>
      </c>
      <c r="N40" s="115">
        <v>9503</v>
      </c>
      <c r="O40" s="115">
        <v>57711</v>
      </c>
      <c r="P40" s="115">
        <v>10935</v>
      </c>
      <c r="Q40" s="115">
        <v>674</v>
      </c>
      <c r="R40" s="115">
        <v>4500</v>
      </c>
      <c r="S40" s="115">
        <v>42896</v>
      </c>
      <c r="T40" s="115">
        <v>12920</v>
      </c>
      <c r="U40" s="115">
        <v>12009</v>
      </c>
      <c r="V40" s="115">
        <v>1912</v>
      </c>
      <c r="W40" s="115">
        <v>889</v>
      </c>
      <c r="X40" s="115">
        <v>0</v>
      </c>
      <c r="Y40" s="115">
        <v>293709</v>
      </c>
      <c r="Z40" s="115">
        <v>0</v>
      </c>
      <c r="AA40" s="115">
        <v>1076</v>
      </c>
      <c r="AB40" s="115">
        <v>0</v>
      </c>
      <c r="AC40" s="115">
        <v>0</v>
      </c>
      <c r="AD40" s="115">
        <v>405</v>
      </c>
      <c r="AE40" s="115">
        <v>1481</v>
      </c>
      <c r="AF40" s="115">
        <v>1658</v>
      </c>
      <c r="AG40" s="115">
        <v>296848</v>
      </c>
    </row>
    <row r="41" spans="1:33" ht="9.9499999999999993" customHeight="1" x14ac:dyDescent="0.15">
      <c r="A41" s="100"/>
      <c r="B41" s="213" t="s">
        <v>109</v>
      </c>
      <c r="C41" s="214"/>
      <c r="D41" s="33"/>
      <c r="E41" s="40"/>
      <c r="F41" s="40"/>
      <c r="G41" s="40"/>
      <c r="H41" s="40"/>
      <c r="I41" s="40"/>
      <c r="J41" s="40"/>
      <c r="K41" s="14">
        <v>128037</v>
      </c>
      <c r="L41" s="115">
        <v>150924</v>
      </c>
      <c r="M41" s="115">
        <v>488207</v>
      </c>
      <c r="N41" s="115">
        <v>8338</v>
      </c>
      <c r="O41" s="115">
        <v>3736</v>
      </c>
      <c r="P41" s="115">
        <v>9468</v>
      </c>
      <c r="Q41" s="115">
        <v>134390</v>
      </c>
      <c r="R41" s="115">
        <v>3630</v>
      </c>
      <c r="S41" s="115">
        <v>93508</v>
      </c>
      <c r="T41" s="115">
        <v>26059</v>
      </c>
      <c r="U41" s="115">
        <v>5744</v>
      </c>
      <c r="V41" s="115">
        <v>16727</v>
      </c>
      <c r="W41" s="115">
        <v>4096</v>
      </c>
      <c r="X41" s="115">
        <v>1209</v>
      </c>
      <c r="Y41" s="115">
        <v>1074073</v>
      </c>
      <c r="Z41" s="115">
        <v>0</v>
      </c>
      <c r="AA41" s="115">
        <v>2905</v>
      </c>
      <c r="AB41" s="115">
        <v>0</v>
      </c>
      <c r="AC41" s="115">
        <v>168</v>
      </c>
      <c r="AD41" s="115">
        <v>2241</v>
      </c>
      <c r="AE41" s="115">
        <v>5314</v>
      </c>
      <c r="AF41" s="115">
        <v>628</v>
      </c>
      <c r="AG41" s="115">
        <v>1080015</v>
      </c>
    </row>
    <row r="42" spans="1:33" ht="9.9499999999999993" customHeight="1" x14ac:dyDescent="0.15">
      <c r="A42" s="100"/>
      <c r="B42" s="101"/>
      <c r="C42" s="102" t="s">
        <v>110</v>
      </c>
      <c r="D42" s="33"/>
      <c r="E42" s="40"/>
      <c r="F42" s="40"/>
      <c r="G42" s="40"/>
      <c r="H42" s="40"/>
      <c r="I42" s="40"/>
      <c r="J42" s="40"/>
      <c r="K42" s="14">
        <v>38749</v>
      </c>
      <c r="L42" s="115">
        <v>114388</v>
      </c>
      <c r="M42" s="115">
        <v>480940</v>
      </c>
      <c r="N42" s="115">
        <v>2998</v>
      </c>
      <c r="O42" s="115">
        <v>0</v>
      </c>
      <c r="P42" s="115">
        <v>6680</v>
      </c>
      <c r="Q42" s="115">
        <v>0</v>
      </c>
      <c r="R42" s="115">
        <v>3292</v>
      </c>
      <c r="S42" s="115">
        <v>88110</v>
      </c>
      <c r="T42" s="115">
        <v>6211</v>
      </c>
      <c r="U42" s="115">
        <v>0</v>
      </c>
      <c r="V42" s="115">
        <v>0</v>
      </c>
      <c r="W42" s="115">
        <v>3669</v>
      </c>
      <c r="X42" s="115">
        <v>1209</v>
      </c>
      <c r="Y42" s="115">
        <v>746246</v>
      </c>
      <c r="Z42" s="115">
        <v>0</v>
      </c>
      <c r="AA42" s="115">
        <v>0</v>
      </c>
      <c r="AB42" s="115">
        <v>0</v>
      </c>
      <c r="AC42" s="115">
        <v>168</v>
      </c>
      <c r="AD42" s="115">
        <v>2241</v>
      </c>
      <c r="AE42" s="115">
        <v>2409</v>
      </c>
      <c r="AF42" s="115">
        <v>628</v>
      </c>
      <c r="AG42" s="115">
        <v>749283</v>
      </c>
    </row>
    <row r="43" spans="1:33" ht="9.9499999999999993" customHeight="1" x14ac:dyDescent="0.15">
      <c r="A43" s="23"/>
      <c r="B43" s="85"/>
      <c r="C43" s="102" t="s">
        <v>21</v>
      </c>
      <c r="D43" s="33"/>
      <c r="E43" s="40"/>
      <c r="F43" s="40"/>
      <c r="G43" s="40"/>
      <c r="H43" s="40"/>
      <c r="I43" s="40"/>
      <c r="J43" s="40"/>
      <c r="K43" s="14">
        <v>89288</v>
      </c>
      <c r="L43" s="115">
        <v>36536</v>
      </c>
      <c r="M43" s="115">
        <v>7267</v>
      </c>
      <c r="N43" s="115">
        <v>5340</v>
      </c>
      <c r="O43" s="115">
        <v>3736</v>
      </c>
      <c r="P43" s="115">
        <v>2788</v>
      </c>
      <c r="Q43" s="115">
        <v>134390</v>
      </c>
      <c r="R43" s="115">
        <v>338</v>
      </c>
      <c r="S43" s="115">
        <v>5398</v>
      </c>
      <c r="T43" s="115">
        <v>19848</v>
      </c>
      <c r="U43" s="115">
        <v>5744</v>
      </c>
      <c r="V43" s="115">
        <v>16727</v>
      </c>
      <c r="W43" s="115">
        <v>427</v>
      </c>
      <c r="X43" s="115">
        <v>0</v>
      </c>
      <c r="Y43" s="115">
        <v>327827</v>
      </c>
      <c r="Z43" s="115">
        <v>0</v>
      </c>
      <c r="AA43" s="115">
        <v>2905</v>
      </c>
      <c r="AB43" s="115">
        <v>0</v>
      </c>
      <c r="AC43" s="115">
        <v>0</v>
      </c>
      <c r="AD43" s="115">
        <v>0</v>
      </c>
      <c r="AE43" s="115">
        <v>2905</v>
      </c>
      <c r="AF43" s="115">
        <v>0</v>
      </c>
      <c r="AG43" s="115">
        <v>330732</v>
      </c>
    </row>
    <row r="44" spans="1:33" ht="9.9499999999999993" customHeight="1" x14ac:dyDescent="0.15">
      <c r="A44" s="144" t="s">
        <v>111</v>
      </c>
      <c r="B44" s="131"/>
      <c r="C44" s="187"/>
      <c r="D44" s="33"/>
      <c r="E44" s="33"/>
      <c r="F44" s="33"/>
      <c r="G44" s="33"/>
      <c r="H44" s="33"/>
      <c r="I44" s="33"/>
      <c r="J44" s="33"/>
      <c r="K44" s="14">
        <v>287938</v>
      </c>
      <c r="L44" s="115">
        <v>254574</v>
      </c>
      <c r="M44" s="115">
        <v>171065</v>
      </c>
      <c r="N44" s="115">
        <v>154102</v>
      </c>
      <c r="O44" s="115">
        <v>0</v>
      </c>
      <c r="P44" s="115">
        <v>73608</v>
      </c>
      <c r="Q44" s="115">
        <v>320971</v>
      </c>
      <c r="R44" s="115">
        <v>0</v>
      </c>
      <c r="S44" s="115">
        <v>143518</v>
      </c>
      <c r="T44" s="115">
        <v>96607</v>
      </c>
      <c r="U44" s="115">
        <v>55704</v>
      </c>
      <c r="V44" s="115">
        <v>142268</v>
      </c>
      <c r="W44" s="115">
        <v>216101</v>
      </c>
      <c r="X44" s="115">
        <v>0</v>
      </c>
      <c r="Y44" s="115">
        <v>1916456</v>
      </c>
      <c r="Z44" s="115">
        <v>0</v>
      </c>
      <c r="AA44" s="115">
        <v>34382</v>
      </c>
      <c r="AB44" s="115">
        <v>10882</v>
      </c>
      <c r="AC44" s="115">
        <v>0</v>
      </c>
      <c r="AD44" s="115">
        <v>9463</v>
      </c>
      <c r="AE44" s="115">
        <v>54727</v>
      </c>
      <c r="AF44" s="115">
        <v>4621</v>
      </c>
      <c r="AG44" s="115">
        <v>1975804</v>
      </c>
    </row>
    <row r="45" spans="1:33" ht="9.9499999999999993" customHeight="1" x14ac:dyDescent="0.15">
      <c r="A45" s="144" t="s">
        <v>202</v>
      </c>
      <c r="B45" s="131"/>
      <c r="C45" s="187"/>
      <c r="D45" s="33"/>
      <c r="E45" s="33"/>
      <c r="F45" s="33"/>
      <c r="G45" s="33"/>
      <c r="H45" s="33"/>
      <c r="I45" s="33"/>
      <c r="J45" s="33"/>
      <c r="K45" s="14">
        <v>0</v>
      </c>
      <c r="L45" s="115">
        <v>0</v>
      </c>
      <c r="M45" s="115">
        <v>0</v>
      </c>
      <c r="N45" s="115">
        <v>0</v>
      </c>
      <c r="O45" s="115">
        <v>20957</v>
      </c>
      <c r="P45" s="115">
        <v>0</v>
      </c>
      <c r="Q45" s="115">
        <v>0</v>
      </c>
      <c r="R45" s="115">
        <v>104398</v>
      </c>
      <c r="S45" s="115">
        <v>0</v>
      </c>
      <c r="T45" s="115">
        <v>0</v>
      </c>
      <c r="U45" s="115">
        <v>0</v>
      </c>
      <c r="V45" s="115">
        <v>0</v>
      </c>
      <c r="W45" s="115">
        <v>0</v>
      </c>
      <c r="X45" s="115">
        <v>2889</v>
      </c>
      <c r="Y45" s="115">
        <v>128244</v>
      </c>
      <c r="Z45" s="115">
        <v>0</v>
      </c>
      <c r="AA45" s="115">
        <v>0</v>
      </c>
      <c r="AB45" s="115">
        <v>0</v>
      </c>
      <c r="AC45" s="115">
        <v>401</v>
      </c>
      <c r="AD45" s="115">
        <v>0</v>
      </c>
      <c r="AE45" s="115">
        <v>401</v>
      </c>
      <c r="AF45" s="115">
        <v>0</v>
      </c>
      <c r="AG45" s="115">
        <v>128645</v>
      </c>
    </row>
    <row r="46" spans="1:33" ht="9.9499999999999993" customHeight="1" x14ac:dyDescent="0.15">
      <c r="A46" s="144" t="s">
        <v>112</v>
      </c>
      <c r="B46" s="131"/>
      <c r="C46" s="187"/>
      <c r="D46" s="33"/>
      <c r="E46" s="40"/>
      <c r="F46" s="40"/>
      <c r="G46" s="40"/>
      <c r="H46" s="40"/>
      <c r="I46" s="40"/>
      <c r="J46" s="40"/>
      <c r="K46" s="14">
        <v>160416</v>
      </c>
      <c r="L46" s="115">
        <v>109487</v>
      </c>
      <c r="M46" s="115">
        <v>0</v>
      </c>
      <c r="N46" s="115">
        <v>148175</v>
      </c>
      <c r="O46" s="115">
        <v>0</v>
      </c>
      <c r="P46" s="115">
        <v>64151</v>
      </c>
      <c r="Q46" s="115">
        <v>186581</v>
      </c>
      <c r="R46" s="115">
        <v>0</v>
      </c>
      <c r="S46" s="115">
        <v>149389</v>
      </c>
      <c r="T46" s="115">
        <v>70559</v>
      </c>
      <c r="U46" s="115">
        <v>49990</v>
      </c>
      <c r="V46" s="115">
        <v>125829</v>
      </c>
      <c r="W46" s="115">
        <v>212005</v>
      </c>
      <c r="X46" s="115">
        <v>0</v>
      </c>
      <c r="Y46" s="115">
        <v>1276582</v>
      </c>
      <c r="Z46" s="115">
        <v>0</v>
      </c>
      <c r="AA46" s="115">
        <v>31477</v>
      </c>
      <c r="AB46" s="115">
        <v>10882</v>
      </c>
      <c r="AC46" s="115">
        <v>0</v>
      </c>
      <c r="AD46" s="115">
        <v>7222</v>
      </c>
      <c r="AE46" s="115">
        <v>49581</v>
      </c>
      <c r="AF46" s="115">
        <v>3993</v>
      </c>
      <c r="AG46" s="115">
        <v>1330156</v>
      </c>
    </row>
    <row r="47" spans="1:33" ht="9.9499999999999993" customHeight="1" x14ac:dyDescent="0.15">
      <c r="A47" s="144" t="s">
        <v>203</v>
      </c>
      <c r="B47" s="131"/>
      <c r="C47" s="187"/>
      <c r="D47" s="33"/>
      <c r="E47" s="33"/>
      <c r="F47" s="33"/>
      <c r="G47" s="33"/>
      <c r="H47" s="33"/>
      <c r="I47" s="33"/>
      <c r="J47" s="33"/>
      <c r="K47" s="14">
        <v>0</v>
      </c>
      <c r="L47" s="115">
        <v>0</v>
      </c>
      <c r="M47" s="115">
        <v>220011</v>
      </c>
      <c r="N47" s="115">
        <v>0</v>
      </c>
      <c r="O47" s="115">
        <v>16525</v>
      </c>
      <c r="P47" s="115">
        <v>0</v>
      </c>
      <c r="Q47" s="115">
        <v>0</v>
      </c>
      <c r="R47" s="115">
        <v>108028</v>
      </c>
      <c r="S47" s="115">
        <v>0</v>
      </c>
      <c r="T47" s="115">
        <v>0</v>
      </c>
      <c r="U47" s="115">
        <v>0</v>
      </c>
      <c r="V47" s="115">
        <v>0</v>
      </c>
      <c r="W47" s="115">
        <v>0</v>
      </c>
      <c r="X47" s="115">
        <v>4098</v>
      </c>
      <c r="Y47" s="115">
        <v>348662</v>
      </c>
      <c r="Z47" s="115">
        <v>0</v>
      </c>
      <c r="AA47" s="115">
        <v>0</v>
      </c>
      <c r="AB47" s="115">
        <v>0</v>
      </c>
      <c r="AC47" s="115">
        <v>569</v>
      </c>
      <c r="AD47" s="115">
        <v>0</v>
      </c>
      <c r="AE47" s="115">
        <v>569</v>
      </c>
      <c r="AF47" s="115">
        <v>0</v>
      </c>
      <c r="AG47" s="115">
        <v>349231</v>
      </c>
    </row>
    <row r="48" spans="1:33" ht="9.9499999999999993" customHeight="1" x14ac:dyDescent="0.15">
      <c r="A48" s="197" t="s">
        <v>113</v>
      </c>
      <c r="B48" s="198"/>
      <c r="C48" s="199"/>
      <c r="D48" s="33"/>
      <c r="E48" s="40"/>
      <c r="F48" s="40"/>
      <c r="G48" s="40"/>
      <c r="H48" s="40"/>
      <c r="I48" s="40"/>
      <c r="J48" s="40"/>
      <c r="K48" s="14">
        <v>1629976</v>
      </c>
      <c r="L48" s="115">
        <v>1</v>
      </c>
      <c r="M48" s="115">
        <v>424053</v>
      </c>
      <c r="N48" s="115">
        <v>492522</v>
      </c>
      <c r="O48" s="115">
        <v>0</v>
      </c>
      <c r="P48" s="115">
        <v>41017</v>
      </c>
      <c r="Q48" s="115">
        <v>0</v>
      </c>
      <c r="R48" s="115">
        <v>-78835</v>
      </c>
      <c r="S48" s="115">
        <v>0</v>
      </c>
      <c r="T48" s="115">
        <v>0</v>
      </c>
      <c r="U48" s="115">
        <v>55244</v>
      </c>
      <c r="V48" s="115">
        <v>29059</v>
      </c>
      <c r="W48" s="115">
        <v>0</v>
      </c>
      <c r="X48" s="115">
        <v>0</v>
      </c>
      <c r="Y48" s="115">
        <v>2593037</v>
      </c>
      <c r="Z48" s="115">
        <v>0</v>
      </c>
      <c r="AA48" s="115">
        <v>81063</v>
      </c>
      <c r="AB48" s="115">
        <v>0</v>
      </c>
      <c r="AC48" s="115">
        <v>0</v>
      </c>
      <c r="AD48" s="115">
        <v>-39379</v>
      </c>
      <c r="AE48" s="115">
        <v>41684</v>
      </c>
      <c r="AF48" s="115">
        <v>0</v>
      </c>
      <c r="AG48" s="115">
        <v>2634721</v>
      </c>
    </row>
    <row r="49" spans="1:33" ht="9.9499999999999993" customHeight="1" x14ac:dyDescent="0.15">
      <c r="A49" s="197" t="s">
        <v>264</v>
      </c>
      <c r="B49" s="198"/>
      <c r="C49" s="199"/>
      <c r="D49" s="33"/>
      <c r="E49" s="40"/>
      <c r="F49" s="40"/>
      <c r="G49" s="40"/>
      <c r="H49" s="40"/>
      <c r="I49" s="40"/>
      <c r="J49" s="40"/>
      <c r="K49" s="14">
        <v>0</v>
      </c>
      <c r="L49" s="115">
        <v>2355030</v>
      </c>
      <c r="M49" s="115">
        <v>0</v>
      </c>
      <c r="N49" s="115">
        <v>1115935</v>
      </c>
      <c r="O49" s="115">
        <v>0</v>
      </c>
      <c r="P49" s="115">
        <v>11810</v>
      </c>
      <c r="Q49" s="115">
        <v>1555519</v>
      </c>
      <c r="R49" s="115">
        <v>0</v>
      </c>
      <c r="S49" s="115">
        <v>0</v>
      </c>
      <c r="T49" s="115">
        <v>0</v>
      </c>
      <c r="U49" s="115">
        <v>0</v>
      </c>
      <c r="V49" s="115">
        <v>3863913</v>
      </c>
      <c r="W49" s="115">
        <v>2554032</v>
      </c>
      <c r="X49" s="115">
        <v>0</v>
      </c>
      <c r="Y49" s="115">
        <v>11456239</v>
      </c>
      <c r="Z49" s="115">
        <v>0</v>
      </c>
      <c r="AA49" s="115">
        <v>522540</v>
      </c>
      <c r="AB49" s="115">
        <v>87781</v>
      </c>
      <c r="AC49" s="115">
        <v>0</v>
      </c>
      <c r="AD49" s="115">
        <v>806</v>
      </c>
      <c r="AE49" s="115">
        <v>611127</v>
      </c>
      <c r="AF49" s="115">
        <v>41286</v>
      </c>
      <c r="AG49" s="115">
        <v>12108652</v>
      </c>
    </row>
    <row r="50" spans="1:33" ht="9.9499999999999993" customHeight="1" x14ac:dyDescent="0.15">
      <c r="A50" s="197" t="s">
        <v>114</v>
      </c>
      <c r="B50" s="198"/>
      <c r="C50" s="199"/>
      <c r="D50" s="33"/>
      <c r="E50" s="40"/>
      <c r="F50" s="40"/>
      <c r="G50" s="40"/>
      <c r="H50" s="40"/>
      <c r="I50" s="40"/>
      <c r="J50" s="40"/>
      <c r="K50" s="14">
        <v>1790392</v>
      </c>
      <c r="L50" s="115">
        <v>2464518</v>
      </c>
      <c r="M50" s="115">
        <v>204042</v>
      </c>
      <c r="N50" s="115">
        <v>1756632</v>
      </c>
      <c r="O50" s="115">
        <v>-16525</v>
      </c>
      <c r="P50" s="115">
        <v>116978</v>
      </c>
      <c r="Q50" s="115">
        <v>1742100</v>
      </c>
      <c r="R50" s="115">
        <v>-186863</v>
      </c>
      <c r="S50" s="115">
        <v>149389</v>
      </c>
      <c r="T50" s="115">
        <v>70559</v>
      </c>
      <c r="U50" s="115">
        <v>105234</v>
      </c>
      <c r="V50" s="115">
        <v>4018801</v>
      </c>
      <c r="W50" s="115">
        <v>2766037</v>
      </c>
      <c r="X50" s="115">
        <v>-4098</v>
      </c>
      <c r="Y50" s="115">
        <v>14977196</v>
      </c>
      <c r="Z50" s="115">
        <v>0</v>
      </c>
      <c r="AA50" s="115">
        <v>635080</v>
      </c>
      <c r="AB50" s="115">
        <v>98663</v>
      </c>
      <c r="AC50" s="115">
        <v>-569</v>
      </c>
      <c r="AD50" s="115">
        <v>-31351</v>
      </c>
      <c r="AE50" s="115">
        <v>701823</v>
      </c>
      <c r="AF50" s="115">
        <v>45279</v>
      </c>
      <c r="AG50" s="115">
        <v>15724298</v>
      </c>
    </row>
    <row r="51" spans="1:33" ht="9.9499999999999993" customHeight="1" x14ac:dyDescent="0.15">
      <c r="A51" s="144" t="s">
        <v>78</v>
      </c>
      <c r="B51" s="130"/>
      <c r="C51" s="187"/>
      <c r="D51" s="33"/>
      <c r="E51" s="35"/>
      <c r="F51" s="35"/>
      <c r="G51" s="35"/>
      <c r="H51" s="35"/>
      <c r="I51" s="35"/>
      <c r="J51" s="35"/>
      <c r="K51" s="14">
        <v>0</v>
      </c>
      <c r="L51" s="115">
        <v>0</v>
      </c>
      <c r="M51" s="115">
        <v>0</v>
      </c>
      <c r="N51" s="115">
        <v>0</v>
      </c>
      <c r="O51" s="115">
        <v>0</v>
      </c>
      <c r="P51" s="115">
        <v>0</v>
      </c>
      <c r="Q51" s="115">
        <v>0</v>
      </c>
      <c r="R51" s="115">
        <v>0</v>
      </c>
      <c r="S51" s="115">
        <v>0</v>
      </c>
      <c r="T51" s="115">
        <v>0</v>
      </c>
      <c r="U51" s="115">
        <v>0</v>
      </c>
      <c r="V51" s="115">
        <v>0</v>
      </c>
      <c r="W51" s="115">
        <v>0</v>
      </c>
      <c r="X51" s="115">
        <v>0</v>
      </c>
      <c r="Y51" s="115">
        <v>0</v>
      </c>
      <c r="Z51" s="115">
        <v>0</v>
      </c>
      <c r="AA51" s="115">
        <v>0</v>
      </c>
      <c r="AB51" s="115">
        <v>0</v>
      </c>
      <c r="AC51" s="115">
        <v>0</v>
      </c>
      <c r="AD51" s="115">
        <v>0</v>
      </c>
      <c r="AE51" s="115">
        <v>0</v>
      </c>
      <c r="AF51" s="115">
        <v>0</v>
      </c>
      <c r="AG51" s="115">
        <v>0</v>
      </c>
    </row>
    <row r="52" spans="1:33" ht="9.9499999999999993" customHeight="1" x14ac:dyDescent="0.15">
      <c r="A52" s="144" t="s">
        <v>79</v>
      </c>
      <c r="B52" s="130"/>
      <c r="C52" s="187"/>
      <c r="D52" s="33"/>
      <c r="E52" s="35"/>
      <c r="F52" s="35"/>
      <c r="G52" s="35"/>
      <c r="H52" s="35"/>
      <c r="I52" s="35"/>
      <c r="J52" s="35"/>
      <c r="K52" s="14">
        <v>0</v>
      </c>
      <c r="L52" s="115">
        <v>0</v>
      </c>
      <c r="M52" s="115">
        <v>0</v>
      </c>
      <c r="N52" s="115">
        <v>0</v>
      </c>
      <c r="O52" s="115">
        <v>0</v>
      </c>
      <c r="P52" s="115">
        <v>0</v>
      </c>
      <c r="Q52" s="115">
        <v>0</v>
      </c>
      <c r="R52" s="115">
        <v>0</v>
      </c>
      <c r="S52" s="115">
        <v>0</v>
      </c>
      <c r="T52" s="115">
        <v>0</v>
      </c>
      <c r="U52" s="115">
        <v>0</v>
      </c>
      <c r="V52" s="115">
        <v>0</v>
      </c>
      <c r="W52" s="115">
        <v>0</v>
      </c>
      <c r="X52" s="115">
        <v>0</v>
      </c>
      <c r="Y52" s="115">
        <v>0</v>
      </c>
      <c r="Z52" s="115">
        <v>0</v>
      </c>
      <c r="AA52" s="115">
        <v>0</v>
      </c>
      <c r="AB52" s="115">
        <v>0</v>
      </c>
      <c r="AC52" s="115">
        <v>0</v>
      </c>
      <c r="AD52" s="115">
        <v>0</v>
      </c>
      <c r="AE52" s="115">
        <v>0</v>
      </c>
      <c r="AF52" s="115">
        <v>0</v>
      </c>
      <c r="AG52" s="115">
        <v>0</v>
      </c>
    </row>
    <row r="53" spans="1:33" ht="9.9499999999999993" customHeight="1" x14ac:dyDescent="0.15">
      <c r="A53" s="203" t="s">
        <v>115</v>
      </c>
      <c r="B53" s="204"/>
      <c r="C53" s="205"/>
      <c r="D53" s="33"/>
      <c r="E53" s="35"/>
      <c r="F53" s="35"/>
      <c r="G53" s="35"/>
      <c r="H53" s="35"/>
      <c r="I53" s="35"/>
      <c r="J53" s="35"/>
      <c r="K53" s="14">
        <v>4197719</v>
      </c>
      <c r="L53" s="115">
        <v>1846393</v>
      </c>
      <c r="M53" s="115">
        <v>2020964</v>
      </c>
      <c r="N53" s="115">
        <v>791466</v>
      </c>
      <c r="O53" s="115">
        <v>1400866</v>
      </c>
      <c r="P53" s="115">
        <v>935958</v>
      </c>
      <c r="Q53" s="115">
        <v>860752</v>
      </c>
      <c r="R53" s="115">
        <v>920611</v>
      </c>
      <c r="S53" s="115">
        <v>1051588</v>
      </c>
      <c r="T53" s="115">
        <v>404183</v>
      </c>
      <c r="U53" s="115">
        <v>341751</v>
      </c>
      <c r="V53" s="115">
        <v>461128</v>
      </c>
      <c r="W53" s="115">
        <v>384934</v>
      </c>
      <c r="X53" s="115">
        <v>93596</v>
      </c>
      <c r="Y53" s="115">
        <v>15711909</v>
      </c>
      <c r="Z53" s="115">
        <v>0</v>
      </c>
      <c r="AA53" s="115">
        <v>130206</v>
      </c>
      <c r="AB53" s="115">
        <v>6842</v>
      </c>
      <c r="AC53" s="115">
        <v>13005</v>
      </c>
      <c r="AD53" s="115">
        <v>399403</v>
      </c>
      <c r="AE53" s="115">
        <v>549456</v>
      </c>
      <c r="AF53" s="115">
        <v>43463</v>
      </c>
      <c r="AG53" s="115">
        <v>16304828</v>
      </c>
    </row>
    <row r="54" spans="1:33" ht="9.9499999999999993" customHeight="1" x14ac:dyDescent="0.15">
      <c r="A54" s="19"/>
      <c r="B54" s="201" t="s">
        <v>116</v>
      </c>
      <c r="C54" s="202"/>
      <c r="D54" s="73"/>
      <c r="E54" s="66"/>
      <c r="F54" s="66"/>
      <c r="G54" s="66"/>
      <c r="H54" s="66"/>
      <c r="I54" s="66"/>
      <c r="J54" s="66"/>
      <c r="K54" s="15">
        <v>4197719</v>
      </c>
      <c r="L54" s="117">
        <v>1269355</v>
      </c>
      <c r="M54" s="117">
        <v>1210314</v>
      </c>
      <c r="N54" s="117">
        <v>226793</v>
      </c>
      <c r="O54" s="117">
        <v>798100</v>
      </c>
      <c r="P54" s="117">
        <v>654628</v>
      </c>
      <c r="Q54" s="117">
        <v>185657</v>
      </c>
      <c r="R54" s="117">
        <v>644303</v>
      </c>
      <c r="S54" s="117">
        <v>721517</v>
      </c>
      <c r="T54" s="117">
        <v>300575</v>
      </c>
      <c r="U54" s="117">
        <v>338890</v>
      </c>
      <c r="V54" s="117">
        <v>213289</v>
      </c>
      <c r="W54" s="117">
        <v>376389</v>
      </c>
      <c r="X54" s="117">
        <v>93596</v>
      </c>
      <c r="Y54" s="117">
        <v>11231125</v>
      </c>
      <c r="Z54" s="117">
        <v>0</v>
      </c>
      <c r="AA54" s="117">
        <v>96986</v>
      </c>
      <c r="AB54" s="117">
        <v>5875</v>
      </c>
      <c r="AC54" s="117">
        <v>13005</v>
      </c>
      <c r="AD54" s="117">
        <v>355997</v>
      </c>
      <c r="AE54" s="117">
        <v>471863</v>
      </c>
      <c r="AF54" s="117">
        <v>17568</v>
      </c>
      <c r="AG54" s="117">
        <v>11720556</v>
      </c>
    </row>
    <row r="55" spans="1:33" ht="9.9499999999999993" customHeight="1" x14ac:dyDescent="0.15">
      <c r="A55" s="19"/>
      <c r="B55" s="206" t="s">
        <v>117</v>
      </c>
      <c r="C55" s="207"/>
      <c r="D55" s="73"/>
      <c r="E55" s="66"/>
      <c r="F55" s="66"/>
      <c r="G55" s="66"/>
      <c r="H55" s="66"/>
      <c r="I55" s="66"/>
      <c r="J55" s="66"/>
      <c r="K55" s="15">
        <v>0</v>
      </c>
      <c r="L55" s="117">
        <v>577038</v>
      </c>
      <c r="M55" s="117">
        <v>810650</v>
      </c>
      <c r="N55" s="117">
        <v>564673</v>
      </c>
      <c r="O55" s="117">
        <v>602766</v>
      </c>
      <c r="P55" s="117">
        <v>281330</v>
      </c>
      <c r="Q55" s="117">
        <v>675095</v>
      </c>
      <c r="R55" s="117">
        <v>276308</v>
      </c>
      <c r="S55" s="117">
        <v>330071</v>
      </c>
      <c r="T55" s="117">
        <v>103608</v>
      </c>
      <c r="U55" s="117">
        <v>2861</v>
      </c>
      <c r="V55" s="117">
        <v>247839</v>
      </c>
      <c r="W55" s="117">
        <v>8545</v>
      </c>
      <c r="X55" s="117">
        <v>0</v>
      </c>
      <c r="Y55" s="117">
        <v>4480784</v>
      </c>
      <c r="Z55" s="117">
        <v>0</v>
      </c>
      <c r="AA55" s="117">
        <v>33220</v>
      </c>
      <c r="AB55" s="117">
        <v>967</v>
      </c>
      <c r="AC55" s="117">
        <v>0</v>
      </c>
      <c r="AD55" s="117">
        <v>43406</v>
      </c>
      <c r="AE55" s="117">
        <v>77593</v>
      </c>
      <c r="AF55" s="117">
        <v>25895</v>
      </c>
      <c r="AG55" s="117">
        <v>4584272</v>
      </c>
    </row>
    <row r="56" spans="1:33" ht="9.9499999999999993" customHeight="1" x14ac:dyDescent="0.15">
      <c r="A56" s="19"/>
      <c r="B56" s="11"/>
      <c r="C56" s="24" t="s">
        <v>118</v>
      </c>
      <c r="D56" s="67"/>
      <c r="E56" s="74"/>
      <c r="F56" s="74"/>
      <c r="G56" s="74"/>
      <c r="H56" s="74"/>
      <c r="I56" s="74"/>
      <c r="J56" s="74"/>
      <c r="K56" s="14">
        <v>0</v>
      </c>
      <c r="L56" s="115">
        <v>0</v>
      </c>
      <c r="M56" s="115">
        <v>0</v>
      </c>
      <c r="N56" s="115">
        <v>0</v>
      </c>
      <c r="O56" s="115">
        <v>0</v>
      </c>
      <c r="P56" s="115">
        <v>0</v>
      </c>
      <c r="Q56" s="115">
        <v>0</v>
      </c>
      <c r="R56" s="115">
        <v>0</v>
      </c>
      <c r="S56" s="115">
        <v>0</v>
      </c>
      <c r="T56" s="115">
        <v>0</v>
      </c>
      <c r="U56" s="115">
        <v>0</v>
      </c>
      <c r="V56" s="115">
        <v>539</v>
      </c>
      <c r="W56" s="115">
        <v>0</v>
      </c>
      <c r="X56" s="115">
        <v>0</v>
      </c>
      <c r="Y56" s="115">
        <v>539</v>
      </c>
      <c r="Z56" s="115">
        <v>0</v>
      </c>
      <c r="AA56" s="115">
        <v>520</v>
      </c>
      <c r="AB56" s="115">
        <v>0</v>
      </c>
      <c r="AC56" s="115">
        <v>0</v>
      </c>
      <c r="AD56" s="115">
        <v>43406</v>
      </c>
      <c r="AE56" s="115">
        <v>43926</v>
      </c>
      <c r="AF56" s="115">
        <v>0</v>
      </c>
      <c r="AG56" s="115">
        <v>44465</v>
      </c>
    </row>
    <row r="57" spans="1:33" ht="9.9499999999999993" customHeight="1" x14ac:dyDescent="0.15">
      <c r="A57" s="20"/>
      <c r="B57" s="21"/>
      <c r="C57" s="24" t="s">
        <v>119</v>
      </c>
      <c r="D57" s="67"/>
      <c r="E57" s="74"/>
      <c r="F57" s="74"/>
      <c r="G57" s="74"/>
      <c r="H57" s="74"/>
      <c r="I57" s="74"/>
      <c r="J57" s="74"/>
      <c r="K57" s="14">
        <v>0</v>
      </c>
      <c r="L57" s="115">
        <v>577038</v>
      </c>
      <c r="M57" s="115">
        <v>810650</v>
      </c>
      <c r="N57" s="115">
        <v>564673</v>
      </c>
      <c r="O57" s="115">
        <v>602766</v>
      </c>
      <c r="P57" s="115">
        <v>281330</v>
      </c>
      <c r="Q57" s="115">
        <v>675095</v>
      </c>
      <c r="R57" s="115">
        <v>276308</v>
      </c>
      <c r="S57" s="115">
        <v>330071</v>
      </c>
      <c r="T57" s="115">
        <v>103608</v>
      </c>
      <c r="U57" s="115">
        <v>2861</v>
      </c>
      <c r="V57" s="115">
        <v>247300</v>
      </c>
      <c r="W57" s="115">
        <v>8545</v>
      </c>
      <c r="X57" s="115">
        <v>0</v>
      </c>
      <c r="Y57" s="115">
        <v>4480245</v>
      </c>
      <c r="Z57" s="115">
        <v>0</v>
      </c>
      <c r="AA57" s="115">
        <v>32700</v>
      </c>
      <c r="AB57" s="115">
        <v>967</v>
      </c>
      <c r="AC57" s="115">
        <v>0</v>
      </c>
      <c r="AD57" s="115">
        <v>0</v>
      </c>
      <c r="AE57" s="115">
        <v>0</v>
      </c>
      <c r="AF57" s="115">
        <v>25895</v>
      </c>
      <c r="AG57" s="115">
        <v>4506140</v>
      </c>
    </row>
    <row r="58" spans="1:33" ht="9.9499999999999993" customHeight="1" x14ac:dyDescent="0.15">
      <c r="A58" s="106"/>
      <c r="B58" s="106"/>
      <c r="C58" s="106"/>
      <c r="D58" s="107"/>
      <c r="E58" s="108"/>
      <c r="F58" s="108"/>
      <c r="G58" s="108"/>
      <c r="H58" s="108"/>
      <c r="I58" s="108"/>
      <c r="J58" s="108"/>
      <c r="K58" s="109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</row>
    <row r="59" spans="1:33" ht="9.9499999999999993" customHeight="1" x14ac:dyDescent="0.15">
      <c r="A59" s="121" t="s">
        <v>370</v>
      </c>
      <c r="B59" s="121"/>
      <c r="C59" s="71"/>
      <c r="D59" s="76"/>
      <c r="E59" s="76"/>
      <c r="F59" s="76"/>
      <c r="G59" s="76"/>
      <c r="H59" s="76"/>
      <c r="I59" s="76"/>
      <c r="J59" s="76"/>
      <c r="K59" s="111">
        <v>0</v>
      </c>
      <c r="L59" s="111">
        <v>0</v>
      </c>
      <c r="M59" s="111">
        <v>0</v>
      </c>
      <c r="N59" s="111">
        <v>0</v>
      </c>
      <c r="O59" s="111">
        <v>0</v>
      </c>
      <c r="P59" s="111">
        <v>0</v>
      </c>
      <c r="Q59" s="111">
        <v>0</v>
      </c>
      <c r="R59" s="111">
        <v>0</v>
      </c>
      <c r="S59" s="111">
        <v>0</v>
      </c>
      <c r="T59" s="111">
        <v>0</v>
      </c>
      <c r="U59" s="111">
        <v>0</v>
      </c>
      <c r="V59" s="111">
        <v>0</v>
      </c>
      <c r="W59" s="111">
        <v>0</v>
      </c>
      <c r="X59" s="111">
        <v>0</v>
      </c>
      <c r="Y59" s="111">
        <v>0</v>
      </c>
      <c r="Z59" s="111">
        <v>0</v>
      </c>
      <c r="AA59" s="111">
        <v>0</v>
      </c>
      <c r="AB59" s="111">
        <v>0</v>
      </c>
      <c r="AC59" s="111">
        <v>0</v>
      </c>
      <c r="AD59" s="111">
        <v>0</v>
      </c>
      <c r="AE59" s="111"/>
      <c r="AF59" s="111">
        <v>0</v>
      </c>
      <c r="AG59" s="111">
        <v>0</v>
      </c>
    </row>
    <row r="60" spans="1:33" ht="9.9499999999999993" customHeight="1" x14ac:dyDescent="0.15">
      <c r="A60" s="123" t="s">
        <v>265</v>
      </c>
      <c r="B60" s="122"/>
      <c r="C60" s="105"/>
      <c r="D60" s="73"/>
      <c r="E60" s="73"/>
      <c r="F60" s="73"/>
      <c r="G60" s="73"/>
      <c r="H60" s="73"/>
      <c r="I60" s="73"/>
      <c r="J60" s="73"/>
      <c r="K60" s="112">
        <v>8899295</v>
      </c>
      <c r="L60" s="112">
        <v>1606384</v>
      </c>
      <c r="M60" s="112">
        <v>2444585</v>
      </c>
      <c r="N60" s="112">
        <v>586201</v>
      </c>
      <c r="O60" s="112">
        <v>1350704</v>
      </c>
      <c r="P60" s="112">
        <v>1326486</v>
      </c>
      <c r="Q60" s="112">
        <v>934259</v>
      </c>
      <c r="R60" s="112">
        <v>420191</v>
      </c>
      <c r="S60" s="112">
        <v>1110192</v>
      </c>
      <c r="T60" s="112">
        <v>513119</v>
      </c>
      <c r="U60" s="112">
        <v>437717</v>
      </c>
      <c r="V60" s="112">
        <v>746410</v>
      </c>
      <c r="W60" s="112">
        <v>443596</v>
      </c>
      <c r="X60" s="112">
        <v>31878</v>
      </c>
      <c r="Y60" s="112">
        <v>20851017</v>
      </c>
      <c r="Z60" s="112">
        <v>0</v>
      </c>
      <c r="AA60" s="112">
        <v>147066</v>
      </c>
      <c r="AB60" s="112">
        <v>15914</v>
      </c>
      <c r="AC60" s="112">
        <v>4430</v>
      </c>
      <c r="AD60" s="112">
        <v>277923</v>
      </c>
      <c r="AE60" s="112">
        <v>445333</v>
      </c>
      <c r="AF60" s="112">
        <v>12730</v>
      </c>
      <c r="AG60" s="112">
        <v>21309080</v>
      </c>
    </row>
    <row r="61" spans="1:33" ht="9.9499999999999993" customHeight="1" x14ac:dyDescent="0.15">
      <c r="A61" s="96" t="s">
        <v>266</v>
      </c>
      <c r="B61" s="97"/>
      <c r="C61" s="98"/>
      <c r="D61" s="67"/>
      <c r="E61" s="67"/>
      <c r="F61" s="67"/>
      <c r="G61" s="67"/>
      <c r="H61" s="67"/>
      <c r="I61" s="67"/>
      <c r="J61" s="67"/>
      <c r="K61" s="113">
        <v>-6961412</v>
      </c>
      <c r="L61" s="113">
        <v>-1787113</v>
      </c>
      <c r="M61" s="113">
        <v>-551514</v>
      </c>
      <c r="N61" s="113">
        <v>-368017</v>
      </c>
      <c r="O61" s="113">
        <v>-12990</v>
      </c>
      <c r="P61" s="113">
        <v>-523753</v>
      </c>
      <c r="Q61" s="113">
        <v>-174969</v>
      </c>
      <c r="R61" s="113">
        <v>-353996</v>
      </c>
      <c r="S61" s="113">
        <v>-391110</v>
      </c>
      <c r="T61" s="113">
        <v>366968</v>
      </c>
      <c r="U61" s="113">
        <v>-138009</v>
      </c>
      <c r="V61" s="113">
        <v>-559206</v>
      </c>
      <c r="W61" s="113">
        <v>-77858</v>
      </c>
      <c r="X61" s="113">
        <v>-105325</v>
      </c>
      <c r="Y61" s="113">
        <v>-11638304</v>
      </c>
      <c r="Z61" s="113">
        <v>0</v>
      </c>
      <c r="AA61" s="113">
        <v>-110181</v>
      </c>
      <c r="AB61" s="113">
        <v>1145</v>
      </c>
      <c r="AC61" s="113">
        <v>-14635</v>
      </c>
      <c r="AD61" s="113">
        <v>-39134</v>
      </c>
      <c r="AE61" s="113">
        <v>-162805</v>
      </c>
      <c r="AF61" s="113">
        <v>0</v>
      </c>
      <c r="AG61" s="113">
        <v>-11801109</v>
      </c>
    </row>
    <row r="62" spans="1:33" ht="9.9499999999999993" customHeight="1" x14ac:dyDescent="0.15">
      <c r="A62" s="96" t="s">
        <v>331</v>
      </c>
      <c r="B62" s="97"/>
      <c r="C62" s="98"/>
      <c r="D62" s="67"/>
      <c r="E62" s="67"/>
      <c r="F62" s="67"/>
      <c r="G62" s="67"/>
      <c r="H62" s="67"/>
      <c r="I62" s="67"/>
      <c r="J62" s="67"/>
      <c r="K62" s="113">
        <v>-353616</v>
      </c>
      <c r="L62" s="113">
        <v>-449269</v>
      </c>
      <c r="M62" s="113">
        <v>-1081437</v>
      </c>
      <c r="N62" s="113">
        <v>-267732</v>
      </c>
      <c r="O62" s="113">
        <v>-1071813</v>
      </c>
      <c r="P62" s="113">
        <v>-606032</v>
      </c>
      <c r="Q62" s="113">
        <v>-602759</v>
      </c>
      <c r="R62" s="113">
        <v>229483</v>
      </c>
      <c r="S62" s="113">
        <v>-677944</v>
      </c>
      <c r="T62" s="113">
        <v>-434794</v>
      </c>
      <c r="U62" s="113">
        <v>-283404</v>
      </c>
      <c r="V62" s="113">
        <v>-41274</v>
      </c>
      <c r="W62" s="113">
        <v>-272605</v>
      </c>
      <c r="X62" s="113">
        <v>49035</v>
      </c>
      <c r="Y62" s="113">
        <v>-5864161</v>
      </c>
      <c r="Z62" s="113">
        <v>0</v>
      </c>
      <c r="AA62" s="113">
        <v>-8132</v>
      </c>
      <c r="AB62" s="113">
        <v>-19480</v>
      </c>
      <c r="AC62" s="113">
        <v>6814</v>
      </c>
      <c r="AD62" s="113">
        <v>-191055</v>
      </c>
      <c r="AE62" s="113">
        <v>-211853</v>
      </c>
      <c r="AF62" s="113">
        <v>-8150</v>
      </c>
      <c r="AG62" s="113">
        <v>-6084164</v>
      </c>
    </row>
    <row r="63" spans="1:33" ht="9.9499999999999993" customHeight="1" x14ac:dyDescent="0.15">
      <c r="A63" s="96" t="s">
        <v>267</v>
      </c>
      <c r="B63" s="97"/>
      <c r="C63" s="98"/>
      <c r="D63" s="67"/>
      <c r="E63" s="67"/>
      <c r="F63" s="67"/>
      <c r="G63" s="67"/>
      <c r="H63" s="67"/>
      <c r="I63" s="67"/>
      <c r="J63" s="67"/>
      <c r="K63" s="113">
        <v>0</v>
      </c>
      <c r="L63" s="113">
        <v>0</v>
      </c>
      <c r="M63" s="113">
        <v>0</v>
      </c>
      <c r="N63" s="113">
        <v>0</v>
      </c>
      <c r="O63" s="113">
        <v>0</v>
      </c>
      <c r="P63" s="113">
        <v>0</v>
      </c>
      <c r="Q63" s="113">
        <v>0</v>
      </c>
      <c r="R63" s="113">
        <v>0</v>
      </c>
      <c r="S63" s="113">
        <v>0</v>
      </c>
      <c r="T63" s="113">
        <v>0</v>
      </c>
      <c r="U63" s="113">
        <v>0</v>
      </c>
      <c r="V63" s="113">
        <v>0</v>
      </c>
      <c r="W63" s="113">
        <v>0</v>
      </c>
      <c r="X63" s="113">
        <v>0</v>
      </c>
      <c r="Y63" s="113">
        <v>0</v>
      </c>
      <c r="Z63" s="113">
        <v>0</v>
      </c>
      <c r="AA63" s="113">
        <v>0</v>
      </c>
      <c r="AB63" s="113">
        <v>0</v>
      </c>
      <c r="AC63" s="113">
        <v>0</v>
      </c>
      <c r="AD63" s="113">
        <v>0</v>
      </c>
      <c r="AE63" s="113">
        <v>0</v>
      </c>
      <c r="AF63" s="113">
        <v>0</v>
      </c>
      <c r="AG63" s="113">
        <v>0</v>
      </c>
    </row>
    <row r="64" spans="1:33" ht="9.9499999999999993" customHeight="1" x14ac:dyDescent="0.15">
      <c r="A64" s="96" t="s">
        <v>268</v>
      </c>
      <c r="B64" s="97"/>
      <c r="C64" s="98"/>
      <c r="D64" s="67"/>
      <c r="E64" s="67"/>
      <c r="F64" s="67"/>
      <c r="G64" s="67"/>
      <c r="H64" s="67"/>
      <c r="I64" s="67"/>
      <c r="J64" s="67"/>
      <c r="K64" s="113">
        <v>1584267</v>
      </c>
      <c r="L64" s="113">
        <v>-629998</v>
      </c>
      <c r="M64" s="113">
        <v>811634</v>
      </c>
      <c r="N64" s="113">
        <v>-49548</v>
      </c>
      <c r="O64" s="113">
        <v>265901</v>
      </c>
      <c r="P64" s="113">
        <v>196701</v>
      </c>
      <c r="Q64" s="113">
        <v>156531</v>
      </c>
      <c r="R64" s="113">
        <v>295678</v>
      </c>
      <c r="S64" s="113">
        <v>41138</v>
      </c>
      <c r="T64" s="113">
        <v>445293</v>
      </c>
      <c r="U64" s="113">
        <v>16304</v>
      </c>
      <c r="V64" s="113">
        <v>145930</v>
      </c>
      <c r="W64" s="113">
        <v>93133</v>
      </c>
      <c r="X64" s="113">
        <v>-24412</v>
      </c>
      <c r="Y64" s="113">
        <v>3348552</v>
      </c>
      <c r="Z64" s="113">
        <v>0</v>
      </c>
      <c r="AA64" s="113">
        <v>28753</v>
      </c>
      <c r="AB64" s="113">
        <v>-2421</v>
      </c>
      <c r="AC64" s="113">
        <v>-3391</v>
      </c>
      <c r="AD64" s="113">
        <v>47734</v>
      </c>
      <c r="AE64" s="113">
        <v>70675</v>
      </c>
      <c r="AF64" s="113">
        <v>4580</v>
      </c>
      <c r="AG64" s="113">
        <v>3423807</v>
      </c>
    </row>
    <row r="65" spans="1:33" ht="9.9499999999999993" customHeight="1" x14ac:dyDescent="0.15">
      <c r="A65" s="96" t="s">
        <v>269</v>
      </c>
      <c r="B65" s="97"/>
      <c r="C65" s="98"/>
      <c r="D65" s="67"/>
      <c r="E65" s="67"/>
      <c r="F65" s="67"/>
      <c r="G65" s="67"/>
      <c r="H65" s="67"/>
      <c r="I65" s="67"/>
      <c r="J65" s="67"/>
      <c r="K65" s="113">
        <v>497191</v>
      </c>
      <c r="L65" s="113">
        <v>3113161</v>
      </c>
      <c r="M65" s="113">
        <v>886669</v>
      </c>
      <c r="N65" s="113">
        <v>1144051</v>
      </c>
      <c r="O65" s="113">
        <v>80996</v>
      </c>
      <c r="P65" s="113">
        <v>1021316</v>
      </c>
      <c r="Q65" s="113">
        <v>486574</v>
      </c>
      <c r="R65" s="113">
        <v>994431</v>
      </c>
      <c r="S65" s="113">
        <v>333017</v>
      </c>
      <c r="T65" s="113">
        <v>0</v>
      </c>
      <c r="U65" s="113">
        <v>92150</v>
      </c>
      <c r="V65" s="113">
        <v>328276</v>
      </c>
      <c r="W65" s="113">
        <v>666663</v>
      </c>
      <c r="X65" s="113">
        <v>61671</v>
      </c>
      <c r="Y65" s="113">
        <v>9706166</v>
      </c>
      <c r="Z65" s="113">
        <v>0</v>
      </c>
      <c r="AA65" s="113">
        <v>64680</v>
      </c>
      <c r="AB65" s="113">
        <v>18092</v>
      </c>
      <c r="AC65" s="113">
        <v>8569</v>
      </c>
      <c r="AD65" s="113">
        <v>181092</v>
      </c>
      <c r="AE65" s="113">
        <v>272433</v>
      </c>
      <c r="AF65" s="113">
        <v>21409</v>
      </c>
      <c r="AG65" s="113">
        <v>10000008</v>
      </c>
    </row>
    <row r="66" spans="1:33" ht="9.9499999999999993" customHeight="1" x14ac:dyDescent="0.15">
      <c r="A66" s="70" t="s">
        <v>270</v>
      </c>
      <c r="B66" s="71"/>
      <c r="C66" s="72"/>
      <c r="D66" s="56"/>
      <c r="E66" s="56"/>
      <c r="F66" s="56"/>
      <c r="G66" s="56"/>
      <c r="H66" s="56"/>
      <c r="I66" s="56"/>
      <c r="J66" s="56"/>
      <c r="K66" s="114">
        <v>2081458</v>
      </c>
      <c r="L66" s="114">
        <v>2483163</v>
      </c>
      <c r="M66" s="114">
        <v>1698303</v>
      </c>
      <c r="N66" s="114">
        <v>1094503</v>
      </c>
      <c r="O66" s="114">
        <v>346897</v>
      </c>
      <c r="P66" s="114">
        <v>1218017</v>
      </c>
      <c r="Q66" s="114">
        <v>643105</v>
      </c>
      <c r="R66" s="114">
        <v>1290109</v>
      </c>
      <c r="S66" s="114">
        <v>374155</v>
      </c>
      <c r="T66" s="114">
        <v>445293</v>
      </c>
      <c r="U66" s="114">
        <v>108454</v>
      </c>
      <c r="V66" s="114">
        <v>474206</v>
      </c>
      <c r="W66" s="114">
        <v>759796</v>
      </c>
      <c r="X66" s="114">
        <v>37259</v>
      </c>
      <c r="Y66" s="114">
        <v>13054718</v>
      </c>
      <c r="Z66" s="114">
        <v>0</v>
      </c>
      <c r="AA66" s="114">
        <v>93433</v>
      </c>
      <c r="AB66" s="114">
        <v>15671</v>
      </c>
      <c r="AC66" s="114">
        <v>5178</v>
      </c>
      <c r="AD66" s="114">
        <v>228826</v>
      </c>
      <c r="AE66" s="114">
        <v>343108</v>
      </c>
      <c r="AF66" s="114">
        <v>25989</v>
      </c>
      <c r="AG66" s="114">
        <v>13423815</v>
      </c>
    </row>
    <row r="67" spans="1:33" ht="9.9499999999999993" customHeight="1" x14ac:dyDescent="0.15">
      <c r="A67" s="9"/>
      <c r="B67" s="9"/>
      <c r="C67" s="9"/>
      <c r="D67" s="9"/>
      <c r="E67" s="57"/>
      <c r="F67" s="57"/>
      <c r="G67" s="57"/>
      <c r="H67" s="57"/>
      <c r="I67" s="57"/>
      <c r="J67" s="57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</row>
  </sheetData>
  <mergeCells count="21">
    <mergeCell ref="A44:C44"/>
    <mergeCell ref="A49:C49"/>
    <mergeCell ref="B19:C19"/>
    <mergeCell ref="A45:C45"/>
    <mergeCell ref="A23:C23"/>
    <mergeCell ref="B24:C24"/>
    <mergeCell ref="B35:C35"/>
    <mergeCell ref="A48:C48"/>
    <mergeCell ref="A46:C46"/>
    <mergeCell ref="A47:C47"/>
    <mergeCell ref="A1:C3"/>
    <mergeCell ref="A4:C4"/>
    <mergeCell ref="B5:C5"/>
    <mergeCell ref="B10:C10"/>
    <mergeCell ref="B41:C41"/>
    <mergeCell ref="A51:C51"/>
    <mergeCell ref="A50:C50"/>
    <mergeCell ref="B54:C54"/>
    <mergeCell ref="A53:C53"/>
    <mergeCell ref="A52:C52"/>
    <mergeCell ref="B55:C55"/>
  </mergeCells>
  <phoneticPr fontId="2"/>
  <conditionalFormatting sqref="K4:AG57">
    <cfRule type="cellIs" dxfId="15" priority="47" stopIfTrue="1" operator="equal">
      <formula>0</formula>
    </cfRule>
  </conditionalFormatting>
  <conditionalFormatting sqref="K59:K66">
    <cfRule type="cellIs" dxfId="14" priority="46" stopIfTrue="1" operator="equal">
      <formula>0</formula>
    </cfRule>
  </conditionalFormatting>
  <conditionalFormatting sqref="L59:L66">
    <cfRule type="cellIs" dxfId="13" priority="44" stopIfTrue="1" operator="equal">
      <formula>0</formula>
    </cfRule>
  </conditionalFormatting>
  <conditionalFormatting sqref="M59:M66">
    <cfRule type="cellIs" dxfId="12" priority="42" stopIfTrue="1" operator="equal">
      <formula>0</formula>
    </cfRule>
  </conditionalFormatting>
  <conditionalFormatting sqref="N59:N66">
    <cfRule type="cellIs" dxfId="11" priority="40" stopIfTrue="1" operator="equal">
      <formula>0</formula>
    </cfRule>
  </conditionalFormatting>
  <conditionalFormatting sqref="O59:O66">
    <cfRule type="cellIs" dxfId="10" priority="38" stopIfTrue="1" operator="equal">
      <formula>0</formula>
    </cfRule>
  </conditionalFormatting>
  <conditionalFormatting sqref="P59:P66">
    <cfRule type="cellIs" dxfId="9" priority="36" stopIfTrue="1" operator="equal">
      <formula>0</formula>
    </cfRule>
  </conditionalFormatting>
  <conditionalFormatting sqref="Q59:Q66">
    <cfRule type="cellIs" dxfId="8" priority="34" stopIfTrue="1" operator="equal">
      <formula>0</formula>
    </cfRule>
  </conditionalFormatting>
  <conditionalFormatting sqref="R59:R66">
    <cfRule type="cellIs" dxfId="7" priority="32" stopIfTrue="1" operator="equal">
      <formula>0</formula>
    </cfRule>
  </conditionalFormatting>
  <conditionalFormatting sqref="S59:S66">
    <cfRule type="cellIs" dxfId="6" priority="30" stopIfTrue="1" operator="equal">
      <formula>0</formula>
    </cfRule>
  </conditionalFormatting>
  <conditionalFormatting sqref="T59:T66">
    <cfRule type="cellIs" dxfId="5" priority="28" stopIfTrue="1" operator="equal">
      <formula>0</formula>
    </cfRule>
  </conditionalFormatting>
  <conditionalFormatting sqref="U59:U66">
    <cfRule type="cellIs" dxfId="4" priority="26" stopIfTrue="1" operator="equal">
      <formula>0</formula>
    </cfRule>
  </conditionalFormatting>
  <conditionalFormatting sqref="V59:AG66">
    <cfRule type="cellIs" dxfId="3" priority="1" stopIfTrue="1" operator="equal">
      <formula>0</formula>
    </cfRule>
  </conditionalFormatting>
  <pageMargins left="0.78740157480314965" right="0.78740157480314965" top="1.1811023622047245" bottom="0.78740157480314965" header="0.51181102362204722" footer="0.51181102362204722"/>
  <pageSetup paperSize="9" firstPageNumber="157" orientation="portrait" useFirstPageNumber="1" r:id="rId1"/>
  <headerFooter scaleWithDoc="0">
    <oddHeader>&amp;L&amp;"ＭＳ ゴシック,標準"Ⅳ　平成26年度地方公営企業事業別決算状況
　１　法適用事業
　　（３）下水道事業（公共・特環・農集）&amp;R&amp;"ＭＳ ゴシック,標準"
&amp;A</oddHeader>
    <oddFooter>&amp;C&amp;"ＭＳ ゴシック,標準"&amp;9&amp;P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G74"/>
  <sheetViews>
    <sheetView zoomScale="140" zoomScaleNormal="140" workbookViewId="0">
      <selection activeCell="M53" sqref="M53"/>
    </sheetView>
  </sheetViews>
  <sheetFormatPr defaultColWidth="9.625" defaultRowHeight="9.9499999999999993" customHeight="1" x14ac:dyDescent="0.15"/>
  <cols>
    <col min="1" max="5" width="1.625" style="7" customWidth="1"/>
    <col min="6" max="6" width="11.125" style="7" customWidth="1"/>
    <col min="7" max="10" width="0" style="7" hidden="1" customWidth="1"/>
    <col min="11" max="33" width="9.625" style="7" customWidth="1"/>
    <col min="34" max="16384" width="9.625" style="7"/>
  </cols>
  <sheetData>
    <row r="1" spans="1:33" ht="9.9499999999999993" customHeight="1" x14ac:dyDescent="0.15">
      <c r="A1" s="132" t="s">
        <v>271</v>
      </c>
      <c r="B1" s="225"/>
      <c r="C1" s="225"/>
      <c r="D1" s="225"/>
      <c r="E1" s="225"/>
      <c r="F1" s="226"/>
      <c r="G1" s="59"/>
      <c r="H1" s="59"/>
      <c r="I1" s="59"/>
      <c r="J1" s="59"/>
      <c r="K1" s="10" t="s">
        <v>254</v>
      </c>
      <c r="L1" s="10" t="s">
        <v>341</v>
      </c>
      <c r="M1" s="10" t="s">
        <v>223</v>
      </c>
      <c r="N1" s="10" t="s">
        <v>62</v>
      </c>
      <c r="O1" s="10" t="s">
        <v>225</v>
      </c>
      <c r="P1" s="10" t="s">
        <v>342</v>
      </c>
      <c r="Q1" s="10" t="s">
        <v>70</v>
      </c>
      <c r="R1" s="10" t="s">
        <v>74</v>
      </c>
      <c r="S1" s="10" t="s">
        <v>229</v>
      </c>
      <c r="T1" s="10" t="s">
        <v>343</v>
      </c>
      <c r="U1" s="10" t="s">
        <v>344</v>
      </c>
      <c r="V1" s="10" t="s">
        <v>345</v>
      </c>
      <c r="W1" s="10" t="s">
        <v>77</v>
      </c>
      <c r="X1" s="10" t="s">
        <v>234</v>
      </c>
      <c r="Y1" s="10" t="s">
        <v>187</v>
      </c>
      <c r="Z1" s="10" t="s">
        <v>346</v>
      </c>
      <c r="AA1" s="10" t="s">
        <v>186</v>
      </c>
      <c r="AB1" s="10" t="s">
        <v>77</v>
      </c>
      <c r="AC1" s="10" t="s">
        <v>234</v>
      </c>
      <c r="AD1" s="10" t="s">
        <v>321</v>
      </c>
      <c r="AE1" s="10" t="s">
        <v>187</v>
      </c>
      <c r="AF1" s="10" t="s">
        <v>77</v>
      </c>
      <c r="AG1" s="10" t="s">
        <v>330</v>
      </c>
    </row>
    <row r="2" spans="1:33" ht="9.9499999999999993" customHeight="1" x14ac:dyDescent="0.15">
      <c r="A2" s="135"/>
      <c r="B2" s="227"/>
      <c r="C2" s="227"/>
      <c r="D2" s="227"/>
      <c r="E2" s="227"/>
      <c r="F2" s="228"/>
      <c r="G2" s="60"/>
      <c r="H2" s="60"/>
      <c r="I2" s="60"/>
      <c r="J2" s="60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 t="s">
        <v>235</v>
      </c>
      <c r="AE2" s="94"/>
      <c r="AF2" s="94"/>
      <c r="AG2" s="94"/>
    </row>
    <row r="3" spans="1:33" ht="9.9499999999999993" customHeight="1" x14ac:dyDescent="0.15">
      <c r="A3" s="229"/>
      <c r="B3" s="230"/>
      <c r="C3" s="230"/>
      <c r="D3" s="230"/>
      <c r="E3" s="230"/>
      <c r="F3" s="231"/>
      <c r="G3" s="28"/>
      <c r="H3" s="28"/>
      <c r="I3" s="28"/>
      <c r="J3" s="28"/>
      <c r="K3" s="61" t="s">
        <v>272</v>
      </c>
      <c r="L3" s="61" t="s">
        <v>272</v>
      </c>
      <c r="M3" s="61" t="s">
        <v>272</v>
      </c>
      <c r="N3" s="61" t="s">
        <v>272</v>
      </c>
      <c r="O3" s="61" t="s">
        <v>272</v>
      </c>
      <c r="P3" s="61" t="s">
        <v>272</v>
      </c>
      <c r="Q3" s="61" t="s">
        <v>272</v>
      </c>
      <c r="R3" s="61" t="s">
        <v>272</v>
      </c>
      <c r="S3" s="61" t="s">
        <v>272</v>
      </c>
      <c r="T3" s="61" t="s">
        <v>272</v>
      </c>
      <c r="U3" s="61" t="s">
        <v>272</v>
      </c>
      <c r="V3" s="61" t="s">
        <v>272</v>
      </c>
      <c r="W3" s="61" t="s">
        <v>272</v>
      </c>
      <c r="X3" s="61" t="s">
        <v>272</v>
      </c>
      <c r="Y3" s="61" t="s">
        <v>347</v>
      </c>
      <c r="Z3" s="61" t="s">
        <v>236</v>
      </c>
      <c r="AA3" s="61" t="s">
        <v>236</v>
      </c>
      <c r="AB3" s="61" t="s">
        <v>236</v>
      </c>
      <c r="AC3" s="61" t="s">
        <v>236</v>
      </c>
      <c r="AD3" s="61" t="s">
        <v>236</v>
      </c>
      <c r="AE3" s="61" t="s">
        <v>348</v>
      </c>
      <c r="AF3" s="61" t="s">
        <v>237</v>
      </c>
      <c r="AG3" s="61"/>
    </row>
    <row r="4" spans="1:33" ht="9.9499999999999993" customHeight="1" x14ac:dyDescent="0.15">
      <c r="A4" s="222" t="s">
        <v>120</v>
      </c>
      <c r="B4" s="232" t="s">
        <v>273</v>
      </c>
      <c r="C4" s="233"/>
      <c r="D4" s="233"/>
      <c r="E4" s="233"/>
      <c r="F4" s="234"/>
      <c r="G4" s="30"/>
      <c r="H4" s="62"/>
      <c r="I4" s="62"/>
      <c r="J4" s="62"/>
      <c r="K4" s="117">
        <v>402535656</v>
      </c>
      <c r="L4" s="117">
        <v>83809852</v>
      </c>
      <c r="M4" s="117">
        <v>86764248</v>
      </c>
      <c r="N4" s="117">
        <v>28957727</v>
      </c>
      <c r="O4" s="117">
        <v>68121378</v>
      </c>
      <c r="P4" s="117">
        <v>56955841</v>
      </c>
      <c r="Q4" s="117">
        <v>37395795</v>
      </c>
      <c r="R4" s="117">
        <v>43732295</v>
      </c>
      <c r="S4" s="117">
        <v>22586226</v>
      </c>
      <c r="T4" s="117">
        <v>20932125</v>
      </c>
      <c r="U4" s="117">
        <v>13077531</v>
      </c>
      <c r="V4" s="117">
        <v>20647907</v>
      </c>
      <c r="W4" s="117">
        <v>16075381</v>
      </c>
      <c r="X4" s="117">
        <v>4186905</v>
      </c>
      <c r="Y4" s="117">
        <v>905778867</v>
      </c>
      <c r="Z4" s="117">
        <v>21660</v>
      </c>
      <c r="AA4" s="117">
        <v>3719723</v>
      </c>
      <c r="AB4" s="117">
        <v>267587</v>
      </c>
      <c r="AC4" s="117">
        <v>581777</v>
      </c>
      <c r="AD4" s="117">
        <v>9591385</v>
      </c>
      <c r="AE4" s="117">
        <v>14182132</v>
      </c>
      <c r="AF4" s="117">
        <v>824090</v>
      </c>
      <c r="AG4" s="117">
        <v>920785089</v>
      </c>
    </row>
    <row r="5" spans="1:33" ht="9.9499999999999993" customHeight="1" x14ac:dyDescent="0.15">
      <c r="A5" s="223"/>
      <c r="B5" s="80"/>
      <c r="C5" s="154" t="s">
        <v>274</v>
      </c>
      <c r="D5" s="146"/>
      <c r="E5" s="146"/>
      <c r="F5" s="147"/>
      <c r="G5" s="30"/>
      <c r="H5" s="30"/>
      <c r="I5" s="30"/>
      <c r="J5" s="30"/>
      <c r="K5" s="115">
        <v>385799781</v>
      </c>
      <c r="L5" s="115">
        <v>77692053</v>
      </c>
      <c r="M5" s="115">
        <v>81595056</v>
      </c>
      <c r="N5" s="115">
        <v>28269492</v>
      </c>
      <c r="O5" s="115">
        <v>62932787</v>
      </c>
      <c r="P5" s="115">
        <v>52530895</v>
      </c>
      <c r="Q5" s="115">
        <v>35836991</v>
      </c>
      <c r="R5" s="115">
        <v>43138822</v>
      </c>
      <c r="S5" s="115">
        <v>20920335</v>
      </c>
      <c r="T5" s="115">
        <v>19800159</v>
      </c>
      <c r="U5" s="115">
        <v>12735329</v>
      </c>
      <c r="V5" s="115">
        <v>18697494</v>
      </c>
      <c r="W5" s="115">
        <v>16011980</v>
      </c>
      <c r="X5" s="115">
        <v>3240829</v>
      </c>
      <c r="Y5" s="115">
        <v>859202003</v>
      </c>
      <c r="Z5" s="115">
        <v>0</v>
      </c>
      <c r="AA5" s="115">
        <v>3415839</v>
      </c>
      <c r="AB5" s="115">
        <v>267587</v>
      </c>
      <c r="AC5" s="115">
        <v>450320</v>
      </c>
      <c r="AD5" s="115">
        <v>9591385</v>
      </c>
      <c r="AE5" s="115">
        <v>13725131</v>
      </c>
      <c r="AF5" s="115">
        <v>824090</v>
      </c>
      <c r="AG5" s="115">
        <v>873751224</v>
      </c>
    </row>
    <row r="6" spans="1:33" ht="9.9499999999999993" customHeight="1" x14ac:dyDescent="0.15">
      <c r="A6" s="223"/>
      <c r="B6" s="80"/>
      <c r="C6" s="80"/>
      <c r="D6" s="127" t="s">
        <v>275</v>
      </c>
      <c r="E6" s="128"/>
      <c r="F6" s="129"/>
      <c r="G6" s="30"/>
      <c r="H6" s="30"/>
      <c r="I6" s="30"/>
      <c r="J6" s="30"/>
      <c r="K6" s="115">
        <v>5368386</v>
      </c>
      <c r="L6" s="115">
        <v>2893865</v>
      </c>
      <c r="M6" s="115">
        <v>6219525</v>
      </c>
      <c r="N6" s="115">
        <v>527152</v>
      </c>
      <c r="O6" s="115">
        <v>117168</v>
      </c>
      <c r="P6" s="115">
        <v>19584</v>
      </c>
      <c r="Q6" s="115">
        <v>250797</v>
      </c>
      <c r="R6" s="115">
        <v>1945089</v>
      </c>
      <c r="S6" s="115">
        <v>204310</v>
      </c>
      <c r="T6" s="115">
        <v>321523</v>
      </c>
      <c r="U6" s="115">
        <v>857583</v>
      </c>
      <c r="V6" s="115">
        <v>339498</v>
      </c>
      <c r="W6" s="115">
        <v>1435860</v>
      </c>
      <c r="X6" s="115">
        <v>0</v>
      </c>
      <c r="Y6" s="115">
        <v>20500340</v>
      </c>
      <c r="Z6" s="115">
        <v>0</v>
      </c>
      <c r="AA6" s="115">
        <v>0</v>
      </c>
      <c r="AB6" s="115">
        <v>0</v>
      </c>
      <c r="AC6" s="115">
        <v>0</v>
      </c>
      <c r="AD6" s="115">
        <v>566710</v>
      </c>
      <c r="AE6" s="115">
        <v>566710</v>
      </c>
      <c r="AF6" s="115">
        <v>34055</v>
      </c>
      <c r="AG6" s="115">
        <v>21101105</v>
      </c>
    </row>
    <row r="7" spans="1:33" ht="9.9499999999999993" customHeight="1" x14ac:dyDescent="0.15">
      <c r="A7" s="223"/>
      <c r="B7" s="80"/>
      <c r="C7" s="80"/>
      <c r="D7" s="127" t="s">
        <v>276</v>
      </c>
      <c r="E7" s="128"/>
      <c r="F7" s="129"/>
      <c r="G7" s="30"/>
      <c r="H7" s="30"/>
      <c r="I7" s="30"/>
      <c r="J7" s="30"/>
      <c r="K7" s="115">
        <v>474488579</v>
      </c>
      <c r="L7" s="115">
        <v>100239161</v>
      </c>
      <c r="M7" s="115">
        <v>80260857</v>
      </c>
      <c r="N7" s="115">
        <v>42183625</v>
      </c>
      <c r="O7" s="115">
        <v>66721833</v>
      </c>
      <c r="P7" s="115">
        <v>60353911</v>
      </c>
      <c r="Q7" s="115">
        <v>43592859</v>
      </c>
      <c r="R7" s="115">
        <v>64197741</v>
      </c>
      <c r="S7" s="115">
        <v>21877230</v>
      </c>
      <c r="T7" s="115">
        <v>20302515</v>
      </c>
      <c r="U7" s="115">
        <v>12289913</v>
      </c>
      <c r="V7" s="115">
        <v>31968924</v>
      </c>
      <c r="W7" s="115">
        <v>24839332</v>
      </c>
      <c r="X7" s="115">
        <v>3319805</v>
      </c>
      <c r="Y7" s="115">
        <v>1046636285</v>
      </c>
      <c r="Z7" s="115">
        <v>0</v>
      </c>
      <c r="AA7" s="115">
        <v>4273731</v>
      </c>
      <c r="AB7" s="115">
        <v>497262</v>
      </c>
      <c r="AC7" s="115">
        <v>461294</v>
      </c>
      <c r="AD7" s="115">
        <v>15751115</v>
      </c>
      <c r="AE7" s="115">
        <v>20983402</v>
      </c>
      <c r="AF7" s="115">
        <v>913671</v>
      </c>
      <c r="AG7" s="115">
        <v>1068533358</v>
      </c>
    </row>
    <row r="8" spans="1:33" ht="9.9499999999999993" customHeight="1" x14ac:dyDescent="0.15">
      <c r="A8" s="223"/>
      <c r="B8" s="80"/>
      <c r="C8" s="80"/>
      <c r="D8" s="127" t="s">
        <v>277</v>
      </c>
      <c r="E8" s="128"/>
      <c r="F8" s="129"/>
      <c r="G8" s="30"/>
      <c r="H8" s="30"/>
      <c r="I8" s="30"/>
      <c r="J8" s="30"/>
      <c r="K8" s="115">
        <v>0</v>
      </c>
      <c r="L8" s="115">
        <v>0</v>
      </c>
      <c r="M8" s="115">
        <v>0</v>
      </c>
      <c r="N8" s="115">
        <v>0</v>
      </c>
      <c r="O8" s="115">
        <v>0</v>
      </c>
      <c r="P8" s="115">
        <v>0</v>
      </c>
      <c r="Q8" s="115">
        <v>0</v>
      </c>
      <c r="R8" s="115">
        <v>0</v>
      </c>
      <c r="S8" s="115">
        <v>0</v>
      </c>
      <c r="T8" s="115">
        <v>0</v>
      </c>
      <c r="U8" s="115">
        <v>0</v>
      </c>
      <c r="V8" s="115">
        <v>0</v>
      </c>
      <c r="W8" s="115">
        <v>0</v>
      </c>
      <c r="X8" s="115">
        <v>0</v>
      </c>
      <c r="Y8" s="115">
        <v>0</v>
      </c>
      <c r="Z8" s="115">
        <v>0</v>
      </c>
      <c r="AA8" s="115">
        <v>0</v>
      </c>
      <c r="AB8" s="115">
        <v>0</v>
      </c>
      <c r="AC8" s="115">
        <v>0</v>
      </c>
      <c r="AD8" s="115">
        <v>0</v>
      </c>
      <c r="AE8" s="115">
        <v>0</v>
      </c>
      <c r="AF8" s="115">
        <v>0</v>
      </c>
      <c r="AG8" s="115">
        <v>0</v>
      </c>
    </row>
    <row r="9" spans="1:33" ht="9.9499999999999993" customHeight="1" x14ac:dyDescent="0.15">
      <c r="A9" s="223"/>
      <c r="B9" s="80"/>
      <c r="C9" s="80"/>
      <c r="D9" s="127" t="s">
        <v>368</v>
      </c>
      <c r="E9" s="128"/>
      <c r="F9" s="129"/>
      <c r="G9" s="30"/>
      <c r="H9" s="30"/>
      <c r="I9" s="30"/>
      <c r="J9" s="30"/>
      <c r="K9" s="115">
        <v>94881362</v>
      </c>
      <c r="L9" s="115">
        <v>25772396</v>
      </c>
      <c r="M9" s="115">
        <v>5070856</v>
      </c>
      <c r="N9" s="115">
        <v>14441285</v>
      </c>
      <c r="O9" s="115">
        <v>3966600</v>
      </c>
      <c r="P9" s="115">
        <v>7901923</v>
      </c>
      <c r="Q9" s="115">
        <v>8170677</v>
      </c>
      <c r="R9" s="115">
        <v>23208613</v>
      </c>
      <c r="S9" s="115">
        <v>1180955</v>
      </c>
      <c r="T9" s="115">
        <v>823879</v>
      </c>
      <c r="U9" s="115">
        <v>421100</v>
      </c>
      <c r="V9" s="115">
        <v>13666294</v>
      </c>
      <c r="W9" s="115">
        <v>10287827</v>
      </c>
      <c r="X9" s="115">
        <v>78976</v>
      </c>
      <c r="Y9" s="115">
        <v>209872743</v>
      </c>
      <c r="Z9" s="115">
        <v>0</v>
      </c>
      <c r="AA9" s="115">
        <v>857892</v>
      </c>
      <c r="AB9" s="115">
        <v>229675</v>
      </c>
      <c r="AC9" s="115">
        <v>10974</v>
      </c>
      <c r="AD9" s="115">
        <v>6733785</v>
      </c>
      <c r="AE9" s="115">
        <v>7832326</v>
      </c>
      <c r="AF9" s="115">
        <v>123636</v>
      </c>
      <c r="AG9" s="115">
        <v>217828705</v>
      </c>
    </row>
    <row r="10" spans="1:33" ht="9.9499999999999993" customHeight="1" x14ac:dyDescent="0.15">
      <c r="A10" s="223"/>
      <c r="B10" s="80"/>
      <c r="C10" s="80"/>
      <c r="D10" s="219" t="s">
        <v>353</v>
      </c>
      <c r="E10" s="220"/>
      <c r="F10" s="221"/>
      <c r="G10" s="30"/>
      <c r="H10" s="30"/>
      <c r="I10" s="30"/>
      <c r="J10" s="30"/>
      <c r="K10" s="115">
        <v>0</v>
      </c>
      <c r="L10" s="115">
        <v>0</v>
      </c>
      <c r="M10" s="115">
        <v>0</v>
      </c>
      <c r="N10" s="115">
        <v>0</v>
      </c>
      <c r="O10" s="115">
        <v>0</v>
      </c>
      <c r="P10" s="115">
        <v>0</v>
      </c>
      <c r="Q10" s="115">
        <v>0</v>
      </c>
      <c r="R10" s="115">
        <v>0</v>
      </c>
      <c r="S10" s="115">
        <v>0</v>
      </c>
      <c r="T10" s="115">
        <v>0</v>
      </c>
      <c r="U10" s="115">
        <v>0</v>
      </c>
      <c r="V10" s="115">
        <v>0</v>
      </c>
      <c r="W10" s="115">
        <v>0</v>
      </c>
      <c r="X10" s="115">
        <v>0</v>
      </c>
      <c r="Y10" s="115">
        <v>0</v>
      </c>
      <c r="Z10" s="115">
        <v>0</v>
      </c>
      <c r="AA10" s="115">
        <v>0</v>
      </c>
      <c r="AB10" s="115">
        <v>0</v>
      </c>
      <c r="AC10" s="115">
        <v>0</v>
      </c>
      <c r="AD10" s="115">
        <v>0</v>
      </c>
      <c r="AE10" s="115">
        <v>0</v>
      </c>
      <c r="AF10" s="115">
        <v>0</v>
      </c>
      <c r="AG10" s="115">
        <v>0</v>
      </c>
    </row>
    <row r="11" spans="1:33" ht="9.9499999999999993" customHeight="1" x14ac:dyDescent="0.15">
      <c r="A11" s="223"/>
      <c r="B11" s="80"/>
      <c r="C11" s="80"/>
      <c r="D11" s="127" t="s">
        <v>278</v>
      </c>
      <c r="E11" s="128"/>
      <c r="F11" s="129"/>
      <c r="G11" s="30"/>
      <c r="H11" s="30"/>
      <c r="I11" s="30"/>
      <c r="J11" s="30"/>
      <c r="K11" s="115">
        <v>824178</v>
      </c>
      <c r="L11" s="115">
        <v>331423</v>
      </c>
      <c r="M11" s="115">
        <v>185530</v>
      </c>
      <c r="N11" s="115">
        <v>0</v>
      </c>
      <c r="O11" s="115">
        <v>60386</v>
      </c>
      <c r="P11" s="115">
        <v>59323</v>
      </c>
      <c r="Q11" s="115">
        <v>164012</v>
      </c>
      <c r="R11" s="115">
        <v>204605</v>
      </c>
      <c r="S11" s="115">
        <v>19750</v>
      </c>
      <c r="T11" s="115">
        <v>0</v>
      </c>
      <c r="U11" s="115">
        <v>8933</v>
      </c>
      <c r="V11" s="115">
        <v>55366</v>
      </c>
      <c r="W11" s="115">
        <v>24615</v>
      </c>
      <c r="X11" s="115">
        <v>0</v>
      </c>
      <c r="Y11" s="115">
        <v>1938121</v>
      </c>
      <c r="Z11" s="115">
        <v>0</v>
      </c>
      <c r="AA11" s="115">
        <v>0</v>
      </c>
      <c r="AB11" s="115">
        <v>0</v>
      </c>
      <c r="AC11" s="115">
        <v>0</v>
      </c>
      <c r="AD11" s="115">
        <v>7345</v>
      </c>
      <c r="AE11" s="115">
        <v>7345</v>
      </c>
      <c r="AF11" s="115">
        <v>0</v>
      </c>
      <c r="AG11" s="115">
        <v>1945466</v>
      </c>
    </row>
    <row r="12" spans="1:33" ht="9.9499999999999993" customHeight="1" x14ac:dyDescent="0.15">
      <c r="A12" s="223"/>
      <c r="B12" s="80"/>
      <c r="C12" s="81"/>
      <c r="D12" s="127" t="s">
        <v>279</v>
      </c>
      <c r="E12" s="128"/>
      <c r="F12" s="129"/>
      <c r="G12" s="30"/>
      <c r="H12" s="30"/>
      <c r="I12" s="30"/>
      <c r="J12" s="30"/>
      <c r="K12" s="115">
        <v>0</v>
      </c>
      <c r="L12" s="115">
        <v>0</v>
      </c>
      <c r="M12" s="115">
        <v>0</v>
      </c>
      <c r="N12" s="115">
        <v>0</v>
      </c>
      <c r="O12" s="115">
        <v>0</v>
      </c>
      <c r="P12" s="115">
        <v>0</v>
      </c>
      <c r="Q12" s="115">
        <v>0</v>
      </c>
      <c r="R12" s="115">
        <v>0</v>
      </c>
      <c r="S12" s="115">
        <v>0</v>
      </c>
      <c r="T12" s="115">
        <v>0</v>
      </c>
      <c r="U12" s="115">
        <v>0</v>
      </c>
      <c r="V12" s="115">
        <v>0</v>
      </c>
      <c r="W12" s="115">
        <v>0</v>
      </c>
      <c r="X12" s="115">
        <v>0</v>
      </c>
      <c r="Y12" s="115">
        <v>0</v>
      </c>
      <c r="Z12" s="115">
        <v>0</v>
      </c>
      <c r="AA12" s="115">
        <v>0</v>
      </c>
      <c r="AB12" s="115">
        <v>0</v>
      </c>
      <c r="AC12" s="115">
        <v>0</v>
      </c>
      <c r="AD12" s="115">
        <v>0</v>
      </c>
      <c r="AE12" s="115">
        <v>0</v>
      </c>
      <c r="AF12" s="115">
        <v>0</v>
      </c>
      <c r="AG12" s="115">
        <v>0</v>
      </c>
    </row>
    <row r="13" spans="1:33" ht="9.9499999999999993" customHeight="1" x14ac:dyDescent="0.15">
      <c r="A13" s="223"/>
      <c r="B13" s="80"/>
      <c r="C13" s="127" t="s">
        <v>280</v>
      </c>
      <c r="D13" s="128"/>
      <c r="E13" s="128"/>
      <c r="F13" s="129"/>
      <c r="G13" s="30"/>
      <c r="H13" s="30"/>
      <c r="I13" s="30"/>
      <c r="J13" s="30"/>
      <c r="K13" s="115">
        <v>16711268</v>
      </c>
      <c r="L13" s="115">
        <v>6114919</v>
      </c>
      <c r="M13" s="115">
        <v>5158212</v>
      </c>
      <c r="N13" s="115">
        <v>681904</v>
      </c>
      <c r="O13" s="115">
        <v>5186546</v>
      </c>
      <c r="P13" s="115">
        <v>4423566</v>
      </c>
      <c r="Q13" s="115">
        <v>1557759</v>
      </c>
      <c r="R13" s="115">
        <v>593059</v>
      </c>
      <c r="S13" s="115">
        <v>1664971</v>
      </c>
      <c r="T13" s="115">
        <v>918821</v>
      </c>
      <c r="U13" s="115">
        <v>341497</v>
      </c>
      <c r="V13" s="115">
        <v>1945513</v>
      </c>
      <c r="W13" s="115">
        <v>0</v>
      </c>
      <c r="X13" s="115">
        <v>945621</v>
      </c>
      <c r="Y13" s="115">
        <v>46243656</v>
      </c>
      <c r="Z13" s="115">
        <v>21660</v>
      </c>
      <c r="AA13" s="115">
        <v>303784</v>
      </c>
      <c r="AB13" s="115">
        <v>0</v>
      </c>
      <c r="AC13" s="115">
        <v>131396</v>
      </c>
      <c r="AD13" s="115">
        <v>0</v>
      </c>
      <c r="AE13" s="115">
        <v>456840</v>
      </c>
      <c r="AF13" s="115">
        <v>0</v>
      </c>
      <c r="AG13" s="115">
        <v>46700496</v>
      </c>
    </row>
    <row r="14" spans="1:33" ht="9.9499999999999993" customHeight="1" x14ac:dyDescent="0.15">
      <c r="A14" s="223"/>
      <c r="B14" s="81"/>
      <c r="C14" s="127" t="s">
        <v>281</v>
      </c>
      <c r="D14" s="128"/>
      <c r="E14" s="128"/>
      <c r="F14" s="129"/>
      <c r="G14" s="30"/>
      <c r="H14" s="30"/>
      <c r="I14" s="30"/>
      <c r="J14" s="30"/>
      <c r="K14" s="115">
        <v>24607</v>
      </c>
      <c r="L14" s="115">
        <v>2880</v>
      </c>
      <c r="M14" s="115">
        <v>10980</v>
      </c>
      <c r="N14" s="115">
        <v>6331</v>
      </c>
      <c r="O14" s="115">
        <v>2045</v>
      </c>
      <c r="P14" s="115">
        <v>1380</v>
      </c>
      <c r="Q14" s="115">
        <v>1045</v>
      </c>
      <c r="R14" s="115">
        <v>414</v>
      </c>
      <c r="S14" s="115">
        <v>920</v>
      </c>
      <c r="T14" s="115">
        <v>213145</v>
      </c>
      <c r="U14" s="115">
        <v>705</v>
      </c>
      <c r="V14" s="115">
        <v>4900</v>
      </c>
      <c r="W14" s="115">
        <v>63401</v>
      </c>
      <c r="X14" s="115">
        <v>455</v>
      </c>
      <c r="Y14" s="115">
        <v>333208</v>
      </c>
      <c r="Z14" s="115">
        <v>0</v>
      </c>
      <c r="AA14" s="115">
        <v>100</v>
      </c>
      <c r="AB14" s="115">
        <v>0</v>
      </c>
      <c r="AC14" s="115">
        <v>61</v>
      </c>
      <c r="AD14" s="115">
        <v>0</v>
      </c>
      <c r="AE14" s="115">
        <v>161</v>
      </c>
      <c r="AF14" s="115">
        <v>0</v>
      </c>
      <c r="AG14" s="115">
        <v>333369</v>
      </c>
    </row>
    <row r="15" spans="1:33" ht="9.9499999999999993" customHeight="1" x14ac:dyDescent="0.15">
      <c r="A15" s="223"/>
      <c r="B15" s="154" t="s">
        <v>282</v>
      </c>
      <c r="C15" s="146"/>
      <c r="D15" s="146"/>
      <c r="E15" s="146"/>
      <c r="F15" s="147"/>
      <c r="G15" s="30"/>
      <c r="H15" s="30"/>
      <c r="I15" s="30"/>
      <c r="J15" s="30"/>
      <c r="K15" s="115">
        <v>7854765</v>
      </c>
      <c r="L15" s="115">
        <v>3165681</v>
      </c>
      <c r="M15" s="115">
        <v>2331204</v>
      </c>
      <c r="N15" s="115">
        <v>1246318</v>
      </c>
      <c r="O15" s="115">
        <v>760159</v>
      </c>
      <c r="P15" s="115">
        <v>1536292</v>
      </c>
      <c r="Q15" s="115">
        <v>836902</v>
      </c>
      <c r="R15" s="115">
        <v>1498491</v>
      </c>
      <c r="S15" s="115">
        <v>896625</v>
      </c>
      <c r="T15" s="115">
        <v>529082</v>
      </c>
      <c r="U15" s="115">
        <v>190582</v>
      </c>
      <c r="V15" s="115">
        <v>645057</v>
      </c>
      <c r="W15" s="115">
        <v>872046</v>
      </c>
      <c r="X15" s="115">
        <v>41569</v>
      </c>
      <c r="Y15" s="115">
        <v>22404773</v>
      </c>
      <c r="Z15" s="115">
        <v>0</v>
      </c>
      <c r="AA15" s="115">
        <v>134115</v>
      </c>
      <c r="AB15" s="115">
        <v>15671</v>
      </c>
      <c r="AC15" s="115">
        <v>5779</v>
      </c>
      <c r="AD15" s="115">
        <v>310627</v>
      </c>
      <c r="AE15" s="115">
        <v>466192</v>
      </c>
      <c r="AF15" s="115">
        <v>27770</v>
      </c>
      <c r="AG15" s="115">
        <v>22898735</v>
      </c>
    </row>
    <row r="16" spans="1:33" ht="9.9499999999999993" customHeight="1" x14ac:dyDescent="0.15">
      <c r="A16" s="223"/>
      <c r="B16" s="80"/>
      <c r="C16" s="127" t="s">
        <v>283</v>
      </c>
      <c r="D16" s="128"/>
      <c r="E16" s="128"/>
      <c r="F16" s="129"/>
      <c r="G16" s="30"/>
      <c r="H16" s="30"/>
      <c r="I16" s="30"/>
      <c r="J16" s="30"/>
      <c r="K16" s="115">
        <v>2081458</v>
      </c>
      <c r="L16" s="115">
        <v>2483163</v>
      </c>
      <c r="M16" s="115">
        <v>1698303</v>
      </c>
      <c r="N16" s="115">
        <v>1094503</v>
      </c>
      <c r="O16" s="115">
        <v>346897</v>
      </c>
      <c r="P16" s="115">
        <v>1218017</v>
      </c>
      <c r="Q16" s="115">
        <v>643105</v>
      </c>
      <c r="R16" s="115">
        <v>1290109</v>
      </c>
      <c r="S16" s="115">
        <v>374155</v>
      </c>
      <c r="T16" s="115">
        <v>445293</v>
      </c>
      <c r="U16" s="115">
        <v>108454</v>
      </c>
      <c r="V16" s="115">
        <v>474206</v>
      </c>
      <c r="W16" s="115">
        <v>759796</v>
      </c>
      <c r="X16" s="115">
        <v>37259</v>
      </c>
      <c r="Y16" s="115">
        <v>13054718</v>
      </c>
      <c r="Z16" s="115">
        <v>0</v>
      </c>
      <c r="AA16" s="115">
        <v>93433</v>
      </c>
      <c r="AB16" s="115">
        <v>15671</v>
      </c>
      <c r="AC16" s="115">
        <v>5178</v>
      </c>
      <c r="AD16" s="115">
        <v>228826</v>
      </c>
      <c r="AE16" s="115">
        <v>343108</v>
      </c>
      <c r="AF16" s="115">
        <v>25989</v>
      </c>
      <c r="AG16" s="115">
        <v>13423815</v>
      </c>
    </row>
    <row r="17" spans="1:33" ht="9.9499999999999993" customHeight="1" x14ac:dyDescent="0.15">
      <c r="A17" s="223"/>
      <c r="B17" s="80"/>
      <c r="C17" s="127" t="s">
        <v>354</v>
      </c>
      <c r="D17" s="128"/>
      <c r="E17" s="128"/>
      <c r="F17" s="129"/>
      <c r="G17" s="30"/>
      <c r="H17" s="30"/>
      <c r="I17" s="30"/>
      <c r="J17" s="30"/>
      <c r="K17" s="115">
        <v>3245701</v>
      </c>
      <c r="L17" s="115">
        <v>710014</v>
      </c>
      <c r="M17" s="115">
        <v>632714</v>
      </c>
      <c r="N17" s="115">
        <v>158284</v>
      </c>
      <c r="O17" s="115">
        <v>415763</v>
      </c>
      <c r="P17" s="115">
        <v>316039</v>
      </c>
      <c r="Q17" s="115">
        <v>194397</v>
      </c>
      <c r="R17" s="115">
        <v>240677</v>
      </c>
      <c r="S17" s="115">
        <v>454567</v>
      </c>
      <c r="T17" s="115">
        <v>89171</v>
      </c>
      <c r="U17" s="115">
        <v>22121</v>
      </c>
      <c r="V17" s="115">
        <v>184070</v>
      </c>
      <c r="W17" s="115">
        <v>112466</v>
      </c>
      <c r="X17" s="115">
        <v>4310</v>
      </c>
      <c r="Y17" s="115">
        <v>6780294</v>
      </c>
      <c r="Z17" s="115">
        <v>0</v>
      </c>
      <c r="AA17" s="115">
        <v>43287</v>
      </c>
      <c r="AB17" s="115">
        <v>0</v>
      </c>
      <c r="AC17" s="115">
        <v>601</v>
      </c>
      <c r="AD17" s="115">
        <v>82030</v>
      </c>
      <c r="AE17" s="115">
        <v>125918</v>
      </c>
      <c r="AF17" s="115">
        <v>1781</v>
      </c>
      <c r="AG17" s="115">
        <v>6907993</v>
      </c>
    </row>
    <row r="18" spans="1:33" ht="9.9499999999999993" customHeight="1" x14ac:dyDescent="0.15">
      <c r="A18" s="223"/>
      <c r="B18" s="80"/>
      <c r="C18" s="127" t="s">
        <v>355</v>
      </c>
      <c r="D18" s="128"/>
      <c r="E18" s="128"/>
      <c r="F18" s="129"/>
      <c r="G18" s="30"/>
      <c r="H18" s="30"/>
      <c r="I18" s="30"/>
      <c r="J18" s="30"/>
      <c r="K18" s="115">
        <v>28215</v>
      </c>
      <c r="L18" s="115">
        <v>27701</v>
      </c>
      <c r="M18" s="115">
        <v>4310</v>
      </c>
      <c r="N18" s="115">
        <v>6469</v>
      </c>
      <c r="O18" s="115">
        <v>3800</v>
      </c>
      <c r="P18" s="115">
        <v>5033</v>
      </c>
      <c r="Q18" s="115">
        <v>600</v>
      </c>
      <c r="R18" s="115">
        <v>35555</v>
      </c>
      <c r="S18" s="115">
        <v>5763</v>
      </c>
      <c r="T18" s="115">
        <v>5482</v>
      </c>
      <c r="U18" s="115">
        <v>579</v>
      </c>
      <c r="V18" s="115">
        <v>13219</v>
      </c>
      <c r="W18" s="115">
        <v>216</v>
      </c>
      <c r="X18" s="115">
        <v>0</v>
      </c>
      <c r="Y18" s="115">
        <v>136942</v>
      </c>
      <c r="Z18" s="115">
        <v>0</v>
      </c>
      <c r="AA18" s="115">
        <v>2605</v>
      </c>
      <c r="AB18" s="115">
        <v>0</v>
      </c>
      <c r="AC18" s="115">
        <v>0</v>
      </c>
      <c r="AD18" s="115">
        <v>229</v>
      </c>
      <c r="AE18" s="115">
        <v>2834</v>
      </c>
      <c r="AF18" s="115">
        <v>0</v>
      </c>
      <c r="AG18" s="115">
        <v>139776</v>
      </c>
    </row>
    <row r="19" spans="1:33" ht="9.9499999999999993" customHeight="1" x14ac:dyDescent="0.15">
      <c r="A19" s="223"/>
      <c r="B19" s="80"/>
      <c r="C19" s="127" t="s">
        <v>284</v>
      </c>
      <c r="D19" s="128"/>
      <c r="E19" s="128"/>
      <c r="F19" s="129"/>
      <c r="G19" s="30"/>
      <c r="H19" s="30"/>
      <c r="I19" s="30"/>
      <c r="J19" s="30"/>
      <c r="K19" s="115">
        <v>0</v>
      </c>
      <c r="L19" s="115">
        <v>0</v>
      </c>
      <c r="M19" s="115">
        <v>4497</v>
      </c>
      <c r="N19" s="115">
        <v>0</v>
      </c>
      <c r="O19" s="115">
        <v>0</v>
      </c>
      <c r="P19" s="115">
        <v>7269</v>
      </c>
      <c r="Q19" s="115">
        <v>0</v>
      </c>
      <c r="R19" s="115">
        <v>0</v>
      </c>
      <c r="S19" s="115">
        <v>3576</v>
      </c>
      <c r="T19" s="115">
        <v>0</v>
      </c>
      <c r="U19" s="115">
        <v>0</v>
      </c>
      <c r="V19" s="115">
        <v>0</v>
      </c>
      <c r="W19" s="115">
        <v>0</v>
      </c>
      <c r="X19" s="115">
        <v>0</v>
      </c>
      <c r="Y19" s="115">
        <v>15342</v>
      </c>
      <c r="Z19" s="115">
        <v>0</v>
      </c>
      <c r="AA19" s="115">
        <v>0</v>
      </c>
      <c r="AB19" s="115">
        <v>0</v>
      </c>
      <c r="AC19" s="115">
        <v>0</v>
      </c>
      <c r="AD19" s="115">
        <v>0</v>
      </c>
      <c r="AE19" s="115">
        <v>0</v>
      </c>
      <c r="AF19" s="115">
        <v>0</v>
      </c>
      <c r="AG19" s="115">
        <v>15342</v>
      </c>
    </row>
    <row r="20" spans="1:33" ht="9.9499999999999993" customHeight="1" x14ac:dyDescent="0.15">
      <c r="A20" s="223"/>
      <c r="B20" s="81"/>
      <c r="C20" s="127" t="s">
        <v>285</v>
      </c>
      <c r="D20" s="128"/>
      <c r="E20" s="128"/>
      <c r="F20" s="129"/>
      <c r="G20" s="30"/>
      <c r="H20" s="30"/>
      <c r="I20" s="30"/>
      <c r="J20" s="30"/>
      <c r="K20" s="115">
        <v>0</v>
      </c>
      <c r="L20" s="115">
        <v>0</v>
      </c>
      <c r="M20" s="115">
        <v>0</v>
      </c>
      <c r="N20" s="115">
        <v>0</v>
      </c>
      <c r="O20" s="115">
        <v>0</v>
      </c>
      <c r="P20" s="115">
        <v>0</v>
      </c>
      <c r="Q20" s="115">
        <v>0</v>
      </c>
      <c r="R20" s="115">
        <v>0</v>
      </c>
      <c r="S20" s="115">
        <v>0</v>
      </c>
      <c r="T20" s="115">
        <v>100</v>
      </c>
      <c r="U20" s="115">
        <v>0</v>
      </c>
      <c r="V20" s="115">
        <v>0</v>
      </c>
      <c r="W20" s="115">
        <v>0</v>
      </c>
      <c r="X20" s="115">
        <v>0</v>
      </c>
      <c r="Y20" s="115">
        <v>100</v>
      </c>
      <c r="Z20" s="115">
        <v>0</v>
      </c>
      <c r="AA20" s="115">
        <v>0</v>
      </c>
      <c r="AB20" s="115">
        <v>0</v>
      </c>
      <c r="AC20" s="115">
        <v>0</v>
      </c>
      <c r="AD20" s="115">
        <v>0</v>
      </c>
      <c r="AE20" s="115">
        <v>0</v>
      </c>
      <c r="AF20" s="115">
        <v>0</v>
      </c>
      <c r="AG20" s="115">
        <v>100</v>
      </c>
    </row>
    <row r="21" spans="1:33" ht="9.9499999999999993" customHeight="1" x14ac:dyDescent="0.15">
      <c r="A21" s="223"/>
      <c r="B21" s="127" t="s">
        <v>286</v>
      </c>
      <c r="C21" s="128"/>
      <c r="D21" s="128"/>
      <c r="E21" s="128"/>
      <c r="F21" s="129"/>
      <c r="G21" s="30"/>
      <c r="H21" s="30"/>
      <c r="I21" s="30"/>
      <c r="J21" s="30"/>
      <c r="K21" s="115">
        <v>0</v>
      </c>
      <c r="L21" s="115">
        <v>0</v>
      </c>
      <c r="M21" s="115">
        <v>0</v>
      </c>
      <c r="N21" s="115">
        <v>0</v>
      </c>
      <c r="O21" s="115">
        <v>0</v>
      </c>
      <c r="P21" s="115">
        <v>0</v>
      </c>
      <c r="Q21" s="115">
        <v>0</v>
      </c>
      <c r="R21" s="115">
        <v>0</v>
      </c>
      <c r="S21" s="115">
        <v>0</v>
      </c>
      <c r="T21" s="115">
        <v>0</v>
      </c>
      <c r="U21" s="115">
        <v>0</v>
      </c>
      <c r="V21" s="115">
        <v>0</v>
      </c>
      <c r="W21" s="115">
        <v>0</v>
      </c>
      <c r="X21" s="115">
        <v>0</v>
      </c>
      <c r="Y21" s="115">
        <v>0</v>
      </c>
      <c r="Z21" s="115">
        <v>0</v>
      </c>
      <c r="AA21" s="115">
        <v>0</v>
      </c>
      <c r="AB21" s="115">
        <v>0</v>
      </c>
      <c r="AC21" s="115">
        <v>0</v>
      </c>
      <c r="AD21" s="115">
        <v>0</v>
      </c>
      <c r="AE21" s="115">
        <v>0</v>
      </c>
      <c r="AF21" s="115">
        <v>0</v>
      </c>
      <c r="AG21" s="115">
        <v>0</v>
      </c>
    </row>
    <row r="22" spans="1:33" ht="9.9499999999999993" customHeight="1" x14ac:dyDescent="0.15">
      <c r="A22" s="224"/>
      <c r="B22" s="127" t="s">
        <v>259</v>
      </c>
      <c r="C22" s="128"/>
      <c r="D22" s="128"/>
      <c r="E22" s="128"/>
      <c r="F22" s="129"/>
      <c r="G22" s="30"/>
      <c r="H22" s="30"/>
      <c r="I22" s="30"/>
      <c r="J22" s="30"/>
      <c r="K22" s="115">
        <v>410390421</v>
      </c>
      <c r="L22" s="115">
        <v>86975533</v>
      </c>
      <c r="M22" s="115">
        <v>89095452</v>
      </c>
      <c r="N22" s="115">
        <v>30204045</v>
      </c>
      <c r="O22" s="115">
        <v>68881537</v>
      </c>
      <c r="P22" s="115">
        <v>58492133</v>
      </c>
      <c r="Q22" s="115">
        <v>38232697</v>
      </c>
      <c r="R22" s="115">
        <v>45230786</v>
      </c>
      <c r="S22" s="115">
        <v>23482851</v>
      </c>
      <c r="T22" s="115">
        <v>21461207</v>
      </c>
      <c r="U22" s="115">
        <v>13268113</v>
      </c>
      <c r="V22" s="115">
        <v>21292964</v>
      </c>
      <c r="W22" s="115">
        <v>16947427</v>
      </c>
      <c r="X22" s="115">
        <v>4228474</v>
      </c>
      <c r="Y22" s="115">
        <v>928183640</v>
      </c>
      <c r="Z22" s="115">
        <v>21660</v>
      </c>
      <c r="AA22" s="115">
        <v>3853838</v>
      </c>
      <c r="AB22" s="115">
        <v>283258</v>
      </c>
      <c r="AC22" s="115">
        <v>587556</v>
      </c>
      <c r="AD22" s="115">
        <v>9902012</v>
      </c>
      <c r="AE22" s="115">
        <v>14648324</v>
      </c>
      <c r="AF22" s="115">
        <v>851860</v>
      </c>
      <c r="AG22" s="115">
        <v>943683824</v>
      </c>
    </row>
    <row r="23" spans="1:33" ht="9.9499999999999993" customHeight="1" x14ac:dyDescent="0.15">
      <c r="A23" s="235" t="s">
        <v>362</v>
      </c>
      <c r="B23" s="154" t="s">
        <v>287</v>
      </c>
      <c r="C23" s="146"/>
      <c r="D23" s="146"/>
      <c r="E23" s="146"/>
      <c r="F23" s="147"/>
      <c r="G23" s="30"/>
      <c r="H23" s="30"/>
      <c r="I23" s="30"/>
      <c r="J23" s="30"/>
      <c r="K23" s="115">
        <v>164749485</v>
      </c>
      <c r="L23" s="115">
        <v>18623622</v>
      </c>
      <c r="M23" s="115">
        <v>18790256</v>
      </c>
      <c r="N23" s="115">
        <v>11648262</v>
      </c>
      <c r="O23" s="115">
        <v>37388676</v>
      </c>
      <c r="P23" s="115">
        <v>14497224</v>
      </c>
      <c r="Q23" s="115">
        <v>13450400</v>
      </c>
      <c r="R23" s="115">
        <v>14918666</v>
      </c>
      <c r="S23" s="115">
        <v>7463248</v>
      </c>
      <c r="T23" s="115">
        <v>6096860</v>
      </c>
      <c r="U23" s="115">
        <v>3769697</v>
      </c>
      <c r="V23" s="115">
        <v>6017596</v>
      </c>
      <c r="W23" s="115">
        <v>5530767</v>
      </c>
      <c r="X23" s="115">
        <v>2205351</v>
      </c>
      <c r="Y23" s="115">
        <v>325150110</v>
      </c>
      <c r="Z23" s="115">
        <v>21660</v>
      </c>
      <c r="AA23" s="115">
        <v>1681495</v>
      </c>
      <c r="AB23" s="115">
        <v>71295</v>
      </c>
      <c r="AC23" s="115">
        <v>306438</v>
      </c>
      <c r="AD23" s="115">
        <v>4430493</v>
      </c>
      <c r="AE23" s="115">
        <v>6511381</v>
      </c>
      <c r="AF23" s="115">
        <v>139408</v>
      </c>
      <c r="AG23" s="115">
        <v>331800899</v>
      </c>
    </row>
    <row r="24" spans="1:33" ht="9.9499999999999993" customHeight="1" x14ac:dyDescent="0.15">
      <c r="A24" s="223"/>
      <c r="B24" s="89"/>
      <c r="C24" s="219" t="s">
        <v>288</v>
      </c>
      <c r="D24" s="220"/>
      <c r="E24" s="220"/>
      <c r="F24" s="221"/>
      <c r="G24" s="30"/>
      <c r="H24" s="30"/>
      <c r="I24" s="30"/>
      <c r="J24" s="30"/>
      <c r="K24" s="115">
        <v>164749485</v>
      </c>
      <c r="L24" s="115">
        <v>18369967</v>
      </c>
      <c r="M24" s="115">
        <v>18318278</v>
      </c>
      <c r="N24" s="115">
        <v>11648262</v>
      </c>
      <c r="O24" s="115">
        <v>37388676</v>
      </c>
      <c r="P24" s="115">
        <v>14497224</v>
      </c>
      <c r="Q24" s="115">
        <v>13322515</v>
      </c>
      <c r="R24" s="115">
        <v>14828026</v>
      </c>
      <c r="S24" s="115">
        <v>7380089</v>
      </c>
      <c r="T24" s="115">
        <v>6096860</v>
      </c>
      <c r="U24" s="115">
        <v>3769697</v>
      </c>
      <c r="V24" s="115">
        <v>5912290</v>
      </c>
      <c r="W24" s="115">
        <v>5495590</v>
      </c>
      <c r="X24" s="115">
        <v>2205351</v>
      </c>
      <c r="Y24" s="115">
        <v>323982310</v>
      </c>
      <c r="Z24" s="115">
        <v>21660</v>
      </c>
      <c r="AA24" s="115">
        <v>1647467</v>
      </c>
      <c r="AB24" s="115">
        <v>71295</v>
      </c>
      <c r="AC24" s="115">
        <v>306438</v>
      </c>
      <c r="AD24" s="115">
        <v>4382950</v>
      </c>
      <c r="AE24" s="115">
        <v>6429810</v>
      </c>
      <c r="AF24" s="115">
        <v>139408</v>
      </c>
      <c r="AG24" s="115">
        <v>330551528</v>
      </c>
    </row>
    <row r="25" spans="1:33" ht="9.9499999999999993" customHeight="1" x14ac:dyDescent="0.15">
      <c r="A25" s="223"/>
      <c r="B25" s="80"/>
      <c r="C25" s="127" t="s">
        <v>289</v>
      </c>
      <c r="D25" s="128"/>
      <c r="E25" s="128"/>
      <c r="F25" s="129"/>
      <c r="G25" s="30"/>
      <c r="H25" s="30"/>
      <c r="I25" s="30"/>
      <c r="J25" s="30"/>
      <c r="K25" s="115">
        <v>0</v>
      </c>
      <c r="L25" s="115">
        <v>0</v>
      </c>
      <c r="M25" s="115">
        <v>0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0</v>
      </c>
      <c r="T25" s="115">
        <v>0</v>
      </c>
      <c r="U25" s="115">
        <v>0</v>
      </c>
      <c r="V25" s="115">
        <v>105306</v>
      </c>
      <c r="W25" s="115">
        <v>0</v>
      </c>
      <c r="X25" s="115">
        <v>0</v>
      </c>
      <c r="Y25" s="115">
        <v>105306</v>
      </c>
      <c r="Z25" s="115">
        <v>0</v>
      </c>
      <c r="AA25" s="115">
        <v>34028</v>
      </c>
      <c r="AB25" s="115">
        <v>0</v>
      </c>
      <c r="AC25" s="115">
        <v>0</v>
      </c>
      <c r="AD25" s="115">
        <v>0</v>
      </c>
      <c r="AE25" s="115">
        <v>34028</v>
      </c>
      <c r="AF25" s="115">
        <v>0</v>
      </c>
      <c r="AG25" s="115">
        <v>139334</v>
      </c>
    </row>
    <row r="26" spans="1:33" ht="9.9499999999999993" customHeight="1" x14ac:dyDescent="0.15">
      <c r="A26" s="223"/>
      <c r="B26" s="80"/>
      <c r="C26" s="127" t="s">
        <v>290</v>
      </c>
      <c r="D26" s="128"/>
      <c r="E26" s="128"/>
      <c r="F26" s="129"/>
      <c r="G26" s="30"/>
      <c r="H26" s="30"/>
      <c r="I26" s="30"/>
      <c r="J26" s="30"/>
      <c r="K26" s="115">
        <v>0</v>
      </c>
      <c r="L26" s="115">
        <v>0</v>
      </c>
      <c r="M26" s="115">
        <v>0</v>
      </c>
      <c r="N26" s="115">
        <v>0</v>
      </c>
      <c r="O26" s="115">
        <v>0</v>
      </c>
      <c r="P26" s="115">
        <v>0</v>
      </c>
      <c r="Q26" s="115">
        <v>0</v>
      </c>
      <c r="R26" s="115">
        <v>0</v>
      </c>
      <c r="S26" s="115">
        <v>0</v>
      </c>
      <c r="T26" s="115">
        <v>0</v>
      </c>
      <c r="U26" s="115">
        <v>0</v>
      </c>
      <c r="V26" s="115">
        <v>0</v>
      </c>
      <c r="W26" s="115">
        <v>0</v>
      </c>
      <c r="X26" s="115">
        <v>0</v>
      </c>
      <c r="Y26" s="115">
        <v>0</v>
      </c>
      <c r="Z26" s="115">
        <v>0</v>
      </c>
      <c r="AA26" s="115">
        <v>0</v>
      </c>
      <c r="AB26" s="115">
        <v>0</v>
      </c>
      <c r="AC26" s="115">
        <v>0</v>
      </c>
      <c r="AD26" s="115">
        <v>0</v>
      </c>
      <c r="AE26" s="115">
        <v>0</v>
      </c>
      <c r="AF26" s="115">
        <v>0</v>
      </c>
      <c r="AG26" s="115">
        <v>0</v>
      </c>
    </row>
    <row r="27" spans="1:33" ht="9.9499999999999993" customHeight="1" x14ac:dyDescent="0.15">
      <c r="A27" s="223"/>
      <c r="B27" s="80"/>
      <c r="C27" s="219" t="s">
        <v>291</v>
      </c>
      <c r="D27" s="220"/>
      <c r="E27" s="220"/>
      <c r="F27" s="221"/>
      <c r="G27" s="30"/>
      <c r="H27" s="30"/>
      <c r="I27" s="30"/>
      <c r="J27" s="30"/>
      <c r="K27" s="115">
        <v>0</v>
      </c>
      <c r="L27" s="115">
        <v>0</v>
      </c>
      <c r="M27" s="115">
        <v>0</v>
      </c>
      <c r="N27" s="115">
        <v>0</v>
      </c>
      <c r="O27" s="115">
        <v>0</v>
      </c>
      <c r="P27" s="115">
        <v>0</v>
      </c>
      <c r="Q27" s="115">
        <v>0</v>
      </c>
      <c r="R27" s="115">
        <v>0</v>
      </c>
      <c r="S27" s="115">
        <v>0</v>
      </c>
      <c r="T27" s="115">
        <v>0</v>
      </c>
      <c r="U27" s="115">
        <v>0</v>
      </c>
      <c r="V27" s="115">
        <v>0</v>
      </c>
      <c r="W27" s="115">
        <v>0</v>
      </c>
      <c r="X27" s="115">
        <v>0</v>
      </c>
      <c r="Y27" s="115">
        <v>0</v>
      </c>
      <c r="Z27" s="115">
        <v>0</v>
      </c>
      <c r="AA27" s="115">
        <v>0</v>
      </c>
      <c r="AB27" s="115">
        <v>0</v>
      </c>
      <c r="AC27" s="115">
        <v>0</v>
      </c>
      <c r="AD27" s="115">
        <v>0</v>
      </c>
      <c r="AE27" s="115">
        <v>0</v>
      </c>
      <c r="AF27" s="115">
        <v>0</v>
      </c>
      <c r="AG27" s="115">
        <v>0</v>
      </c>
    </row>
    <row r="28" spans="1:33" ht="9.9499999999999993" customHeight="1" x14ac:dyDescent="0.15">
      <c r="A28" s="223"/>
      <c r="B28" s="80"/>
      <c r="C28" s="127" t="s">
        <v>292</v>
      </c>
      <c r="D28" s="128"/>
      <c r="E28" s="128"/>
      <c r="F28" s="129"/>
      <c r="G28" s="30"/>
      <c r="H28" s="30"/>
      <c r="I28" s="30"/>
      <c r="J28" s="30"/>
      <c r="K28" s="115">
        <v>0</v>
      </c>
      <c r="L28" s="115">
        <v>0</v>
      </c>
      <c r="M28" s="115">
        <v>0</v>
      </c>
      <c r="N28" s="115">
        <v>0</v>
      </c>
      <c r="O28" s="115">
        <v>0</v>
      </c>
      <c r="P28" s="115">
        <v>0</v>
      </c>
      <c r="Q28" s="115">
        <v>0</v>
      </c>
      <c r="R28" s="115">
        <v>0</v>
      </c>
      <c r="S28" s="115">
        <v>0</v>
      </c>
      <c r="T28" s="115">
        <v>0</v>
      </c>
      <c r="U28" s="115">
        <v>0</v>
      </c>
      <c r="V28" s="115">
        <v>0</v>
      </c>
      <c r="W28" s="115">
        <v>0</v>
      </c>
      <c r="X28" s="115">
        <v>0</v>
      </c>
      <c r="Y28" s="115">
        <v>0</v>
      </c>
      <c r="Z28" s="115">
        <v>0</v>
      </c>
      <c r="AA28" s="115">
        <v>0</v>
      </c>
      <c r="AB28" s="115">
        <v>0</v>
      </c>
      <c r="AC28" s="115">
        <v>0</v>
      </c>
      <c r="AD28" s="115">
        <v>0</v>
      </c>
      <c r="AE28" s="115">
        <v>0</v>
      </c>
      <c r="AF28" s="115">
        <v>0</v>
      </c>
      <c r="AG28" s="115">
        <v>0</v>
      </c>
    </row>
    <row r="29" spans="1:33" ht="9.9499999999999993" customHeight="1" x14ac:dyDescent="0.15">
      <c r="A29" s="223"/>
      <c r="B29" s="80"/>
      <c r="C29" s="127" t="s">
        <v>293</v>
      </c>
      <c r="D29" s="128"/>
      <c r="E29" s="128"/>
      <c r="F29" s="129"/>
      <c r="G29" s="30"/>
      <c r="H29" s="30"/>
      <c r="I29" s="30"/>
      <c r="J29" s="30"/>
      <c r="K29" s="115">
        <v>0</v>
      </c>
      <c r="L29" s="115">
        <v>253655</v>
      </c>
      <c r="M29" s="115">
        <v>471978</v>
      </c>
      <c r="N29" s="115">
        <v>0</v>
      </c>
      <c r="O29" s="115">
        <v>0</v>
      </c>
      <c r="P29" s="115">
        <v>0</v>
      </c>
      <c r="Q29" s="115">
        <v>127885</v>
      </c>
      <c r="R29" s="115">
        <v>90640</v>
      </c>
      <c r="S29" s="115">
        <v>83159</v>
      </c>
      <c r="T29" s="115">
        <v>0</v>
      </c>
      <c r="U29" s="115">
        <v>0</v>
      </c>
      <c r="V29" s="115">
        <v>0</v>
      </c>
      <c r="W29" s="115">
        <v>35177</v>
      </c>
      <c r="X29" s="115">
        <v>0</v>
      </c>
      <c r="Y29" s="115">
        <v>1062494</v>
      </c>
      <c r="Z29" s="115">
        <v>0</v>
      </c>
      <c r="AA29" s="115">
        <v>0</v>
      </c>
      <c r="AB29" s="115">
        <v>0</v>
      </c>
      <c r="AC29" s="115">
        <v>0</v>
      </c>
      <c r="AD29" s="115">
        <v>47543</v>
      </c>
      <c r="AE29" s="115">
        <v>47543</v>
      </c>
      <c r="AF29" s="115">
        <v>0</v>
      </c>
      <c r="AG29" s="115">
        <v>1110037</v>
      </c>
    </row>
    <row r="30" spans="1:33" ht="9.9499999999999993" customHeight="1" x14ac:dyDescent="0.15">
      <c r="A30" s="223"/>
      <c r="B30" s="80"/>
      <c r="C30" s="127" t="s">
        <v>363</v>
      </c>
      <c r="D30" s="128"/>
      <c r="E30" s="128"/>
      <c r="F30" s="129"/>
      <c r="G30" s="30"/>
      <c r="H30" s="30"/>
      <c r="I30" s="30"/>
      <c r="J30" s="30"/>
      <c r="K30" s="115">
        <v>0</v>
      </c>
      <c r="L30" s="115">
        <v>0</v>
      </c>
      <c r="M30" s="115">
        <v>0</v>
      </c>
      <c r="N30" s="115">
        <v>0</v>
      </c>
      <c r="O30" s="115">
        <v>0</v>
      </c>
      <c r="P30" s="115">
        <v>0</v>
      </c>
      <c r="Q30" s="115">
        <v>0</v>
      </c>
      <c r="R30" s="115">
        <v>0</v>
      </c>
      <c r="S30" s="115">
        <v>0</v>
      </c>
      <c r="T30" s="115">
        <v>0</v>
      </c>
      <c r="U30" s="115">
        <v>0</v>
      </c>
      <c r="V30" s="115">
        <v>0</v>
      </c>
      <c r="W30" s="115">
        <v>0</v>
      </c>
      <c r="X30" s="115">
        <v>0</v>
      </c>
      <c r="Y30" s="115">
        <v>0</v>
      </c>
      <c r="Z30" s="115">
        <v>0</v>
      </c>
      <c r="AA30" s="115">
        <v>0</v>
      </c>
      <c r="AB30" s="115">
        <v>0</v>
      </c>
      <c r="AC30" s="115">
        <v>0</v>
      </c>
      <c r="AD30" s="115">
        <v>0</v>
      </c>
      <c r="AE30" s="115">
        <v>0</v>
      </c>
      <c r="AF30" s="115">
        <v>0</v>
      </c>
      <c r="AG30" s="115">
        <v>0</v>
      </c>
    </row>
    <row r="31" spans="1:33" ht="9.9499999999999993" customHeight="1" x14ac:dyDescent="0.15">
      <c r="A31" s="223"/>
      <c r="B31" s="80"/>
      <c r="C31" s="127" t="s">
        <v>364</v>
      </c>
      <c r="D31" s="128"/>
      <c r="E31" s="128"/>
      <c r="F31" s="129"/>
      <c r="G31" s="30"/>
      <c r="H31" s="30"/>
      <c r="I31" s="30"/>
      <c r="J31" s="30"/>
      <c r="K31" s="115">
        <v>0</v>
      </c>
      <c r="L31" s="115">
        <v>0</v>
      </c>
      <c r="M31" s="115">
        <v>0</v>
      </c>
      <c r="N31" s="115">
        <v>0</v>
      </c>
      <c r="O31" s="115">
        <v>0</v>
      </c>
      <c r="P31" s="115">
        <v>0</v>
      </c>
      <c r="Q31" s="115">
        <v>0</v>
      </c>
      <c r="R31" s="115">
        <v>0</v>
      </c>
      <c r="S31" s="115">
        <v>0</v>
      </c>
      <c r="T31" s="115">
        <v>0</v>
      </c>
      <c r="U31" s="115">
        <v>0</v>
      </c>
      <c r="V31" s="115">
        <v>0</v>
      </c>
      <c r="W31" s="115">
        <v>0</v>
      </c>
      <c r="X31" s="115">
        <v>0</v>
      </c>
      <c r="Y31" s="115">
        <v>0</v>
      </c>
      <c r="Z31" s="115">
        <v>0</v>
      </c>
      <c r="AA31" s="115">
        <v>0</v>
      </c>
      <c r="AB31" s="115">
        <v>0</v>
      </c>
      <c r="AC31" s="115">
        <v>0</v>
      </c>
      <c r="AD31" s="115">
        <v>0</v>
      </c>
      <c r="AE31" s="115">
        <v>0</v>
      </c>
      <c r="AF31" s="115">
        <v>0</v>
      </c>
      <c r="AG31" s="115">
        <v>0</v>
      </c>
    </row>
    <row r="32" spans="1:33" ht="9.9499999999999993" customHeight="1" x14ac:dyDescent="0.15">
      <c r="A32" s="223"/>
      <c r="B32" s="154" t="s">
        <v>294</v>
      </c>
      <c r="C32" s="146"/>
      <c r="D32" s="146"/>
      <c r="E32" s="146"/>
      <c r="F32" s="147"/>
      <c r="G32" s="30"/>
      <c r="H32" s="30"/>
      <c r="I32" s="30"/>
      <c r="J32" s="30"/>
      <c r="K32" s="115">
        <v>17405655</v>
      </c>
      <c r="L32" s="115">
        <v>1786544</v>
      </c>
      <c r="M32" s="115">
        <v>1804104</v>
      </c>
      <c r="N32" s="115">
        <v>1506910</v>
      </c>
      <c r="O32" s="115">
        <v>3628659</v>
      </c>
      <c r="P32" s="115">
        <v>1249669</v>
      </c>
      <c r="Q32" s="115">
        <v>1414968</v>
      </c>
      <c r="R32" s="115">
        <v>1379191</v>
      </c>
      <c r="S32" s="115">
        <v>1557341</v>
      </c>
      <c r="T32" s="115">
        <v>819056</v>
      </c>
      <c r="U32" s="115">
        <v>538704</v>
      </c>
      <c r="V32" s="115">
        <v>915244</v>
      </c>
      <c r="W32" s="115">
        <v>649434</v>
      </c>
      <c r="X32" s="115">
        <v>100270</v>
      </c>
      <c r="Y32" s="115">
        <v>34755749</v>
      </c>
      <c r="Z32" s="115">
        <v>0</v>
      </c>
      <c r="AA32" s="115">
        <v>241209</v>
      </c>
      <c r="AB32" s="115">
        <v>19702</v>
      </c>
      <c r="AC32" s="115">
        <v>13932</v>
      </c>
      <c r="AD32" s="115">
        <v>442011</v>
      </c>
      <c r="AE32" s="115">
        <v>716854</v>
      </c>
      <c r="AF32" s="115">
        <v>10448</v>
      </c>
      <c r="AG32" s="115">
        <v>35483051</v>
      </c>
    </row>
    <row r="33" spans="1:33" ht="9.9499999999999993" customHeight="1" x14ac:dyDescent="0.15">
      <c r="A33" s="223"/>
      <c r="B33" s="80"/>
      <c r="C33" s="219" t="s">
        <v>288</v>
      </c>
      <c r="D33" s="220"/>
      <c r="E33" s="220"/>
      <c r="F33" s="221"/>
      <c r="G33" s="30"/>
      <c r="H33" s="30"/>
      <c r="I33" s="30"/>
      <c r="J33" s="30"/>
      <c r="K33" s="115">
        <v>11553863</v>
      </c>
      <c r="L33" s="115">
        <v>946660</v>
      </c>
      <c r="M33" s="115">
        <v>1255237</v>
      </c>
      <c r="N33" s="115">
        <v>1056313</v>
      </c>
      <c r="O33" s="115">
        <v>3206293</v>
      </c>
      <c r="P33" s="115">
        <v>1054727</v>
      </c>
      <c r="Q33" s="115">
        <v>1278274</v>
      </c>
      <c r="R33" s="115">
        <v>957846</v>
      </c>
      <c r="S33" s="115">
        <v>1103200</v>
      </c>
      <c r="T33" s="115">
        <v>627910</v>
      </c>
      <c r="U33" s="115">
        <v>423885</v>
      </c>
      <c r="V33" s="115">
        <v>655161</v>
      </c>
      <c r="W33" s="115">
        <v>566909</v>
      </c>
      <c r="X33" s="115">
        <v>74664</v>
      </c>
      <c r="Y33" s="115">
        <v>24760942</v>
      </c>
      <c r="Z33" s="115">
        <v>0</v>
      </c>
      <c r="AA33" s="115">
        <v>143139</v>
      </c>
      <c r="AB33" s="115">
        <v>19702</v>
      </c>
      <c r="AC33" s="115">
        <v>10374</v>
      </c>
      <c r="AD33" s="115">
        <v>330213</v>
      </c>
      <c r="AE33" s="115">
        <v>503428</v>
      </c>
      <c r="AF33" s="115">
        <v>8309</v>
      </c>
      <c r="AG33" s="115">
        <v>25272679</v>
      </c>
    </row>
    <row r="34" spans="1:33" ht="9.9499999999999993" customHeight="1" x14ac:dyDescent="0.15">
      <c r="A34" s="223"/>
      <c r="B34" s="80"/>
      <c r="C34" s="127" t="s">
        <v>289</v>
      </c>
      <c r="D34" s="128"/>
      <c r="E34" s="128"/>
      <c r="F34" s="129"/>
      <c r="G34" s="30"/>
      <c r="H34" s="30"/>
      <c r="I34" s="30"/>
      <c r="J34" s="30"/>
      <c r="K34" s="115">
        <v>0</v>
      </c>
      <c r="L34" s="115">
        <v>0</v>
      </c>
      <c r="M34" s="115">
        <v>0</v>
      </c>
      <c r="N34" s="115">
        <v>0</v>
      </c>
      <c r="O34" s="115">
        <v>0</v>
      </c>
      <c r="P34" s="115">
        <v>0</v>
      </c>
      <c r="Q34" s="115">
        <v>0</v>
      </c>
      <c r="R34" s="115">
        <v>0</v>
      </c>
      <c r="S34" s="115">
        <v>0</v>
      </c>
      <c r="T34" s="115">
        <v>0</v>
      </c>
      <c r="U34" s="115">
        <v>0</v>
      </c>
      <c r="V34" s="115">
        <v>16890</v>
      </c>
      <c r="W34" s="115">
        <v>0</v>
      </c>
      <c r="X34" s="115">
        <v>0</v>
      </c>
      <c r="Y34" s="115">
        <v>16890</v>
      </c>
      <c r="Z34" s="115">
        <v>0</v>
      </c>
      <c r="AA34" s="115">
        <v>4532</v>
      </c>
      <c r="AB34" s="115">
        <v>0</v>
      </c>
      <c r="AC34" s="115">
        <v>0</v>
      </c>
      <c r="AD34" s="115">
        <v>0</v>
      </c>
      <c r="AE34" s="115">
        <v>4532</v>
      </c>
      <c r="AF34" s="115">
        <v>0</v>
      </c>
      <c r="AG34" s="115">
        <v>21422</v>
      </c>
    </row>
    <row r="35" spans="1:33" ht="9.9499999999999993" customHeight="1" x14ac:dyDescent="0.15">
      <c r="A35" s="223"/>
      <c r="B35" s="80"/>
      <c r="C35" s="219" t="s">
        <v>291</v>
      </c>
      <c r="D35" s="220"/>
      <c r="E35" s="220"/>
      <c r="F35" s="221"/>
      <c r="G35" s="30"/>
      <c r="H35" s="30"/>
      <c r="I35" s="30"/>
      <c r="J35" s="30"/>
      <c r="K35" s="115">
        <v>0</v>
      </c>
      <c r="L35" s="115">
        <v>0</v>
      </c>
      <c r="M35" s="115">
        <v>0</v>
      </c>
      <c r="N35" s="115">
        <v>0</v>
      </c>
      <c r="O35" s="115">
        <v>0</v>
      </c>
      <c r="P35" s="115">
        <v>0</v>
      </c>
      <c r="Q35" s="115">
        <v>0</v>
      </c>
      <c r="R35" s="115">
        <v>0</v>
      </c>
      <c r="S35" s="115">
        <v>0</v>
      </c>
      <c r="T35" s="115">
        <v>0</v>
      </c>
      <c r="U35" s="115">
        <v>0</v>
      </c>
      <c r="V35" s="115">
        <v>0</v>
      </c>
      <c r="W35" s="115">
        <v>0</v>
      </c>
      <c r="X35" s="115">
        <v>0</v>
      </c>
      <c r="Y35" s="115">
        <v>0</v>
      </c>
      <c r="Z35" s="115">
        <v>0</v>
      </c>
      <c r="AA35" s="115">
        <v>0</v>
      </c>
      <c r="AB35" s="115">
        <v>0</v>
      </c>
      <c r="AC35" s="115">
        <v>0</v>
      </c>
      <c r="AD35" s="115">
        <v>0</v>
      </c>
      <c r="AE35" s="115">
        <v>0</v>
      </c>
      <c r="AF35" s="115">
        <v>0</v>
      </c>
      <c r="AG35" s="115">
        <v>0</v>
      </c>
    </row>
    <row r="36" spans="1:33" ht="9.9499999999999993" customHeight="1" x14ac:dyDescent="0.15">
      <c r="A36" s="223"/>
      <c r="B36" s="80"/>
      <c r="C36" s="127" t="s">
        <v>292</v>
      </c>
      <c r="D36" s="128"/>
      <c r="E36" s="128"/>
      <c r="F36" s="129"/>
      <c r="G36" s="30"/>
      <c r="H36" s="30"/>
      <c r="I36" s="30"/>
      <c r="J36" s="30"/>
      <c r="K36" s="115">
        <v>0</v>
      </c>
      <c r="L36" s="115">
        <v>0</v>
      </c>
      <c r="M36" s="115">
        <v>0</v>
      </c>
      <c r="N36" s="115">
        <v>0</v>
      </c>
      <c r="O36" s="115">
        <v>0</v>
      </c>
      <c r="P36" s="115">
        <v>0</v>
      </c>
      <c r="Q36" s="115">
        <v>0</v>
      </c>
      <c r="R36" s="115">
        <v>0</v>
      </c>
      <c r="S36" s="115">
        <v>0</v>
      </c>
      <c r="T36" s="115">
        <v>0</v>
      </c>
      <c r="U36" s="115">
        <v>0</v>
      </c>
      <c r="V36" s="115">
        <v>0</v>
      </c>
      <c r="W36" s="115">
        <v>0</v>
      </c>
      <c r="X36" s="115">
        <v>0</v>
      </c>
      <c r="Y36" s="115">
        <v>0</v>
      </c>
      <c r="Z36" s="115">
        <v>0</v>
      </c>
      <c r="AA36" s="115">
        <v>0</v>
      </c>
      <c r="AB36" s="115">
        <v>0</v>
      </c>
      <c r="AC36" s="115">
        <v>0</v>
      </c>
      <c r="AD36" s="115">
        <v>0</v>
      </c>
      <c r="AE36" s="115">
        <v>0</v>
      </c>
      <c r="AF36" s="115">
        <v>0</v>
      </c>
      <c r="AG36" s="115">
        <v>0</v>
      </c>
    </row>
    <row r="37" spans="1:33" ht="9.9499999999999993" customHeight="1" x14ac:dyDescent="0.15">
      <c r="A37" s="223"/>
      <c r="B37" s="80"/>
      <c r="C37" s="127" t="s">
        <v>293</v>
      </c>
      <c r="D37" s="128"/>
      <c r="E37" s="128"/>
      <c r="F37" s="129"/>
      <c r="G37" s="30"/>
      <c r="H37" s="30"/>
      <c r="I37" s="30"/>
      <c r="J37" s="30"/>
      <c r="K37" s="115">
        <v>82616</v>
      </c>
      <c r="L37" s="115">
        <v>37958</v>
      </c>
      <c r="M37" s="115">
        <v>41818</v>
      </c>
      <c r="N37" s="115">
        <v>8167</v>
      </c>
      <c r="O37" s="115">
        <v>5092</v>
      </c>
      <c r="P37" s="115">
        <v>16339</v>
      </c>
      <c r="Q37" s="115">
        <v>6641</v>
      </c>
      <c r="R37" s="115">
        <v>7716</v>
      </c>
      <c r="S37" s="115">
        <v>6268</v>
      </c>
      <c r="T37" s="115">
        <v>7460</v>
      </c>
      <c r="U37" s="115">
        <v>7930</v>
      </c>
      <c r="V37" s="115">
        <v>5974</v>
      </c>
      <c r="W37" s="115">
        <v>6165</v>
      </c>
      <c r="X37" s="115">
        <v>1559</v>
      </c>
      <c r="Y37" s="115">
        <v>241703</v>
      </c>
      <c r="Z37" s="115">
        <v>0</v>
      </c>
      <c r="AA37" s="115">
        <v>3336</v>
      </c>
      <c r="AB37" s="115">
        <v>0</v>
      </c>
      <c r="AC37" s="115">
        <v>217</v>
      </c>
      <c r="AD37" s="115">
        <v>3008</v>
      </c>
      <c r="AE37" s="115">
        <v>6561</v>
      </c>
      <c r="AF37" s="115">
        <v>693</v>
      </c>
      <c r="AG37" s="115">
        <v>248957</v>
      </c>
    </row>
    <row r="38" spans="1:33" ht="9.9499999999999993" customHeight="1" x14ac:dyDescent="0.15">
      <c r="A38" s="223"/>
      <c r="B38" s="80"/>
      <c r="C38" s="127" t="s">
        <v>295</v>
      </c>
      <c r="D38" s="128"/>
      <c r="E38" s="128"/>
      <c r="F38" s="129"/>
      <c r="G38" s="30"/>
      <c r="H38" s="30"/>
      <c r="I38" s="30"/>
      <c r="J38" s="30"/>
      <c r="K38" s="115">
        <v>0</v>
      </c>
      <c r="L38" s="115">
        <v>0</v>
      </c>
      <c r="M38" s="115">
        <v>0</v>
      </c>
      <c r="N38" s="115">
        <v>0</v>
      </c>
      <c r="O38" s="115">
        <v>0</v>
      </c>
      <c r="P38" s="115">
        <v>0</v>
      </c>
      <c r="Q38" s="115">
        <v>0</v>
      </c>
      <c r="R38" s="115">
        <v>0</v>
      </c>
      <c r="S38" s="115">
        <v>0</v>
      </c>
      <c r="T38" s="115">
        <v>0</v>
      </c>
      <c r="U38" s="115">
        <v>0</v>
      </c>
      <c r="V38" s="115">
        <v>0</v>
      </c>
      <c r="W38" s="115">
        <v>0</v>
      </c>
      <c r="X38" s="115">
        <v>0</v>
      </c>
      <c r="Y38" s="115">
        <v>0</v>
      </c>
      <c r="Z38" s="115">
        <v>0</v>
      </c>
      <c r="AA38" s="115">
        <v>0</v>
      </c>
      <c r="AB38" s="115">
        <v>0</v>
      </c>
      <c r="AC38" s="115">
        <v>0</v>
      </c>
      <c r="AD38" s="115">
        <v>0</v>
      </c>
      <c r="AE38" s="115">
        <v>0</v>
      </c>
      <c r="AF38" s="115">
        <v>0</v>
      </c>
      <c r="AG38" s="115">
        <v>0</v>
      </c>
    </row>
    <row r="39" spans="1:33" ht="9.9499999999999993" customHeight="1" x14ac:dyDescent="0.15">
      <c r="A39" s="223"/>
      <c r="B39" s="80"/>
      <c r="C39" s="127" t="s">
        <v>122</v>
      </c>
      <c r="D39" s="128"/>
      <c r="E39" s="128"/>
      <c r="F39" s="129"/>
      <c r="G39" s="30"/>
      <c r="H39" s="30"/>
      <c r="I39" s="30"/>
      <c r="J39" s="30"/>
      <c r="K39" s="115">
        <v>0</v>
      </c>
      <c r="L39" s="115">
        <v>0</v>
      </c>
      <c r="M39" s="115">
        <v>0</v>
      </c>
      <c r="N39" s="115">
        <v>0</v>
      </c>
      <c r="O39" s="115">
        <v>0</v>
      </c>
      <c r="P39" s="115">
        <v>0</v>
      </c>
      <c r="Q39" s="115">
        <v>0</v>
      </c>
      <c r="R39" s="115">
        <v>0</v>
      </c>
      <c r="S39" s="115">
        <v>0</v>
      </c>
      <c r="T39" s="115">
        <v>0</v>
      </c>
      <c r="U39" s="115">
        <v>0</v>
      </c>
      <c r="V39" s="115">
        <v>0</v>
      </c>
      <c r="W39" s="115">
        <v>0</v>
      </c>
      <c r="X39" s="115">
        <v>0</v>
      </c>
      <c r="Y39" s="115">
        <v>0</v>
      </c>
      <c r="Z39" s="115">
        <v>0</v>
      </c>
      <c r="AA39" s="115">
        <v>0</v>
      </c>
      <c r="AB39" s="115">
        <v>0</v>
      </c>
      <c r="AC39" s="115">
        <v>0</v>
      </c>
      <c r="AD39" s="115">
        <v>0</v>
      </c>
      <c r="AE39" s="115">
        <v>0</v>
      </c>
      <c r="AF39" s="115">
        <v>0</v>
      </c>
      <c r="AG39" s="115">
        <v>0</v>
      </c>
    </row>
    <row r="40" spans="1:33" ht="9.9499999999999993" customHeight="1" x14ac:dyDescent="0.15">
      <c r="A40" s="223"/>
      <c r="B40" s="80"/>
      <c r="C40" s="127" t="s">
        <v>356</v>
      </c>
      <c r="D40" s="128"/>
      <c r="E40" s="128"/>
      <c r="F40" s="129"/>
      <c r="G40" s="30"/>
      <c r="H40" s="30"/>
      <c r="I40" s="30"/>
      <c r="J40" s="30"/>
      <c r="K40" s="115">
        <v>5295064</v>
      </c>
      <c r="L40" s="115">
        <v>521615</v>
      </c>
      <c r="M40" s="115">
        <v>484770</v>
      </c>
      <c r="N40" s="115">
        <v>442150</v>
      </c>
      <c r="O40" s="115">
        <v>415240</v>
      </c>
      <c r="P40" s="115">
        <v>177703</v>
      </c>
      <c r="Q40" s="115">
        <v>129053</v>
      </c>
      <c r="R40" s="115">
        <v>410821</v>
      </c>
      <c r="S40" s="115">
        <v>415980</v>
      </c>
      <c r="T40" s="115">
        <v>182933</v>
      </c>
      <c r="U40" s="115">
        <v>106889</v>
      </c>
      <c r="V40" s="115">
        <v>237145</v>
      </c>
      <c r="W40" s="115">
        <v>74172</v>
      </c>
      <c r="X40" s="115">
        <v>23836</v>
      </c>
      <c r="Y40" s="115">
        <v>8917371</v>
      </c>
      <c r="Z40" s="115">
        <v>0</v>
      </c>
      <c r="AA40" s="115">
        <v>90188</v>
      </c>
      <c r="AB40" s="115">
        <v>0</v>
      </c>
      <c r="AC40" s="115">
        <v>3312</v>
      </c>
      <c r="AD40" s="115">
        <v>108790</v>
      </c>
      <c r="AE40" s="115">
        <v>202290</v>
      </c>
      <c r="AF40" s="115">
        <v>1446</v>
      </c>
      <c r="AG40" s="115">
        <v>9121107</v>
      </c>
    </row>
    <row r="41" spans="1:33" ht="9.9499999999999993" customHeight="1" x14ac:dyDescent="0.15">
      <c r="A41" s="223"/>
      <c r="B41" s="80"/>
      <c r="C41" s="127" t="s">
        <v>357</v>
      </c>
      <c r="D41" s="128"/>
      <c r="E41" s="128"/>
      <c r="F41" s="129"/>
      <c r="G41" s="30"/>
      <c r="H41" s="30"/>
      <c r="I41" s="30"/>
      <c r="J41" s="30"/>
      <c r="K41" s="115">
        <v>0</v>
      </c>
      <c r="L41" s="115">
        <v>0</v>
      </c>
      <c r="M41" s="115">
        <v>0</v>
      </c>
      <c r="N41" s="115">
        <v>0</v>
      </c>
      <c r="O41" s="115">
        <v>0</v>
      </c>
      <c r="P41" s="115">
        <v>0</v>
      </c>
      <c r="Q41" s="115">
        <v>0</v>
      </c>
      <c r="R41" s="115">
        <v>108</v>
      </c>
      <c r="S41" s="115">
        <v>29000</v>
      </c>
      <c r="T41" s="115">
        <v>0</v>
      </c>
      <c r="U41" s="115">
        <v>0</v>
      </c>
      <c r="V41" s="115">
        <v>0</v>
      </c>
      <c r="W41" s="115">
        <v>0</v>
      </c>
      <c r="X41" s="115">
        <v>0</v>
      </c>
      <c r="Y41" s="115">
        <v>29108</v>
      </c>
      <c r="Z41" s="115">
        <v>0</v>
      </c>
      <c r="AA41" s="115">
        <v>0</v>
      </c>
      <c r="AB41" s="115">
        <v>0</v>
      </c>
      <c r="AC41" s="115">
        <v>0</v>
      </c>
      <c r="AD41" s="115">
        <v>0</v>
      </c>
      <c r="AE41" s="115">
        <v>0</v>
      </c>
      <c r="AF41" s="115">
        <v>0</v>
      </c>
      <c r="AG41" s="115">
        <v>29108</v>
      </c>
    </row>
    <row r="42" spans="1:33" ht="9.9499999999999993" customHeight="1" x14ac:dyDescent="0.15">
      <c r="A42" s="223"/>
      <c r="B42" s="81"/>
      <c r="C42" s="127" t="s">
        <v>364</v>
      </c>
      <c r="D42" s="128"/>
      <c r="E42" s="128"/>
      <c r="F42" s="129"/>
      <c r="G42" s="30"/>
      <c r="H42" s="30"/>
      <c r="I42" s="30"/>
      <c r="J42" s="30"/>
      <c r="K42" s="115">
        <v>474112</v>
      </c>
      <c r="L42" s="115">
        <v>280311</v>
      </c>
      <c r="M42" s="115">
        <v>22279</v>
      </c>
      <c r="N42" s="115">
        <v>280</v>
      </c>
      <c r="O42" s="115">
        <v>2034</v>
      </c>
      <c r="P42" s="115">
        <v>900</v>
      </c>
      <c r="Q42" s="115">
        <v>1000</v>
      </c>
      <c r="R42" s="115">
        <v>2700</v>
      </c>
      <c r="S42" s="115">
        <v>2893</v>
      </c>
      <c r="T42" s="115">
        <v>753</v>
      </c>
      <c r="U42" s="115">
        <v>0</v>
      </c>
      <c r="V42" s="115">
        <v>74</v>
      </c>
      <c r="W42" s="115">
        <v>2188</v>
      </c>
      <c r="X42" s="115">
        <v>211</v>
      </c>
      <c r="Y42" s="115">
        <v>789735</v>
      </c>
      <c r="Z42" s="115">
        <v>0</v>
      </c>
      <c r="AA42" s="115">
        <v>14</v>
      </c>
      <c r="AB42" s="115">
        <v>0</v>
      </c>
      <c r="AC42" s="115">
        <v>29</v>
      </c>
      <c r="AD42" s="115">
        <v>0</v>
      </c>
      <c r="AE42" s="115">
        <v>43</v>
      </c>
      <c r="AF42" s="115">
        <v>0</v>
      </c>
      <c r="AG42" s="115">
        <v>789778</v>
      </c>
    </row>
    <row r="43" spans="1:33" ht="9.9499999999999993" customHeight="1" x14ac:dyDescent="0.15">
      <c r="A43" s="223"/>
      <c r="B43" s="154" t="s">
        <v>296</v>
      </c>
      <c r="C43" s="128"/>
      <c r="D43" s="128"/>
      <c r="E43" s="128"/>
      <c r="F43" s="129"/>
      <c r="G43" s="30"/>
      <c r="H43" s="30"/>
      <c r="I43" s="30"/>
      <c r="J43" s="30"/>
      <c r="K43" s="115">
        <v>97617082</v>
      </c>
      <c r="L43" s="115">
        <v>19467032</v>
      </c>
      <c r="M43" s="115">
        <v>26666432</v>
      </c>
      <c r="N43" s="115">
        <v>14666815</v>
      </c>
      <c r="O43" s="115">
        <v>24029672</v>
      </c>
      <c r="P43" s="115">
        <v>20413803</v>
      </c>
      <c r="Q43" s="115">
        <v>14083202</v>
      </c>
      <c r="R43" s="115">
        <v>16286145</v>
      </c>
      <c r="S43" s="115">
        <v>10006153</v>
      </c>
      <c r="T43" s="115">
        <v>12170598</v>
      </c>
      <c r="U43" s="115">
        <v>4479859</v>
      </c>
      <c r="V43" s="115">
        <v>8010547</v>
      </c>
      <c r="W43" s="115">
        <v>6583451</v>
      </c>
      <c r="X43" s="115">
        <v>1287322</v>
      </c>
      <c r="Y43" s="115">
        <v>275768113</v>
      </c>
      <c r="Z43" s="115">
        <v>0</v>
      </c>
      <c r="AA43" s="115">
        <v>1123995</v>
      </c>
      <c r="AB43" s="115">
        <v>93598</v>
      </c>
      <c r="AC43" s="115">
        <v>178877</v>
      </c>
      <c r="AD43" s="115">
        <v>131024</v>
      </c>
      <c r="AE43" s="115">
        <v>1527494</v>
      </c>
      <c r="AF43" s="115">
        <v>519693</v>
      </c>
      <c r="AG43" s="115">
        <v>277815300</v>
      </c>
    </row>
    <row r="44" spans="1:33" ht="9.9499999999999993" customHeight="1" x14ac:dyDescent="0.15">
      <c r="A44" s="223"/>
      <c r="B44" s="104"/>
      <c r="C44" s="127" t="s">
        <v>297</v>
      </c>
      <c r="D44" s="128"/>
      <c r="E44" s="128"/>
      <c r="F44" s="129"/>
      <c r="G44" s="30"/>
      <c r="H44" s="30"/>
      <c r="I44" s="30"/>
      <c r="J44" s="30"/>
      <c r="K44" s="115">
        <v>120715309</v>
      </c>
      <c r="L44" s="115">
        <v>28447101</v>
      </c>
      <c r="M44" s="115">
        <v>28501313</v>
      </c>
      <c r="N44" s="115">
        <v>22869425</v>
      </c>
      <c r="O44" s="115">
        <v>25476831</v>
      </c>
      <c r="P44" s="115">
        <v>24408117</v>
      </c>
      <c r="Q44" s="115">
        <v>18608668</v>
      </c>
      <c r="R44" s="115">
        <v>26103451</v>
      </c>
      <c r="S44" s="115">
        <v>10633698</v>
      </c>
      <c r="T44" s="115">
        <v>12766490</v>
      </c>
      <c r="U44" s="115">
        <v>4611204</v>
      </c>
      <c r="V44" s="115">
        <v>13471214</v>
      </c>
      <c r="W44" s="115">
        <v>12535460</v>
      </c>
      <c r="X44" s="115">
        <v>1319534</v>
      </c>
      <c r="Y44" s="115">
        <v>350467815</v>
      </c>
      <c r="Z44" s="115">
        <v>0</v>
      </c>
      <c r="AA44" s="115">
        <v>2012940</v>
      </c>
      <c r="AB44" s="115">
        <v>168173</v>
      </c>
      <c r="AC44" s="115">
        <v>183353</v>
      </c>
      <c r="AD44" s="115">
        <v>133410</v>
      </c>
      <c r="AE44" s="115">
        <v>2497876</v>
      </c>
      <c r="AF44" s="115">
        <v>605855</v>
      </c>
      <c r="AG44" s="115">
        <v>353571546</v>
      </c>
    </row>
    <row r="45" spans="1:33" ht="9.9499999999999993" customHeight="1" x14ac:dyDescent="0.15">
      <c r="A45" s="223"/>
      <c r="B45" s="82"/>
      <c r="C45" s="219" t="s">
        <v>358</v>
      </c>
      <c r="D45" s="220"/>
      <c r="E45" s="220"/>
      <c r="F45" s="221"/>
      <c r="G45" s="30"/>
      <c r="H45" s="30"/>
      <c r="I45" s="30"/>
      <c r="J45" s="30"/>
      <c r="K45" s="115">
        <v>23098227</v>
      </c>
      <c r="L45" s="115">
        <v>8980069</v>
      </c>
      <c r="M45" s="115">
        <v>1834881</v>
      </c>
      <c r="N45" s="115">
        <v>8202610</v>
      </c>
      <c r="O45" s="115">
        <v>1447159</v>
      </c>
      <c r="P45" s="115">
        <v>3994314</v>
      </c>
      <c r="Q45" s="115">
        <v>4525466</v>
      </c>
      <c r="R45" s="115">
        <v>9817306</v>
      </c>
      <c r="S45" s="115">
        <v>627545</v>
      </c>
      <c r="T45" s="115">
        <v>595892</v>
      </c>
      <c r="U45" s="115">
        <v>131345</v>
      </c>
      <c r="V45" s="115">
        <v>5460667</v>
      </c>
      <c r="W45" s="115">
        <v>5952009</v>
      </c>
      <c r="X45" s="115">
        <v>32212</v>
      </c>
      <c r="Y45" s="115">
        <v>74699702</v>
      </c>
      <c r="Z45" s="115">
        <v>0</v>
      </c>
      <c r="AA45" s="115">
        <v>888945</v>
      </c>
      <c r="AB45" s="115">
        <v>74575</v>
      </c>
      <c r="AC45" s="115">
        <v>4476</v>
      </c>
      <c r="AD45" s="115">
        <v>2386</v>
      </c>
      <c r="AE45" s="115">
        <v>970382</v>
      </c>
      <c r="AF45" s="115">
        <v>86162</v>
      </c>
      <c r="AG45" s="115">
        <v>75756246</v>
      </c>
    </row>
    <row r="46" spans="1:33" ht="9.9499999999999993" customHeight="1" x14ac:dyDescent="0.15">
      <c r="A46" s="224"/>
      <c r="B46" s="127" t="s">
        <v>361</v>
      </c>
      <c r="C46" s="128"/>
      <c r="D46" s="128"/>
      <c r="E46" s="128"/>
      <c r="F46" s="129"/>
      <c r="G46" s="30"/>
      <c r="H46" s="30"/>
      <c r="I46" s="30"/>
      <c r="J46" s="30"/>
      <c r="K46" s="115">
        <v>279772222</v>
      </c>
      <c r="L46" s="115">
        <v>39877198</v>
      </c>
      <c r="M46" s="115">
        <v>47260792</v>
      </c>
      <c r="N46" s="115">
        <v>27821987</v>
      </c>
      <c r="O46" s="115">
        <v>65047007</v>
      </c>
      <c r="P46" s="115">
        <v>36160696</v>
      </c>
      <c r="Q46" s="115">
        <v>28948570</v>
      </c>
      <c r="R46" s="115">
        <v>32584002</v>
      </c>
      <c r="S46" s="115">
        <v>19026742</v>
      </c>
      <c r="T46" s="115">
        <v>19086514</v>
      </c>
      <c r="U46" s="115">
        <v>8788260</v>
      </c>
      <c r="V46" s="115">
        <v>14943387</v>
      </c>
      <c r="W46" s="115">
        <v>12763652</v>
      </c>
      <c r="X46" s="115">
        <v>3592943</v>
      </c>
      <c r="Y46" s="115">
        <v>635673972</v>
      </c>
      <c r="Z46" s="115">
        <v>21660</v>
      </c>
      <c r="AA46" s="115">
        <v>3046699</v>
      </c>
      <c r="AB46" s="115">
        <v>184595</v>
      </c>
      <c r="AC46" s="115">
        <v>499247</v>
      </c>
      <c r="AD46" s="115">
        <v>5003528</v>
      </c>
      <c r="AE46" s="115">
        <v>8755729</v>
      </c>
      <c r="AF46" s="115">
        <v>669549</v>
      </c>
      <c r="AG46" s="115">
        <v>645099250</v>
      </c>
    </row>
    <row r="47" spans="1:33" ht="9.9499999999999993" customHeight="1" x14ac:dyDescent="0.15">
      <c r="A47" s="235" t="s">
        <v>123</v>
      </c>
      <c r="B47" s="154" t="s">
        <v>298</v>
      </c>
      <c r="C47" s="146"/>
      <c r="D47" s="146"/>
      <c r="E47" s="146"/>
      <c r="F47" s="147"/>
      <c r="G47" s="30"/>
      <c r="H47" s="30"/>
      <c r="I47" s="30"/>
      <c r="J47" s="30"/>
      <c r="K47" s="115">
        <v>128769384</v>
      </c>
      <c r="L47" s="115">
        <v>43619395</v>
      </c>
      <c r="M47" s="115">
        <v>35471360</v>
      </c>
      <c r="N47" s="115">
        <v>175612</v>
      </c>
      <c r="O47" s="115">
        <v>3802768</v>
      </c>
      <c r="P47" s="115">
        <v>21614459</v>
      </c>
      <c r="Q47" s="115">
        <v>7365716</v>
      </c>
      <c r="R47" s="115">
        <v>11845982</v>
      </c>
      <c r="S47" s="115">
        <v>4036319</v>
      </c>
      <c r="T47" s="115">
        <v>2019786</v>
      </c>
      <c r="U47" s="115">
        <v>3713138</v>
      </c>
      <c r="V47" s="115">
        <v>2282676</v>
      </c>
      <c r="W47" s="115">
        <v>279223</v>
      </c>
      <c r="X47" s="115">
        <v>639630</v>
      </c>
      <c r="Y47" s="115">
        <v>265635448</v>
      </c>
      <c r="Z47" s="115">
        <v>0</v>
      </c>
      <c r="AA47" s="115">
        <v>172059</v>
      </c>
      <c r="AB47" s="115">
        <v>0</v>
      </c>
      <c r="AC47" s="115">
        <v>88878</v>
      </c>
      <c r="AD47" s="115">
        <v>4931292</v>
      </c>
      <c r="AE47" s="115">
        <v>5192229</v>
      </c>
      <c r="AF47" s="115">
        <v>102558</v>
      </c>
      <c r="AG47" s="115">
        <v>270930235</v>
      </c>
    </row>
    <row r="48" spans="1:33" ht="9.9499999999999993" customHeight="1" x14ac:dyDescent="0.15">
      <c r="A48" s="223"/>
      <c r="B48" s="80"/>
      <c r="C48" s="127" t="s">
        <v>299</v>
      </c>
      <c r="D48" s="128"/>
      <c r="E48" s="128"/>
      <c r="F48" s="129"/>
      <c r="G48" s="30"/>
      <c r="H48" s="30"/>
      <c r="I48" s="30"/>
      <c r="J48" s="30"/>
      <c r="K48" s="115">
        <v>112958019</v>
      </c>
      <c r="L48" s="115">
        <v>42355689</v>
      </c>
      <c r="M48" s="115">
        <v>5325148</v>
      </c>
      <c r="N48" s="115">
        <v>175612</v>
      </c>
      <c r="O48" s="115">
        <v>3802768</v>
      </c>
      <c r="P48" s="115">
        <v>21130419</v>
      </c>
      <c r="Q48" s="115">
        <v>7093716</v>
      </c>
      <c r="R48" s="115">
        <v>24646</v>
      </c>
      <c r="S48" s="115">
        <v>4036319</v>
      </c>
      <c r="T48" s="115">
        <v>2019786</v>
      </c>
      <c r="U48" s="115">
        <v>1124989</v>
      </c>
      <c r="V48" s="115">
        <v>2282676</v>
      </c>
      <c r="W48" s="115">
        <v>258223</v>
      </c>
      <c r="X48" s="115">
        <v>629478</v>
      </c>
      <c r="Y48" s="115">
        <v>203217488</v>
      </c>
      <c r="Z48" s="115">
        <v>0</v>
      </c>
      <c r="AA48" s="115">
        <v>172059</v>
      </c>
      <c r="AB48" s="115">
        <v>0</v>
      </c>
      <c r="AC48" s="115">
        <v>87467</v>
      </c>
      <c r="AD48" s="115">
        <v>4931292</v>
      </c>
      <c r="AE48" s="115">
        <v>5190818</v>
      </c>
      <c r="AF48" s="115">
        <v>102558</v>
      </c>
      <c r="AG48" s="115">
        <v>208510864</v>
      </c>
    </row>
    <row r="49" spans="1:33" ht="9.9499999999999993" customHeight="1" x14ac:dyDescent="0.15">
      <c r="A49" s="223"/>
      <c r="B49" s="80"/>
      <c r="C49" s="127" t="s">
        <v>300</v>
      </c>
      <c r="D49" s="128"/>
      <c r="E49" s="128"/>
      <c r="F49" s="129"/>
      <c r="G49" s="30"/>
      <c r="H49" s="30"/>
      <c r="I49" s="30"/>
      <c r="J49" s="30"/>
      <c r="K49" s="115">
        <v>0</v>
      </c>
      <c r="L49" s="115">
        <v>0</v>
      </c>
      <c r="M49" s="115">
        <v>0</v>
      </c>
      <c r="N49" s="115">
        <v>0</v>
      </c>
      <c r="O49" s="115">
        <v>0</v>
      </c>
      <c r="P49" s="115">
        <v>0</v>
      </c>
      <c r="Q49" s="115">
        <v>0</v>
      </c>
      <c r="R49" s="115">
        <v>0</v>
      </c>
      <c r="S49" s="115">
        <v>0</v>
      </c>
      <c r="T49" s="115">
        <v>0</v>
      </c>
      <c r="U49" s="115">
        <v>0</v>
      </c>
      <c r="V49" s="115">
        <v>0</v>
      </c>
      <c r="W49" s="115">
        <v>0</v>
      </c>
      <c r="X49" s="115">
        <v>0</v>
      </c>
      <c r="Y49" s="115">
        <v>0</v>
      </c>
      <c r="Z49" s="115">
        <v>0</v>
      </c>
      <c r="AA49" s="115">
        <v>0</v>
      </c>
      <c r="AB49" s="115">
        <v>0</v>
      </c>
      <c r="AC49" s="115">
        <v>0</v>
      </c>
      <c r="AD49" s="115">
        <v>0</v>
      </c>
      <c r="AE49" s="115">
        <v>0</v>
      </c>
      <c r="AF49" s="115">
        <v>0</v>
      </c>
      <c r="AG49" s="115">
        <v>0</v>
      </c>
    </row>
    <row r="50" spans="1:33" ht="9.9499999999999993" customHeight="1" x14ac:dyDescent="0.15">
      <c r="A50" s="223"/>
      <c r="B50" s="80"/>
      <c r="C50" s="127" t="s">
        <v>301</v>
      </c>
      <c r="D50" s="128"/>
      <c r="E50" s="128"/>
      <c r="F50" s="129"/>
      <c r="G50" s="30"/>
      <c r="H50" s="30"/>
      <c r="I50" s="30"/>
      <c r="J50" s="30"/>
      <c r="K50" s="115">
        <v>15707986</v>
      </c>
      <c r="L50" s="115">
        <v>0</v>
      </c>
      <c r="M50" s="115">
        <v>30146212</v>
      </c>
      <c r="N50" s="115">
        <v>0</v>
      </c>
      <c r="O50" s="115">
        <v>0</v>
      </c>
      <c r="P50" s="115">
        <v>474040</v>
      </c>
      <c r="Q50" s="115">
        <v>272000</v>
      </c>
      <c r="R50" s="115">
        <v>11821336</v>
      </c>
      <c r="S50" s="115">
        <v>0</v>
      </c>
      <c r="T50" s="115">
        <v>0</v>
      </c>
      <c r="U50" s="115">
        <v>2588149</v>
      </c>
      <c r="V50" s="115">
        <v>0</v>
      </c>
      <c r="W50" s="115">
        <v>8000</v>
      </c>
      <c r="X50" s="115">
        <v>10152</v>
      </c>
      <c r="Y50" s="115">
        <v>61027875</v>
      </c>
      <c r="Z50" s="115">
        <v>0</v>
      </c>
      <c r="AA50" s="115">
        <v>0</v>
      </c>
      <c r="AB50" s="115">
        <v>0</v>
      </c>
      <c r="AC50" s="115">
        <v>1411</v>
      </c>
      <c r="AD50" s="115">
        <v>0</v>
      </c>
      <c r="AE50" s="115">
        <v>1411</v>
      </c>
      <c r="AF50" s="115">
        <v>0</v>
      </c>
      <c r="AG50" s="115">
        <v>61029286</v>
      </c>
    </row>
    <row r="51" spans="1:33" ht="9.9499999999999993" customHeight="1" x14ac:dyDescent="0.15">
      <c r="A51" s="223"/>
      <c r="B51" s="80"/>
      <c r="C51" s="127" t="s">
        <v>302</v>
      </c>
      <c r="D51" s="128"/>
      <c r="E51" s="128"/>
      <c r="F51" s="129"/>
      <c r="G51" s="30"/>
      <c r="H51" s="30"/>
      <c r="I51" s="30"/>
      <c r="J51" s="30"/>
      <c r="K51" s="115">
        <v>103379</v>
      </c>
      <c r="L51" s="115">
        <v>1263706</v>
      </c>
      <c r="M51" s="115">
        <v>0</v>
      </c>
      <c r="N51" s="115">
        <v>0</v>
      </c>
      <c r="O51" s="115">
        <v>0</v>
      </c>
      <c r="P51" s="115">
        <v>10000</v>
      </c>
      <c r="Q51" s="115">
        <v>0</v>
      </c>
      <c r="R51" s="115">
        <v>0</v>
      </c>
      <c r="S51" s="115">
        <v>0</v>
      </c>
      <c r="T51" s="115">
        <v>0</v>
      </c>
      <c r="U51" s="115">
        <v>0</v>
      </c>
      <c r="V51" s="115">
        <v>0</v>
      </c>
      <c r="W51" s="115">
        <v>13000</v>
      </c>
      <c r="X51" s="115">
        <v>0</v>
      </c>
      <c r="Y51" s="115">
        <v>1390085</v>
      </c>
      <c r="Z51" s="115">
        <v>0</v>
      </c>
      <c r="AA51" s="115">
        <v>0</v>
      </c>
      <c r="AB51" s="115">
        <v>0</v>
      </c>
      <c r="AC51" s="115">
        <v>0</v>
      </c>
      <c r="AD51" s="115">
        <v>0</v>
      </c>
      <c r="AE51" s="115">
        <v>0</v>
      </c>
      <c r="AF51" s="115">
        <v>0</v>
      </c>
      <c r="AG51" s="115">
        <v>1390085</v>
      </c>
    </row>
    <row r="52" spans="1:33" ht="9.9499999999999993" customHeight="1" x14ac:dyDescent="0.15">
      <c r="A52" s="223"/>
      <c r="B52" s="154" t="s">
        <v>303</v>
      </c>
      <c r="C52" s="146"/>
      <c r="D52" s="146"/>
      <c r="E52" s="146"/>
      <c r="F52" s="147"/>
      <c r="G52" s="30"/>
      <c r="H52" s="30"/>
      <c r="I52" s="30"/>
      <c r="J52" s="30"/>
      <c r="K52" s="115">
        <v>1848815</v>
      </c>
      <c r="L52" s="115">
        <v>3478940</v>
      </c>
      <c r="M52" s="115">
        <v>6363300</v>
      </c>
      <c r="N52" s="115">
        <v>2206446</v>
      </c>
      <c r="O52" s="115">
        <v>31762</v>
      </c>
      <c r="P52" s="115">
        <v>716978</v>
      </c>
      <c r="Q52" s="115">
        <v>1918411</v>
      </c>
      <c r="R52" s="115">
        <v>800802</v>
      </c>
      <c r="S52" s="115">
        <v>419790</v>
      </c>
      <c r="T52" s="115">
        <v>354907</v>
      </c>
      <c r="U52" s="115">
        <v>766715</v>
      </c>
      <c r="V52" s="115">
        <v>4066901</v>
      </c>
      <c r="W52" s="115">
        <v>3904552</v>
      </c>
      <c r="X52" s="115">
        <v>-4099</v>
      </c>
      <c r="Y52" s="115">
        <v>26874220</v>
      </c>
      <c r="Z52" s="115">
        <v>0</v>
      </c>
      <c r="AA52" s="115">
        <v>635080</v>
      </c>
      <c r="AB52" s="115">
        <v>98663</v>
      </c>
      <c r="AC52" s="115">
        <v>-569</v>
      </c>
      <c r="AD52" s="115">
        <v>-32808</v>
      </c>
      <c r="AE52" s="115">
        <v>700366</v>
      </c>
      <c r="AF52" s="115">
        <v>79753</v>
      </c>
      <c r="AG52" s="115">
        <v>27654339</v>
      </c>
    </row>
    <row r="53" spans="1:33" ht="9.9499999999999993" customHeight="1" x14ac:dyDescent="0.15">
      <c r="A53" s="223"/>
      <c r="B53" s="80"/>
      <c r="C53" s="154" t="s">
        <v>304</v>
      </c>
      <c r="D53" s="146"/>
      <c r="E53" s="146"/>
      <c r="F53" s="147"/>
      <c r="G53" s="30"/>
      <c r="H53" s="30"/>
      <c r="I53" s="30"/>
      <c r="J53" s="30"/>
      <c r="K53" s="115">
        <v>58423</v>
      </c>
      <c r="L53" s="115">
        <v>831502</v>
      </c>
      <c r="M53" s="115">
        <v>6137252</v>
      </c>
      <c r="N53" s="115">
        <v>414954</v>
      </c>
      <c r="O53" s="115">
        <v>48287</v>
      </c>
      <c r="P53" s="115">
        <v>0</v>
      </c>
      <c r="Q53" s="115">
        <v>0</v>
      </c>
      <c r="R53" s="115">
        <v>987665</v>
      </c>
      <c r="S53" s="115">
        <v>270401</v>
      </c>
      <c r="T53" s="115">
        <v>284348</v>
      </c>
      <c r="U53" s="115">
        <v>661481</v>
      </c>
      <c r="V53" s="115">
        <v>48100</v>
      </c>
      <c r="W53" s="115">
        <v>1138515</v>
      </c>
      <c r="X53" s="115">
        <v>-1</v>
      </c>
      <c r="Y53" s="115">
        <v>10880927</v>
      </c>
      <c r="Z53" s="115">
        <v>0</v>
      </c>
      <c r="AA53" s="115">
        <v>0</v>
      </c>
      <c r="AB53" s="115">
        <v>0</v>
      </c>
      <c r="AC53" s="115">
        <v>0</v>
      </c>
      <c r="AD53" s="115">
        <v>-1457</v>
      </c>
      <c r="AE53" s="115">
        <v>-1457</v>
      </c>
      <c r="AF53" s="115">
        <v>24974</v>
      </c>
      <c r="AG53" s="115">
        <v>10904444</v>
      </c>
    </row>
    <row r="54" spans="1:33" ht="9.9499999999999993" customHeight="1" x14ac:dyDescent="0.15">
      <c r="A54" s="223"/>
      <c r="B54" s="80"/>
      <c r="C54" s="80"/>
      <c r="D54" s="127" t="s">
        <v>305</v>
      </c>
      <c r="E54" s="128"/>
      <c r="F54" s="129"/>
      <c r="G54" s="30"/>
      <c r="H54" s="30"/>
      <c r="I54" s="30"/>
      <c r="J54" s="30"/>
      <c r="K54" s="115">
        <v>0</v>
      </c>
      <c r="L54" s="115">
        <v>14115</v>
      </c>
      <c r="M54" s="115">
        <v>159854</v>
      </c>
      <c r="N54" s="115">
        <v>368131</v>
      </c>
      <c r="O54" s="115">
        <v>45287</v>
      </c>
      <c r="P54" s="115">
        <v>0</v>
      </c>
      <c r="Q54" s="115">
        <v>0</v>
      </c>
      <c r="R54" s="115">
        <v>958619</v>
      </c>
      <c r="S54" s="115">
        <v>0</v>
      </c>
      <c r="T54" s="115">
        <v>114630</v>
      </c>
      <c r="U54" s="115">
        <v>0</v>
      </c>
      <c r="V54" s="115">
        <v>48100</v>
      </c>
      <c r="W54" s="115">
        <v>690312</v>
      </c>
      <c r="X54" s="115">
        <v>0</v>
      </c>
      <c r="Y54" s="115">
        <v>2399048</v>
      </c>
      <c r="Z54" s="115">
        <v>0</v>
      </c>
      <c r="AA54" s="115">
        <v>0</v>
      </c>
      <c r="AB54" s="115">
        <v>0</v>
      </c>
      <c r="AC54" s="115">
        <v>0</v>
      </c>
      <c r="AD54" s="115">
        <v>0</v>
      </c>
      <c r="AE54" s="115">
        <v>0</v>
      </c>
      <c r="AF54" s="115">
        <v>16649</v>
      </c>
      <c r="AG54" s="115">
        <v>2415697</v>
      </c>
    </row>
    <row r="55" spans="1:33" ht="9.9499999999999993" customHeight="1" x14ac:dyDescent="0.15">
      <c r="A55" s="223"/>
      <c r="B55" s="80"/>
      <c r="C55" s="80"/>
      <c r="D55" s="127" t="s">
        <v>306</v>
      </c>
      <c r="E55" s="128"/>
      <c r="F55" s="129"/>
      <c r="G55" s="30"/>
      <c r="H55" s="30"/>
      <c r="I55" s="30"/>
      <c r="J55" s="30"/>
      <c r="K55" s="115">
        <v>0</v>
      </c>
      <c r="L55" s="115">
        <v>0</v>
      </c>
      <c r="M55" s="115">
        <v>0</v>
      </c>
      <c r="N55" s="115">
        <v>0</v>
      </c>
      <c r="O55" s="115">
        <v>0</v>
      </c>
      <c r="P55" s="115">
        <v>0</v>
      </c>
      <c r="Q55" s="115">
        <v>0</v>
      </c>
      <c r="R55" s="115">
        <v>5000</v>
      </c>
      <c r="S55" s="115">
        <v>0</v>
      </c>
      <c r="T55" s="115">
        <v>0</v>
      </c>
      <c r="U55" s="115">
        <v>0</v>
      </c>
      <c r="V55" s="115">
        <v>0</v>
      </c>
      <c r="W55" s="115">
        <v>9383</v>
      </c>
      <c r="X55" s="115">
        <v>0</v>
      </c>
      <c r="Y55" s="115">
        <v>14383</v>
      </c>
      <c r="Z55" s="115">
        <v>0</v>
      </c>
      <c r="AA55" s="115">
        <v>0</v>
      </c>
      <c r="AB55" s="115">
        <v>0</v>
      </c>
      <c r="AC55" s="115">
        <v>0</v>
      </c>
      <c r="AD55" s="115">
        <v>0</v>
      </c>
      <c r="AE55" s="115">
        <v>0</v>
      </c>
      <c r="AF55" s="115">
        <v>8325</v>
      </c>
      <c r="AG55" s="115">
        <v>22708</v>
      </c>
    </row>
    <row r="56" spans="1:33" ht="9.9499999999999993" customHeight="1" x14ac:dyDescent="0.15">
      <c r="A56" s="223"/>
      <c r="B56" s="80"/>
      <c r="C56" s="80"/>
      <c r="D56" s="127" t="s">
        <v>307</v>
      </c>
      <c r="E56" s="128"/>
      <c r="F56" s="129"/>
      <c r="G56" s="30"/>
      <c r="H56" s="30"/>
      <c r="I56" s="30"/>
      <c r="J56" s="30"/>
      <c r="K56" s="115">
        <v>0</v>
      </c>
      <c r="L56" s="115">
        <v>0</v>
      </c>
      <c r="M56" s="115">
        <v>0</v>
      </c>
      <c r="N56" s="115">
        <v>40168</v>
      </c>
      <c r="O56" s="115">
        <v>0</v>
      </c>
      <c r="P56" s="115">
        <v>0</v>
      </c>
      <c r="Q56" s="115">
        <v>0</v>
      </c>
      <c r="R56" s="115">
        <v>0</v>
      </c>
      <c r="S56" s="115">
        <v>0</v>
      </c>
      <c r="T56" s="115">
        <v>51279</v>
      </c>
      <c r="U56" s="115">
        <v>0</v>
      </c>
      <c r="V56" s="115">
        <v>0</v>
      </c>
      <c r="W56" s="115">
        <v>0</v>
      </c>
      <c r="X56" s="115">
        <v>0</v>
      </c>
      <c r="Y56" s="115">
        <v>91447</v>
      </c>
      <c r="Z56" s="115">
        <v>0</v>
      </c>
      <c r="AA56" s="115">
        <v>0</v>
      </c>
      <c r="AB56" s="115">
        <v>0</v>
      </c>
      <c r="AC56" s="115">
        <v>0</v>
      </c>
      <c r="AD56" s="115">
        <v>-1457</v>
      </c>
      <c r="AE56" s="115">
        <v>-1457</v>
      </c>
      <c r="AF56" s="115">
        <v>0</v>
      </c>
      <c r="AG56" s="115">
        <v>89990</v>
      </c>
    </row>
    <row r="57" spans="1:33" ht="9.9499999999999993" customHeight="1" x14ac:dyDescent="0.15">
      <c r="A57" s="223"/>
      <c r="B57" s="80"/>
      <c r="C57" s="80"/>
      <c r="D57" s="127" t="s">
        <v>308</v>
      </c>
      <c r="E57" s="128"/>
      <c r="F57" s="129"/>
      <c r="G57" s="30"/>
      <c r="H57" s="30"/>
      <c r="I57" s="30"/>
      <c r="J57" s="30"/>
      <c r="K57" s="115">
        <v>0</v>
      </c>
      <c r="L57" s="115">
        <v>0</v>
      </c>
      <c r="M57" s="115">
        <v>0</v>
      </c>
      <c r="N57" s="115">
        <v>0</v>
      </c>
      <c r="O57" s="115">
        <v>0</v>
      </c>
      <c r="P57" s="115">
        <v>0</v>
      </c>
      <c r="Q57" s="115">
        <v>0</v>
      </c>
      <c r="R57" s="115">
        <v>0</v>
      </c>
      <c r="S57" s="115">
        <v>0</v>
      </c>
      <c r="T57" s="115">
        <v>0</v>
      </c>
      <c r="U57" s="115">
        <v>0</v>
      </c>
      <c r="V57" s="115">
        <v>0</v>
      </c>
      <c r="W57" s="115">
        <v>0</v>
      </c>
      <c r="X57" s="115">
        <v>0</v>
      </c>
      <c r="Y57" s="115">
        <v>0</v>
      </c>
      <c r="Z57" s="115">
        <v>0</v>
      </c>
      <c r="AA57" s="115">
        <v>0</v>
      </c>
      <c r="AB57" s="115">
        <v>0</v>
      </c>
      <c r="AC57" s="115">
        <v>0</v>
      </c>
      <c r="AD57" s="115">
        <v>0</v>
      </c>
      <c r="AE57" s="115">
        <v>0</v>
      </c>
      <c r="AF57" s="115">
        <v>0</v>
      </c>
      <c r="AG57" s="115">
        <v>0</v>
      </c>
    </row>
    <row r="58" spans="1:33" ht="9.9499999999999993" customHeight="1" x14ac:dyDescent="0.15">
      <c r="A58" s="223"/>
      <c r="B58" s="80"/>
      <c r="C58" s="81"/>
      <c r="D58" s="127" t="s">
        <v>279</v>
      </c>
      <c r="E58" s="128"/>
      <c r="F58" s="129"/>
      <c r="G58" s="30"/>
      <c r="H58" s="30"/>
      <c r="I58" s="30"/>
      <c r="J58" s="30"/>
      <c r="K58" s="115">
        <v>58423</v>
      </c>
      <c r="L58" s="115">
        <v>817387</v>
      </c>
      <c r="M58" s="115">
        <v>5977398</v>
      </c>
      <c r="N58" s="115">
        <v>6655</v>
      </c>
      <c r="O58" s="115">
        <v>3000</v>
      </c>
      <c r="P58" s="115">
        <v>0</v>
      </c>
      <c r="Q58" s="115">
        <v>0</v>
      </c>
      <c r="R58" s="115">
        <v>24046</v>
      </c>
      <c r="S58" s="115">
        <v>270401</v>
      </c>
      <c r="T58" s="115">
        <v>118439</v>
      </c>
      <c r="U58" s="115">
        <v>661481</v>
      </c>
      <c r="V58" s="115">
        <v>0</v>
      </c>
      <c r="W58" s="115">
        <v>438820</v>
      </c>
      <c r="X58" s="115">
        <v>-1</v>
      </c>
      <c r="Y58" s="115">
        <v>8376049</v>
      </c>
      <c r="Z58" s="115">
        <v>0</v>
      </c>
      <c r="AA58" s="115">
        <v>0</v>
      </c>
      <c r="AB58" s="115">
        <v>0</v>
      </c>
      <c r="AC58" s="115">
        <v>0</v>
      </c>
      <c r="AD58" s="115">
        <v>0</v>
      </c>
      <c r="AE58" s="115">
        <v>0</v>
      </c>
      <c r="AF58" s="115">
        <v>0</v>
      </c>
      <c r="AG58" s="115">
        <v>8376049</v>
      </c>
    </row>
    <row r="59" spans="1:33" ht="9.9499999999999993" customHeight="1" x14ac:dyDescent="0.15">
      <c r="A59" s="223"/>
      <c r="B59" s="80"/>
      <c r="C59" s="154" t="s">
        <v>309</v>
      </c>
      <c r="D59" s="146"/>
      <c r="E59" s="146"/>
      <c r="F59" s="147"/>
      <c r="G59" s="30"/>
      <c r="H59" s="30"/>
      <c r="I59" s="30"/>
      <c r="J59" s="30"/>
      <c r="K59" s="115">
        <v>1790392</v>
      </c>
      <c r="L59" s="115">
        <v>2647438</v>
      </c>
      <c r="M59" s="115">
        <v>226048</v>
      </c>
      <c r="N59" s="115">
        <v>1791492</v>
      </c>
      <c r="O59" s="115">
        <v>-16525</v>
      </c>
      <c r="P59" s="115">
        <v>716978</v>
      </c>
      <c r="Q59" s="115">
        <v>1918411</v>
      </c>
      <c r="R59" s="115">
        <v>-186863</v>
      </c>
      <c r="S59" s="115">
        <v>149389</v>
      </c>
      <c r="T59" s="115">
        <v>70559</v>
      </c>
      <c r="U59" s="115">
        <v>105234</v>
      </c>
      <c r="V59" s="115">
        <v>4018801</v>
      </c>
      <c r="W59" s="115">
        <v>2766037</v>
      </c>
      <c r="X59" s="115">
        <v>-4098</v>
      </c>
      <c r="Y59" s="115">
        <v>15993293</v>
      </c>
      <c r="Z59" s="115">
        <v>0</v>
      </c>
      <c r="AA59" s="115">
        <v>635080</v>
      </c>
      <c r="AB59" s="115">
        <v>98663</v>
      </c>
      <c r="AC59" s="115">
        <v>-569</v>
      </c>
      <c r="AD59" s="115">
        <v>-31351</v>
      </c>
      <c r="AE59" s="115">
        <v>701823</v>
      </c>
      <c r="AF59" s="115">
        <v>54779</v>
      </c>
      <c r="AG59" s="115">
        <v>16749895</v>
      </c>
    </row>
    <row r="60" spans="1:33" ht="9.9499999999999993" customHeight="1" x14ac:dyDescent="0.15">
      <c r="A60" s="223"/>
      <c r="B60" s="80"/>
      <c r="C60" s="80"/>
      <c r="D60" s="127" t="s">
        <v>310</v>
      </c>
      <c r="E60" s="128"/>
      <c r="F60" s="129"/>
      <c r="G60" s="90"/>
      <c r="H60" s="90"/>
      <c r="I60" s="90"/>
      <c r="J60" s="90"/>
      <c r="K60" s="115">
        <v>0</v>
      </c>
      <c r="L60" s="115">
        <v>182920</v>
      </c>
      <c r="M60" s="115">
        <v>22006</v>
      </c>
      <c r="N60" s="115">
        <v>34860</v>
      </c>
      <c r="O60" s="115">
        <v>0</v>
      </c>
      <c r="P60" s="115">
        <v>20000</v>
      </c>
      <c r="Q60" s="115">
        <v>176311</v>
      </c>
      <c r="R60" s="115">
        <v>0</v>
      </c>
      <c r="S60" s="115">
        <v>0</v>
      </c>
      <c r="T60" s="115">
        <v>0</v>
      </c>
      <c r="U60" s="115">
        <v>0</v>
      </c>
      <c r="V60" s="115">
        <v>0</v>
      </c>
      <c r="W60" s="115">
        <v>0</v>
      </c>
      <c r="X60" s="115">
        <v>0</v>
      </c>
      <c r="Y60" s="115">
        <v>436097</v>
      </c>
      <c r="Z60" s="115">
        <v>0</v>
      </c>
      <c r="AA60" s="115">
        <v>0</v>
      </c>
      <c r="AB60" s="115">
        <v>0</v>
      </c>
      <c r="AC60" s="115">
        <v>0</v>
      </c>
      <c r="AD60" s="115">
        <v>0</v>
      </c>
      <c r="AE60" s="115">
        <v>0</v>
      </c>
      <c r="AF60" s="115">
        <v>9500</v>
      </c>
      <c r="AG60" s="115">
        <v>445597</v>
      </c>
    </row>
    <row r="61" spans="1:33" ht="9.9499999999999993" customHeight="1" x14ac:dyDescent="0.15">
      <c r="A61" s="223"/>
      <c r="B61" s="80"/>
      <c r="C61" s="80"/>
      <c r="D61" s="127" t="s">
        <v>311</v>
      </c>
      <c r="E61" s="128"/>
      <c r="F61" s="129"/>
      <c r="G61" s="90"/>
      <c r="H61" s="90"/>
      <c r="I61" s="90"/>
      <c r="J61" s="90"/>
      <c r="K61" s="115">
        <v>0</v>
      </c>
      <c r="L61" s="115">
        <v>0</v>
      </c>
      <c r="M61" s="115">
        <v>0</v>
      </c>
      <c r="N61" s="115">
        <v>0</v>
      </c>
      <c r="O61" s="115">
        <v>0</v>
      </c>
      <c r="P61" s="115">
        <v>200000</v>
      </c>
      <c r="Q61" s="115">
        <v>0</v>
      </c>
      <c r="R61" s="115">
        <v>0</v>
      </c>
      <c r="S61" s="115">
        <v>0</v>
      </c>
      <c r="T61" s="115">
        <v>0</v>
      </c>
      <c r="U61" s="115">
        <v>0</v>
      </c>
      <c r="V61" s="115">
        <v>0</v>
      </c>
      <c r="W61" s="115">
        <v>0</v>
      </c>
      <c r="X61" s="115">
        <v>0</v>
      </c>
      <c r="Y61" s="115">
        <v>200000</v>
      </c>
      <c r="Z61" s="115">
        <v>0</v>
      </c>
      <c r="AA61" s="115">
        <v>0</v>
      </c>
      <c r="AB61" s="115">
        <v>0</v>
      </c>
      <c r="AC61" s="115">
        <v>0</v>
      </c>
      <c r="AD61" s="115">
        <v>0</v>
      </c>
      <c r="AE61" s="115">
        <v>0</v>
      </c>
      <c r="AF61" s="115">
        <v>0</v>
      </c>
      <c r="AG61" s="115">
        <v>200000</v>
      </c>
    </row>
    <row r="62" spans="1:33" ht="9.9499999999999993" customHeight="1" x14ac:dyDescent="0.15">
      <c r="A62" s="223"/>
      <c r="B62" s="80"/>
      <c r="C62" s="80"/>
      <c r="D62" s="127" t="s">
        <v>312</v>
      </c>
      <c r="E62" s="128"/>
      <c r="F62" s="129"/>
      <c r="G62" s="90"/>
      <c r="H62" s="90"/>
      <c r="I62" s="90"/>
      <c r="J62" s="90"/>
      <c r="K62" s="115">
        <v>0</v>
      </c>
      <c r="L62" s="115">
        <v>0</v>
      </c>
      <c r="M62" s="115">
        <v>0</v>
      </c>
      <c r="N62" s="115">
        <v>0</v>
      </c>
      <c r="O62" s="115">
        <v>0</v>
      </c>
      <c r="P62" s="115">
        <v>380000</v>
      </c>
      <c r="Q62" s="115">
        <v>0</v>
      </c>
      <c r="R62" s="115">
        <v>0</v>
      </c>
      <c r="S62" s="115">
        <v>0</v>
      </c>
      <c r="T62" s="115">
        <v>0</v>
      </c>
      <c r="U62" s="115">
        <v>0</v>
      </c>
      <c r="V62" s="115">
        <v>0</v>
      </c>
      <c r="W62" s="115">
        <v>0</v>
      </c>
      <c r="X62" s="115">
        <v>0</v>
      </c>
      <c r="Y62" s="115">
        <v>380000</v>
      </c>
      <c r="Z62" s="115">
        <v>0</v>
      </c>
      <c r="AA62" s="115">
        <v>0</v>
      </c>
      <c r="AB62" s="115">
        <v>0</v>
      </c>
      <c r="AC62" s="115">
        <v>0</v>
      </c>
      <c r="AD62" s="115">
        <v>0</v>
      </c>
      <c r="AE62" s="115"/>
      <c r="AF62" s="115">
        <v>0</v>
      </c>
      <c r="AG62" s="115">
        <v>380000</v>
      </c>
    </row>
    <row r="63" spans="1:33" ht="9.9499999999999993" customHeight="1" x14ac:dyDescent="0.15">
      <c r="A63" s="223"/>
      <c r="B63" s="80"/>
      <c r="C63" s="80"/>
      <c r="D63" s="127" t="s">
        <v>313</v>
      </c>
      <c r="E63" s="128"/>
      <c r="F63" s="129"/>
      <c r="G63" s="90"/>
      <c r="H63" s="90"/>
      <c r="I63" s="90"/>
      <c r="J63" s="90"/>
      <c r="K63" s="115">
        <v>0</v>
      </c>
      <c r="L63" s="115">
        <v>0</v>
      </c>
      <c r="M63" s="115">
        <v>0</v>
      </c>
      <c r="N63" s="115">
        <v>0</v>
      </c>
      <c r="O63" s="115">
        <v>0</v>
      </c>
      <c r="P63" s="115">
        <v>0</v>
      </c>
      <c r="Q63" s="115">
        <v>0</v>
      </c>
      <c r="R63" s="115">
        <v>0</v>
      </c>
      <c r="S63" s="115">
        <v>0</v>
      </c>
      <c r="T63" s="115">
        <v>0</v>
      </c>
      <c r="U63" s="115">
        <v>0</v>
      </c>
      <c r="V63" s="115">
        <v>0</v>
      </c>
      <c r="W63" s="115">
        <v>0</v>
      </c>
      <c r="X63" s="115">
        <v>0</v>
      </c>
      <c r="Y63" s="115">
        <v>0</v>
      </c>
      <c r="Z63" s="115">
        <v>0</v>
      </c>
      <c r="AA63" s="115">
        <v>0</v>
      </c>
      <c r="AB63" s="115">
        <v>0</v>
      </c>
      <c r="AC63" s="115">
        <v>0</v>
      </c>
      <c r="AD63" s="115">
        <v>0</v>
      </c>
      <c r="AE63" s="115"/>
      <c r="AF63" s="115">
        <v>0</v>
      </c>
      <c r="AG63" s="115">
        <v>0</v>
      </c>
    </row>
    <row r="64" spans="1:33" ht="9.9499999999999993" customHeight="1" x14ac:dyDescent="0.15">
      <c r="A64" s="223"/>
      <c r="B64" s="80"/>
      <c r="C64" s="80"/>
      <c r="D64" s="239" t="s">
        <v>125</v>
      </c>
      <c r="E64" s="219" t="s">
        <v>314</v>
      </c>
      <c r="F64" s="242"/>
      <c r="G64" s="90"/>
      <c r="H64" s="90"/>
      <c r="I64" s="90"/>
      <c r="J64" s="90"/>
      <c r="K64" s="115">
        <v>1790392</v>
      </c>
      <c r="L64" s="115">
        <v>2464518</v>
      </c>
      <c r="M64" s="115">
        <v>204042</v>
      </c>
      <c r="N64" s="115">
        <v>1756632</v>
      </c>
      <c r="O64" s="115">
        <v>0</v>
      </c>
      <c r="P64" s="115">
        <v>116978</v>
      </c>
      <c r="Q64" s="115">
        <v>1742100</v>
      </c>
      <c r="R64" s="115">
        <v>0</v>
      </c>
      <c r="S64" s="115">
        <v>149389</v>
      </c>
      <c r="T64" s="115">
        <v>70559</v>
      </c>
      <c r="U64" s="115">
        <v>105234</v>
      </c>
      <c r="V64" s="115">
        <v>4018801</v>
      </c>
      <c r="W64" s="115">
        <v>2766037</v>
      </c>
      <c r="X64" s="115">
        <v>0</v>
      </c>
      <c r="Y64" s="115">
        <v>15184682</v>
      </c>
      <c r="Z64" s="115">
        <v>0</v>
      </c>
      <c r="AA64" s="115">
        <v>635080</v>
      </c>
      <c r="AB64" s="115">
        <v>98663</v>
      </c>
      <c r="AC64" s="115">
        <v>0</v>
      </c>
      <c r="AD64" s="115">
        <v>0</v>
      </c>
      <c r="AE64" s="115">
        <v>733743</v>
      </c>
      <c r="AF64" s="115">
        <v>45279</v>
      </c>
      <c r="AG64" s="115">
        <v>15963704</v>
      </c>
    </row>
    <row r="65" spans="1:33" ht="9.9499999999999993" customHeight="1" x14ac:dyDescent="0.15">
      <c r="A65" s="223"/>
      <c r="B65" s="80"/>
      <c r="C65" s="80"/>
      <c r="D65" s="240"/>
      <c r="E65" s="219" t="s">
        <v>365</v>
      </c>
      <c r="F65" s="242"/>
      <c r="G65" s="90"/>
      <c r="H65" s="90"/>
      <c r="I65" s="90"/>
      <c r="J65" s="90"/>
      <c r="K65" s="115">
        <v>0</v>
      </c>
      <c r="L65" s="115">
        <v>0</v>
      </c>
      <c r="M65" s="115">
        <v>0</v>
      </c>
      <c r="N65" s="115">
        <v>0</v>
      </c>
      <c r="O65" s="115">
        <v>16525</v>
      </c>
      <c r="P65" s="115">
        <v>0</v>
      </c>
      <c r="Q65" s="115">
        <v>0</v>
      </c>
      <c r="R65" s="115">
        <v>186863</v>
      </c>
      <c r="S65" s="115">
        <v>0</v>
      </c>
      <c r="T65" s="115">
        <v>0</v>
      </c>
      <c r="U65" s="115">
        <v>0</v>
      </c>
      <c r="V65" s="115">
        <v>0</v>
      </c>
      <c r="W65" s="115">
        <v>0</v>
      </c>
      <c r="X65" s="115">
        <v>4098</v>
      </c>
      <c r="Y65" s="115">
        <v>207486</v>
      </c>
      <c r="Z65" s="115">
        <v>0</v>
      </c>
      <c r="AA65" s="115">
        <v>0</v>
      </c>
      <c r="AB65" s="115">
        <v>0</v>
      </c>
      <c r="AC65" s="115">
        <v>569</v>
      </c>
      <c r="AD65" s="115">
        <v>31351</v>
      </c>
      <c r="AE65" s="115">
        <v>31920</v>
      </c>
      <c r="AF65" s="115">
        <v>0</v>
      </c>
      <c r="AG65" s="115">
        <v>239406</v>
      </c>
    </row>
    <row r="66" spans="1:33" ht="9.9499999999999993" customHeight="1" x14ac:dyDescent="0.15">
      <c r="A66" s="223"/>
      <c r="B66" s="80"/>
      <c r="C66" s="80"/>
      <c r="D66" s="240"/>
      <c r="E66" s="239" t="s">
        <v>126</v>
      </c>
      <c r="F66" s="83" t="s">
        <v>315</v>
      </c>
      <c r="G66" s="56"/>
      <c r="H66" s="56"/>
      <c r="I66" s="56"/>
      <c r="J66" s="56"/>
      <c r="K66" s="115">
        <v>160416</v>
      </c>
      <c r="L66" s="115">
        <v>109487</v>
      </c>
      <c r="M66" s="115">
        <v>0</v>
      </c>
      <c r="N66" s="115">
        <v>148175</v>
      </c>
      <c r="O66" s="115">
        <v>0</v>
      </c>
      <c r="P66" s="115">
        <v>64151</v>
      </c>
      <c r="Q66" s="115">
        <v>186581</v>
      </c>
      <c r="R66" s="115">
        <v>0</v>
      </c>
      <c r="S66" s="115">
        <v>149389</v>
      </c>
      <c r="T66" s="115">
        <v>70559</v>
      </c>
      <c r="U66" s="115">
        <v>49990</v>
      </c>
      <c r="V66" s="115">
        <v>125829</v>
      </c>
      <c r="W66" s="115">
        <v>212005</v>
      </c>
      <c r="X66" s="115">
        <v>0</v>
      </c>
      <c r="Y66" s="115">
        <v>1276582</v>
      </c>
      <c r="Z66" s="115">
        <v>0</v>
      </c>
      <c r="AA66" s="115">
        <v>31477</v>
      </c>
      <c r="AB66" s="115">
        <v>10882</v>
      </c>
      <c r="AC66" s="115">
        <v>0</v>
      </c>
      <c r="AD66" s="115">
        <v>7222</v>
      </c>
      <c r="AE66" s="115">
        <v>49581</v>
      </c>
      <c r="AF66" s="115">
        <v>3993</v>
      </c>
      <c r="AG66" s="115">
        <v>1330156</v>
      </c>
    </row>
    <row r="67" spans="1:33" ht="9.9499999999999993" customHeight="1" x14ac:dyDescent="0.15">
      <c r="A67" s="223"/>
      <c r="B67" s="81"/>
      <c r="C67" s="81"/>
      <c r="D67" s="241"/>
      <c r="E67" s="241"/>
      <c r="F67" s="83" t="s">
        <v>366</v>
      </c>
      <c r="G67" s="56"/>
      <c r="H67" s="56"/>
      <c r="I67" s="56"/>
      <c r="J67" s="56"/>
      <c r="K67" s="115">
        <v>0</v>
      </c>
      <c r="L67" s="115">
        <v>0</v>
      </c>
      <c r="M67" s="115">
        <v>220011</v>
      </c>
      <c r="N67" s="115">
        <v>0</v>
      </c>
      <c r="O67" s="115">
        <v>16525</v>
      </c>
      <c r="P67" s="115">
        <v>0</v>
      </c>
      <c r="Q67" s="115">
        <v>0</v>
      </c>
      <c r="R67" s="115">
        <v>108028</v>
      </c>
      <c r="S67" s="115">
        <v>0</v>
      </c>
      <c r="T67" s="115">
        <v>0</v>
      </c>
      <c r="U67" s="115">
        <v>0</v>
      </c>
      <c r="V67" s="115">
        <v>0</v>
      </c>
      <c r="W67" s="115">
        <v>0</v>
      </c>
      <c r="X67" s="115">
        <v>4098</v>
      </c>
      <c r="Y67" s="115">
        <v>348662</v>
      </c>
      <c r="Z67" s="115">
        <v>0</v>
      </c>
      <c r="AA67" s="115">
        <v>0</v>
      </c>
      <c r="AB67" s="115">
        <v>0</v>
      </c>
      <c r="AC67" s="115">
        <v>569</v>
      </c>
      <c r="AD67" s="115">
        <v>0</v>
      </c>
      <c r="AE67" s="115">
        <v>569</v>
      </c>
      <c r="AF67" s="115">
        <v>0</v>
      </c>
      <c r="AG67" s="115">
        <v>349231</v>
      </c>
    </row>
    <row r="68" spans="1:33" ht="9.9499999999999993" customHeight="1" x14ac:dyDescent="0.15">
      <c r="A68" s="223"/>
      <c r="B68" s="127" t="s">
        <v>360</v>
      </c>
      <c r="C68" s="128"/>
      <c r="D68" s="128"/>
      <c r="E68" s="128"/>
      <c r="F68" s="129"/>
      <c r="G68" s="56"/>
      <c r="H68" s="56"/>
      <c r="I68" s="56"/>
      <c r="J68" s="56"/>
      <c r="K68" s="115">
        <v>0</v>
      </c>
      <c r="L68" s="115">
        <v>0</v>
      </c>
      <c r="M68" s="115">
        <v>0</v>
      </c>
      <c r="N68" s="115">
        <v>0</v>
      </c>
      <c r="O68" s="115">
        <v>0</v>
      </c>
      <c r="P68" s="115">
        <v>0</v>
      </c>
      <c r="Q68" s="115">
        <v>0</v>
      </c>
      <c r="R68" s="115">
        <v>0</v>
      </c>
      <c r="S68" s="115">
        <v>0</v>
      </c>
      <c r="T68" s="115">
        <v>0</v>
      </c>
      <c r="U68" s="115">
        <v>0</v>
      </c>
      <c r="V68" s="115">
        <v>0</v>
      </c>
      <c r="W68" s="115">
        <v>0</v>
      </c>
      <c r="X68" s="115">
        <v>0</v>
      </c>
      <c r="Y68" s="115">
        <v>0</v>
      </c>
      <c r="Z68" s="115">
        <v>0</v>
      </c>
      <c r="AA68" s="115">
        <v>0</v>
      </c>
      <c r="AB68" s="115">
        <v>0</v>
      </c>
      <c r="AC68" s="115">
        <v>0</v>
      </c>
      <c r="AD68" s="115">
        <v>0</v>
      </c>
      <c r="AE68" s="115"/>
      <c r="AF68" s="115">
        <v>0</v>
      </c>
      <c r="AG68" s="115">
        <v>0</v>
      </c>
    </row>
    <row r="69" spans="1:33" ht="9.9499999999999993" customHeight="1" x14ac:dyDescent="0.15">
      <c r="A69" s="224"/>
      <c r="B69" s="128" t="s">
        <v>359</v>
      </c>
      <c r="C69" s="128"/>
      <c r="D69" s="128"/>
      <c r="E69" s="128"/>
      <c r="F69" s="129"/>
      <c r="G69" s="90"/>
      <c r="H69" s="90"/>
      <c r="I69" s="90"/>
      <c r="J69" s="90"/>
      <c r="K69" s="115">
        <v>130618199</v>
      </c>
      <c r="L69" s="115">
        <v>47098335</v>
      </c>
      <c r="M69" s="115">
        <v>41834660</v>
      </c>
      <c r="N69" s="115">
        <v>2382058</v>
      </c>
      <c r="O69" s="115">
        <v>3834530</v>
      </c>
      <c r="P69" s="115">
        <v>22331437</v>
      </c>
      <c r="Q69" s="115">
        <v>9284127</v>
      </c>
      <c r="R69" s="115">
        <v>12646784</v>
      </c>
      <c r="S69" s="115">
        <v>4456109</v>
      </c>
      <c r="T69" s="115">
        <v>2374693</v>
      </c>
      <c r="U69" s="115">
        <v>4479853</v>
      </c>
      <c r="V69" s="115">
        <v>6349577</v>
      </c>
      <c r="W69" s="115">
        <v>4183775</v>
      </c>
      <c r="X69" s="115">
        <v>635531</v>
      </c>
      <c r="Y69" s="115">
        <v>292509668</v>
      </c>
      <c r="Z69" s="115">
        <v>0</v>
      </c>
      <c r="AA69" s="115">
        <v>807139</v>
      </c>
      <c r="AB69" s="115">
        <v>98663</v>
      </c>
      <c r="AC69" s="115">
        <v>88309</v>
      </c>
      <c r="AD69" s="115">
        <v>4898484</v>
      </c>
      <c r="AE69" s="115">
        <v>5892595</v>
      </c>
      <c r="AF69" s="115">
        <v>182311</v>
      </c>
      <c r="AG69" s="115">
        <v>298584574</v>
      </c>
    </row>
    <row r="70" spans="1:33" ht="9.9499999999999993" customHeight="1" x14ac:dyDescent="0.15">
      <c r="A70" s="178" t="s">
        <v>316</v>
      </c>
      <c r="B70" s="128"/>
      <c r="C70" s="128"/>
      <c r="D70" s="128"/>
      <c r="E70" s="128"/>
      <c r="F70" s="129"/>
      <c r="G70" s="90"/>
      <c r="H70" s="90"/>
      <c r="I70" s="90"/>
      <c r="J70" s="90"/>
      <c r="K70" s="115">
        <v>410390421</v>
      </c>
      <c r="L70" s="115">
        <v>86975533</v>
      </c>
      <c r="M70" s="115">
        <v>89095452</v>
      </c>
      <c r="N70" s="115">
        <v>30204045</v>
      </c>
      <c r="O70" s="115">
        <v>68881537</v>
      </c>
      <c r="P70" s="115">
        <v>58492133</v>
      </c>
      <c r="Q70" s="115">
        <v>38232697</v>
      </c>
      <c r="R70" s="115">
        <v>45230786</v>
      </c>
      <c r="S70" s="115">
        <v>23482851</v>
      </c>
      <c r="T70" s="115">
        <v>21461207</v>
      </c>
      <c r="U70" s="115">
        <v>13268113</v>
      </c>
      <c r="V70" s="115">
        <v>21292964</v>
      </c>
      <c r="W70" s="115">
        <v>16947427</v>
      </c>
      <c r="X70" s="115">
        <v>4228474</v>
      </c>
      <c r="Y70" s="115">
        <v>928183640</v>
      </c>
      <c r="Z70" s="115">
        <v>21660</v>
      </c>
      <c r="AA70" s="115">
        <v>3853838</v>
      </c>
      <c r="AB70" s="115">
        <v>283258</v>
      </c>
      <c r="AC70" s="115">
        <v>587556</v>
      </c>
      <c r="AD70" s="115">
        <v>9902012</v>
      </c>
      <c r="AE70" s="115">
        <v>14648324</v>
      </c>
      <c r="AF70" s="115">
        <v>851860</v>
      </c>
      <c r="AG70" s="115">
        <v>943683824</v>
      </c>
    </row>
    <row r="71" spans="1:33" ht="9.9499999999999993" customHeight="1" x14ac:dyDescent="0.15">
      <c r="A71" s="178" t="s">
        <v>317</v>
      </c>
      <c r="B71" s="128"/>
      <c r="C71" s="128"/>
      <c r="D71" s="128"/>
      <c r="E71" s="128"/>
      <c r="F71" s="129"/>
      <c r="G71" s="90"/>
      <c r="H71" s="90"/>
      <c r="I71" s="90"/>
      <c r="J71" s="90"/>
      <c r="K71" s="115">
        <v>0</v>
      </c>
      <c r="L71" s="115">
        <v>0</v>
      </c>
      <c r="M71" s="115">
        <v>0</v>
      </c>
      <c r="N71" s="115">
        <v>0</v>
      </c>
      <c r="O71" s="115">
        <v>0</v>
      </c>
      <c r="P71" s="115">
        <v>0</v>
      </c>
      <c r="Q71" s="115">
        <v>0</v>
      </c>
      <c r="R71" s="115">
        <v>0</v>
      </c>
      <c r="S71" s="115">
        <v>0</v>
      </c>
      <c r="T71" s="115">
        <v>0</v>
      </c>
      <c r="U71" s="115">
        <v>0</v>
      </c>
      <c r="V71" s="115">
        <v>0</v>
      </c>
      <c r="W71" s="115">
        <v>0</v>
      </c>
      <c r="X71" s="115">
        <v>0</v>
      </c>
      <c r="Y71" s="115">
        <v>0</v>
      </c>
      <c r="Z71" s="115">
        <v>0</v>
      </c>
      <c r="AA71" s="115">
        <v>0</v>
      </c>
      <c r="AB71" s="115">
        <v>0</v>
      </c>
      <c r="AC71" s="115">
        <v>0</v>
      </c>
      <c r="AD71" s="115">
        <v>0</v>
      </c>
      <c r="AE71" s="115"/>
      <c r="AF71" s="115">
        <v>0</v>
      </c>
      <c r="AG71" s="115">
        <v>0</v>
      </c>
    </row>
    <row r="72" spans="1:33" ht="9.9499999999999993" customHeight="1" x14ac:dyDescent="0.15">
      <c r="A72" s="178" t="s">
        <v>318</v>
      </c>
      <c r="B72" s="128"/>
      <c r="C72" s="128"/>
      <c r="D72" s="128"/>
      <c r="E72" s="128"/>
      <c r="F72" s="129"/>
      <c r="G72" s="90"/>
      <c r="H72" s="90"/>
      <c r="I72" s="90"/>
      <c r="J72" s="90"/>
      <c r="K72" s="115">
        <v>0</v>
      </c>
      <c r="L72" s="115">
        <v>0</v>
      </c>
      <c r="M72" s="115">
        <v>0</v>
      </c>
      <c r="N72" s="115">
        <v>0</v>
      </c>
      <c r="O72" s="115">
        <v>0</v>
      </c>
      <c r="P72" s="115">
        <v>0</v>
      </c>
      <c r="Q72" s="115">
        <v>0</v>
      </c>
      <c r="R72" s="115">
        <v>0</v>
      </c>
      <c r="S72" s="115">
        <v>0</v>
      </c>
      <c r="T72" s="115">
        <v>0</v>
      </c>
      <c r="U72" s="115">
        <v>0</v>
      </c>
      <c r="V72" s="115">
        <v>0</v>
      </c>
      <c r="W72" s="115">
        <v>0</v>
      </c>
      <c r="X72" s="115">
        <v>0</v>
      </c>
      <c r="Y72" s="115">
        <v>0</v>
      </c>
      <c r="Z72" s="115">
        <v>0</v>
      </c>
      <c r="AA72" s="115">
        <v>0</v>
      </c>
      <c r="AB72" s="115">
        <v>0</v>
      </c>
      <c r="AC72" s="115">
        <v>0</v>
      </c>
      <c r="AD72" s="115">
        <v>0</v>
      </c>
      <c r="AE72" s="115"/>
      <c r="AF72" s="115">
        <v>0</v>
      </c>
      <c r="AG72" s="115">
        <v>0</v>
      </c>
    </row>
    <row r="73" spans="1:33" ht="9.9499999999999993" customHeight="1" x14ac:dyDescent="0.15">
      <c r="A73" s="178" t="s">
        <v>319</v>
      </c>
      <c r="B73" s="128"/>
      <c r="C73" s="128"/>
      <c r="D73" s="128"/>
      <c r="E73" s="128"/>
      <c r="F73" s="129"/>
      <c r="G73" s="90"/>
      <c r="H73" s="90"/>
      <c r="I73" s="90"/>
      <c r="J73" s="90"/>
      <c r="K73" s="115">
        <v>287938</v>
      </c>
      <c r="L73" s="115">
        <v>254574</v>
      </c>
      <c r="M73" s="115">
        <v>171065</v>
      </c>
      <c r="N73" s="115">
        <v>154102</v>
      </c>
      <c r="O73" s="115">
        <v>0</v>
      </c>
      <c r="P73" s="115">
        <v>73608</v>
      </c>
      <c r="Q73" s="115">
        <v>320971</v>
      </c>
      <c r="R73" s="115">
        <v>0</v>
      </c>
      <c r="S73" s="115">
        <v>143518</v>
      </c>
      <c r="T73" s="115">
        <v>96607</v>
      </c>
      <c r="U73" s="115">
        <v>55704</v>
      </c>
      <c r="V73" s="115">
        <v>142268</v>
      </c>
      <c r="W73" s="115">
        <v>216101</v>
      </c>
      <c r="X73" s="115">
        <v>0</v>
      </c>
      <c r="Y73" s="115">
        <v>1916456</v>
      </c>
      <c r="Z73" s="115">
        <v>0</v>
      </c>
      <c r="AA73" s="115">
        <v>34382</v>
      </c>
      <c r="AB73" s="115">
        <v>10882</v>
      </c>
      <c r="AC73" s="115">
        <v>0</v>
      </c>
      <c r="AD73" s="115">
        <v>9463</v>
      </c>
      <c r="AE73" s="115">
        <v>54727</v>
      </c>
      <c r="AF73" s="115">
        <v>4621</v>
      </c>
      <c r="AG73" s="115">
        <v>1975804</v>
      </c>
    </row>
    <row r="74" spans="1:33" ht="9.9499999999999993" customHeight="1" x14ac:dyDescent="0.15">
      <c r="A74" s="236" t="s">
        <v>367</v>
      </c>
      <c r="B74" s="237"/>
      <c r="C74" s="237"/>
      <c r="D74" s="237"/>
      <c r="E74" s="237"/>
      <c r="F74" s="238"/>
      <c r="G74" s="75"/>
      <c r="H74" s="75"/>
      <c r="I74" s="75"/>
      <c r="J74" s="75"/>
      <c r="K74" s="119">
        <v>0</v>
      </c>
      <c r="L74" s="119">
        <v>0</v>
      </c>
      <c r="M74" s="119">
        <v>0</v>
      </c>
      <c r="N74" s="119">
        <v>0</v>
      </c>
      <c r="O74" s="119">
        <v>20957</v>
      </c>
      <c r="P74" s="119">
        <v>0</v>
      </c>
      <c r="Q74" s="119">
        <v>0</v>
      </c>
      <c r="R74" s="119">
        <v>104398</v>
      </c>
      <c r="S74" s="119">
        <v>0</v>
      </c>
      <c r="T74" s="119">
        <v>0</v>
      </c>
      <c r="U74" s="119">
        <v>0</v>
      </c>
      <c r="V74" s="119">
        <v>0</v>
      </c>
      <c r="W74" s="119">
        <v>0</v>
      </c>
      <c r="X74" s="119">
        <v>2889</v>
      </c>
      <c r="Y74" s="119">
        <v>128244</v>
      </c>
      <c r="Z74" s="119">
        <v>0</v>
      </c>
      <c r="AA74" s="119">
        <v>0</v>
      </c>
      <c r="AB74" s="119">
        <v>0</v>
      </c>
      <c r="AC74" s="119">
        <v>401</v>
      </c>
      <c r="AD74" s="119">
        <v>0</v>
      </c>
      <c r="AE74" s="119">
        <v>401</v>
      </c>
      <c r="AF74" s="119">
        <v>0</v>
      </c>
      <c r="AG74" s="119">
        <v>128645</v>
      </c>
    </row>
  </sheetData>
  <mergeCells count="75">
    <mergeCell ref="C51:F51"/>
    <mergeCell ref="D58:F58"/>
    <mergeCell ref="C59:F59"/>
    <mergeCell ref="D60:F60"/>
    <mergeCell ref="A71:F71"/>
    <mergeCell ref="A47:A69"/>
    <mergeCell ref="B47:F47"/>
    <mergeCell ref="D61:F61"/>
    <mergeCell ref="D62:F62"/>
    <mergeCell ref="D63:F63"/>
    <mergeCell ref="D56:F56"/>
    <mergeCell ref="D57:F57"/>
    <mergeCell ref="C53:F53"/>
    <mergeCell ref="D54:F54"/>
    <mergeCell ref="D55:F55"/>
    <mergeCell ref="B52:F52"/>
    <mergeCell ref="A73:F73"/>
    <mergeCell ref="A74:F74"/>
    <mergeCell ref="D64:D67"/>
    <mergeCell ref="E66:E67"/>
    <mergeCell ref="B69:F69"/>
    <mergeCell ref="A70:F70"/>
    <mergeCell ref="B68:F68"/>
    <mergeCell ref="E64:F64"/>
    <mergeCell ref="E65:F65"/>
    <mergeCell ref="A72:F72"/>
    <mergeCell ref="A23:A46"/>
    <mergeCell ref="B23:F23"/>
    <mergeCell ref="C29:F29"/>
    <mergeCell ref="B32:F32"/>
    <mergeCell ref="C33:F33"/>
    <mergeCell ref="C42:F42"/>
    <mergeCell ref="B46:F46"/>
    <mergeCell ref="C44:F44"/>
    <mergeCell ref="B43:F43"/>
    <mergeCell ref="C45:F45"/>
    <mergeCell ref="C34:F34"/>
    <mergeCell ref="C31:F31"/>
    <mergeCell ref="C30:F30"/>
    <mergeCell ref="C24:F24"/>
    <mergeCell ref="C27:F27"/>
    <mergeCell ref="C28:F28"/>
    <mergeCell ref="A1:F3"/>
    <mergeCell ref="B4:F4"/>
    <mergeCell ref="C5:F5"/>
    <mergeCell ref="D6:F6"/>
    <mergeCell ref="D7:F7"/>
    <mergeCell ref="D9:F9"/>
    <mergeCell ref="A4:A22"/>
    <mergeCell ref="D11:F11"/>
    <mergeCell ref="D12:F12"/>
    <mergeCell ref="B15:F15"/>
    <mergeCell ref="C13:F13"/>
    <mergeCell ref="C14:F14"/>
    <mergeCell ref="C16:F16"/>
    <mergeCell ref="C17:F17"/>
    <mergeCell ref="C19:F19"/>
    <mergeCell ref="B21:F21"/>
    <mergeCell ref="B22:F22"/>
    <mergeCell ref="C18:F18"/>
    <mergeCell ref="D8:F8"/>
    <mergeCell ref="D10:F10"/>
    <mergeCell ref="C20:F20"/>
    <mergeCell ref="C25:F25"/>
    <mergeCell ref="C26:F26"/>
    <mergeCell ref="C48:F48"/>
    <mergeCell ref="C49:F49"/>
    <mergeCell ref="C50:F50"/>
    <mergeCell ref="C35:F35"/>
    <mergeCell ref="C36:F36"/>
    <mergeCell ref="C37:F37"/>
    <mergeCell ref="C38:F38"/>
    <mergeCell ref="C39:F39"/>
    <mergeCell ref="C41:F41"/>
    <mergeCell ref="C40:F40"/>
  </mergeCells>
  <phoneticPr fontId="6"/>
  <conditionalFormatting sqref="K4:K74">
    <cfRule type="cellIs" dxfId="2" priority="24" stopIfTrue="1" operator="equal">
      <formula>0</formula>
    </cfRule>
  </conditionalFormatting>
  <conditionalFormatting sqref="L4:AG74">
    <cfRule type="cellIs" dxfId="1" priority="1" stopIfTrue="1" operator="equal">
      <formula>0</formula>
    </cfRule>
  </conditionalFormatting>
  <pageMargins left="0.78740157480314965" right="0.78740157480314965" top="1.1811023622047245" bottom="0.78740157480314965" header="0.51181102362204722" footer="0.51181102362204722"/>
  <pageSetup paperSize="9" firstPageNumber="161" orientation="portrait" useFirstPageNumber="1" r:id="rId1"/>
  <headerFooter scaleWithDoc="0">
    <oddHeader>&amp;L&amp;"ＭＳ ゴシック,標準"Ⅳ　平成26年度地方公営企業事業別決算状況
　１　法適用事業
　　（３）下水道事業（公共・特環・農集）&amp;R&amp;"ＭＳ ゴシック,標準"
&amp;A</oddHeader>
    <oddFooter>&amp;C&amp;"ＭＳ ゴシック,標準"&amp;9&amp;P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G59"/>
  <sheetViews>
    <sheetView topLeftCell="A37" zoomScale="140" zoomScaleNormal="140" zoomScalePageLayoutView="120" workbookViewId="0">
      <selection activeCell="K63" sqref="K63"/>
    </sheetView>
  </sheetViews>
  <sheetFormatPr defaultColWidth="9.625" defaultRowHeight="9.9499999999999993" customHeight="1" x14ac:dyDescent="0.15"/>
  <cols>
    <col min="1" max="4" width="1.625" style="7" customWidth="1"/>
    <col min="5" max="5" width="15.625" style="7" customWidth="1"/>
    <col min="6" max="9" width="0" style="7" hidden="1" customWidth="1"/>
    <col min="10" max="10" width="1.375" style="7" hidden="1" customWidth="1"/>
    <col min="11" max="33" width="9.5" style="7" customWidth="1"/>
    <col min="34" max="16384" width="9.625" style="7"/>
  </cols>
  <sheetData>
    <row r="1" spans="1:33" ht="9.9499999999999993" customHeight="1" x14ac:dyDescent="0.15">
      <c r="A1" s="132" t="s">
        <v>220</v>
      </c>
      <c r="B1" s="133"/>
      <c r="C1" s="133"/>
      <c r="D1" s="133"/>
      <c r="E1" s="134"/>
      <c r="F1" s="59"/>
      <c r="G1" s="59"/>
      <c r="H1" s="59"/>
      <c r="I1" s="59"/>
      <c r="J1" s="59"/>
      <c r="K1" s="10" t="s">
        <v>320</v>
      </c>
      <c r="L1" s="10" t="s">
        <v>58</v>
      </c>
      <c r="M1" s="10" t="s">
        <v>223</v>
      </c>
      <c r="N1" s="10" t="s">
        <v>62</v>
      </c>
      <c r="O1" s="10" t="s">
        <v>349</v>
      </c>
      <c r="P1" s="10" t="s">
        <v>66</v>
      </c>
      <c r="Q1" s="10" t="s">
        <v>350</v>
      </c>
      <c r="R1" s="10" t="s">
        <v>74</v>
      </c>
      <c r="S1" s="10" t="s">
        <v>229</v>
      </c>
      <c r="T1" s="10" t="s">
        <v>230</v>
      </c>
      <c r="U1" s="10" t="s">
        <v>231</v>
      </c>
      <c r="V1" s="10" t="s">
        <v>186</v>
      </c>
      <c r="W1" s="10" t="s">
        <v>77</v>
      </c>
      <c r="X1" s="10" t="s">
        <v>234</v>
      </c>
      <c r="Y1" s="10" t="s">
        <v>351</v>
      </c>
      <c r="Z1" s="10" t="s">
        <v>225</v>
      </c>
      <c r="AA1" s="10" t="s">
        <v>186</v>
      </c>
      <c r="AB1" s="10" t="s">
        <v>77</v>
      </c>
      <c r="AC1" s="10" t="s">
        <v>234</v>
      </c>
      <c r="AD1" s="10" t="s">
        <v>321</v>
      </c>
      <c r="AE1" s="10" t="s">
        <v>187</v>
      </c>
      <c r="AF1" s="10" t="s">
        <v>77</v>
      </c>
      <c r="AG1" s="10" t="s">
        <v>330</v>
      </c>
    </row>
    <row r="2" spans="1:33" ht="9.9499999999999993" customHeight="1" x14ac:dyDescent="0.15">
      <c r="A2" s="135"/>
      <c r="B2" s="136"/>
      <c r="C2" s="136"/>
      <c r="D2" s="136"/>
      <c r="E2" s="137"/>
      <c r="F2" s="60"/>
      <c r="G2" s="60"/>
      <c r="H2" s="60"/>
      <c r="I2" s="60"/>
      <c r="J2" s="60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 t="s">
        <v>322</v>
      </c>
      <c r="AE2" s="94"/>
      <c r="AF2" s="94"/>
      <c r="AG2" s="94"/>
    </row>
    <row r="3" spans="1:33" ht="9.9499999999999993" customHeight="1" x14ac:dyDescent="0.15">
      <c r="A3" s="138"/>
      <c r="B3" s="139"/>
      <c r="C3" s="139"/>
      <c r="D3" s="139"/>
      <c r="E3" s="140"/>
      <c r="F3" s="28"/>
      <c r="G3" s="28"/>
      <c r="H3" s="28"/>
      <c r="I3" s="28"/>
      <c r="J3" s="28"/>
      <c r="K3" s="2" t="s">
        <v>47</v>
      </c>
      <c r="L3" s="2" t="s">
        <v>47</v>
      </c>
      <c r="M3" s="2" t="s">
        <v>47</v>
      </c>
      <c r="N3" s="2" t="s">
        <v>47</v>
      </c>
      <c r="O3" s="2" t="s">
        <v>47</v>
      </c>
      <c r="P3" s="2" t="s">
        <v>47</v>
      </c>
      <c r="Q3" s="2" t="s">
        <v>47</v>
      </c>
      <c r="R3" s="2" t="s">
        <v>47</v>
      </c>
      <c r="S3" s="2" t="s">
        <v>47</v>
      </c>
      <c r="T3" s="2" t="s">
        <v>47</v>
      </c>
      <c r="U3" s="2" t="s">
        <v>47</v>
      </c>
      <c r="V3" s="2" t="s">
        <v>47</v>
      </c>
      <c r="W3" s="2" t="s">
        <v>47</v>
      </c>
      <c r="X3" s="2" t="s">
        <v>47</v>
      </c>
      <c r="Y3" s="2" t="s">
        <v>323</v>
      </c>
      <c r="Z3" s="2" t="s">
        <v>236</v>
      </c>
      <c r="AA3" s="2" t="s">
        <v>236</v>
      </c>
      <c r="AB3" s="2" t="s">
        <v>236</v>
      </c>
      <c r="AC3" s="2" t="s">
        <v>236</v>
      </c>
      <c r="AD3" s="2" t="s">
        <v>236</v>
      </c>
      <c r="AE3" s="2" t="s">
        <v>261</v>
      </c>
      <c r="AF3" s="2" t="s">
        <v>237</v>
      </c>
      <c r="AG3" s="2"/>
    </row>
    <row r="4" spans="1:33" ht="9.9499999999999993" customHeight="1" x14ac:dyDescent="0.15">
      <c r="A4" s="253" t="s">
        <v>127</v>
      </c>
      <c r="B4" s="252" t="s">
        <v>20</v>
      </c>
      <c r="C4" s="233"/>
      <c r="D4" s="233"/>
      <c r="E4" s="234"/>
      <c r="F4" s="39"/>
      <c r="G4" s="64"/>
      <c r="H4" s="64"/>
      <c r="I4" s="64"/>
      <c r="J4" s="64"/>
      <c r="K4" s="116">
        <v>10605700</v>
      </c>
      <c r="L4" s="116">
        <v>648500</v>
      </c>
      <c r="M4" s="116">
        <v>156200</v>
      </c>
      <c r="N4" s="116">
        <v>756600</v>
      </c>
      <c r="O4" s="116">
        <v>2294700</v>
      </c>
      <c r="P4" s="116">
        <v>285300</v>
      </c>
      <c r="Q4" s="116">
        <v>613400</v>
      </c>
      <c r="R4" s="116">
        <v>517000</v>
      </c>
      <c r="S4" s="116">
        <v>469900</v>
      </c>
      <c r="T4" s="116">
        <v>42400</v>
      </c>
      <c r="U4" s="116">
        <v>93000</v>
      </c>
      <c r="V4" s="116">
        <v>302200</v>
      </c>
      <c r="W4" s="116">
        <v>263700</v>
      </c>
      <c r="X4" s="116">
        <v>104394</v>
      </c>
      <c r="Y4" s="116">
        <v>17152994</v>
      </c>
      <c r="Z4" s="116">
        <v>0</v>
      </c>
      <c r="AA4" s="116">
        <v>332700</v>
      </c>
      <c r="AB4" s="116">
        <v>0</v>
      </c>
      <c r="AC4" s="116">
        <v>14506</v>
      </c>
      <c r="AD4" s="116">
        <v>65000</v>
      </c>
      <c r="AE4" s="116">
        <v>412206</v>
      </c>
      <c r="AF4" s="116">
        <v>0</v>
      </c>
      <c r="AG4" s="116">
        <v>17565200</v>
      </c>
    </row>
    <row r="5" spans="1:33" ht="9.9499999999999993" customHeight="1" x14ac:dyDescent="0.15">
      <c r="A5" s="254"/>
      <c r="B5" s="12"/>
      <c r="C5" s="130" t="s">
        <v>128</v>
      </c>
      <c r="D5" s="128"/>
      <c r="E5" s="129"/>
      <c r="F5" s="92"/>
      <c r="G5" s="92"/>
      <c r="H5" s="92"/>
      <c r="I5" s="92"/>
      <c r="J5" s="92"/>
      <c r="K5" s="115">
        <v>8836900</v>
      </c>
      <c r="L5" s="115">
        <v>648500</v>
      </c>
      <c r="M5" s="115">
        <v>156200</v>
      </c>
      <c r="N5" s="115">
        <v>456600</v>
      </c>
      <c r="O5" s="115">
        <v>1194700</v>
      </c>
      <c r="P5" s="115">
        <v>285300</v>
      </c>
      <c r="Q5" s="115">
        <v>413400</v>
      </c>
      <c r="R5" s="115">
        <v>517000</v>
      </c>
      <c r="S5" s="115">
        <v>469900</v>
      </c>
      <c r="T5" s="115">
        <v>42400</v>
      </c>
      <c r="U5" s="115">
        <v>93000</v>
      </c>
      <c r="V5" s="115">
        <v>302200</v>
      </c>
      <c r="W5" s="115">
        <v>76300</v>
      </c>
      <c r="X5" s="115">
        <v>104394</v>
      </c>
      <c r="Y5" s="115">
        <v>13596794</v>
      </c>
      <c r="Z5" s="115">
        <v>0</v>
      </c>
      <c r="AA5" s="115">
        <v>332700</v>
      </c>
      <c r="AB5" s="115">
        <v>0</v>
      </c>
      <c r="AC5" s="115">
        <v>14506</v>
      </c>
      <c r="AD5" s="115">
        <v>65000</v>
      </c>
      <c r="AE5" s="115">
        <v>412206</v>
      </c>
      <c r="AF5" s="115">
        <v>0</v>
      </c>
      <c r="AG5" s="115">
        <v>14009000</v>
      </c>
    </row>
    <row r="6" spans="1:33" ht="9.9499999999999993" customHeight="1" x14ac:dyDescent="0.15">
      <c r="A6" s="254"/>
      <c r="B6" s="12"/>
      <c r="C6" s="211" t="s">
        <v>21</v>
      </c>
      <c r="D6" s="146"/>
      <c r="E6" s="147"/>
      <c r="F6" s="92"/>
      <c r="G6" s="92"/>
      <c r="H6" s="92"/>
      <c r="I6" s="92"/>
      <c r="J6" s="92"/>
      <c r="K6" s="115">
        <v>1768800</v>
      </c>
      <c r="L6" s="115">
        <v>0</v>
      </c>
      <c r="M6" s="115">
        <v>0</v>
      </c>
      <c r="N6" s="115">
        <v>300000</v>
      </c>
      <c r="O6" s="115">
        <v>1100000</v>
      </c>
      <c r="P6" s="115">
        <v>0</v>
      </c>
      <c r="Q6" s="115">
        <v>200000</v>
      </c>
      <c r="R6" s="115">
        <v>0</v>
      </c>
      <c r="S6" s="115">
        <v>0</v>
      </c>
      <c r="T6" s="115">
        <v>0</v>
      </c>
      <c r="U6" s="115">
        <v>0</v>
      </c>
      <c r="V6" s="115">
        <v>0</v>
      </c>
      <c r="W6" s="115">
        <v>187400</v>
      </c>
      <c r="X6" s="115">
        <v>0</v>
      </c>
      <c r="Y6" s="115">
        <v>3556200</v>
      </c>
      <c r="Z6" s="115">
        <v>0</v>
      </c>
      <c r="AA6" s="115">
        <v>0</v>
      </c>
      <c r="AB6" s="115">
        <v>0</v>
      </c>
      <c r="AC6" s="115">
        <v>0</v>
      </c>
      <c r="AD6" s="115">
        <v>0</v>
      </c>
      <c r="AE6" s="115">
        <v>0</v>
      </c>
      <c r="AF6" s="115">
        <v>0</v>
      </c>
      <c r="AG6" s="115">
        <v>3556200</v>
      </c>
    </row>
    <row r="7" spans="1:33" ht="9.9499999999999993" customHeight="1" x14ac:dyDescent="0.15">
      <c r="A7" s="254"/>
      <c r="B7" s="13"/>
      <c r="C7" s="85"/>
      <c r="D7" s="127" t="s">
        <v>129</v>
      </c>
      <c r="E7" s="129"/>
      <c r="F7" s="92"/>
      <c r="G7" s="92"/>
      <c r="H7" s="92"/>
      <c r="I7" s="92"/>
      <c r="J7" s="92"/>
      <c r="K7" s="115">
        <v>1768800</v>
      </c>
      <c r="L7" s="115">
        <v>0</v>
      </c>
      <c r="M7" s="115">
        <v>0</v>
      </c>
      <c r="N7" s="115">
        <v>300000</v>
      </c>
      <c r="O7" s="115">
        <v>1100000</v>
      </c>
      <c r="P7" s="115">
        <v>0</v>
      </c>
      <c r="Q7" s="115">
        <v>200000</v>
      </c>
      <c r="R7" s="115">
        <v>0</v>
      </c>
      <c r="S7" s="115">
        <v>0</v>
      </c>
      <c r="T7" s="115">
        <v>0</v>
      </c>
      <c r="U7" s="115">
        <v>0</v>
      </c>
      <c r="V7" s="115">
        <v>0</v>
      </c>
      <c r="W7" s="115">
        <v>187400</v>
      </c>
      <c r="X7" s="115">
        <v>0</v>
      </c>
      <c r="Y7" s="115">
        <v>3556200</v>
      </c>
      <c r="Z7" s="115">
        <v>0</v>
      </c>
      <c r="AA7" s="115">
        <v>0</v>
      </c>
      <c r="AB7" s="115">
        <v>0</v>
      </c>
      <c r="AC7" s="115">
        <v>0</v>
      </c>
      <c r="AD7" s="115">
        <v>0</v>
      </c>
      <c r="AE7" s="115">
        <v>0</v>
      </c>
      <c r="AF7" s="115">
        <v>0</v>
      </c>
      <c r="AG7" s="115">
        <v>3556200</v>
      </c>
    </row>
    <row r="8" spans="1:33" ht="9.9499999999999993" customHeight="1" x14ac:dyDescent="0.15">
      <c r="A8" s="254"/>
      <c r="B8" s="130" t="s">
        <v>130</v>
      </c>
      <c r="C8" s="128"/>
      <c r="D8" s="128"/>
      <c r="E8" s="129"/>
      <c r="F8" s="91"/>
      <c r="G8" s="91"/>
      <c r="H8" s="91"/>
      <c r="I8" s="91"/>
      <c r="J8" s="91"/>
      <c r="K8" s="115">
        <v>0</v>
      </c>
      <c r="L8" s="115">
        <v>0</v>
      </c>
      <c r="M8" s="115">
        <v>0</v>
      </c>
      <c r="N8" s="115">
        <v>0</v>
      </c>
      <c r="O8" s="115">
        <v>0</v>
      </c>
      <c r="P8" s="115">
        <v>0</v>
      </c>
      <c r="Q8" s="115">
        <v>0</v>
      </c>
      <c r="R8" s="115">
        <v>600981</v>
      </c>
      <c r="S8" s="115">
        <v>0</v>
      </c>
      <c r="T8" s="115">
        <v>0</v>
      </c>
      <c r="U8" s="115">
        <v>0</v>
      </c>
      <c r="V8" s="115">
        <v>0</v>
      </c>
      <c r="W8" s="115">
        <v>0</v>
      </c>
      <c r="X8" s="115">
        <v>10151</v>
      </c>
      <c r="Y8" s="115">
        <v>611132</v>
      </c>
      <c r="Z8" s="115">
        <v>0</v>
      </c>
      <c r="AA8" s="115">
        <v>0</v>
      </c>
      <c r="AB8" s="115">
        <v>0</v>
      </c>
      <c r="AC8" s="115">
        <v>1411</v>
      </c>
      <c r="AD8" s="115">
        <v>0</v>
      </c>
      <c r="AE8" s="115">
        <v>1411</v>
      </c>
      <c r="AF8" s="115">
        <v>0</v>
      </c>
      <c r="AG8" s="115">
        <v>612543</v>
      </c>
    </row>
    <row r="9" spans="1:33" ht="9.9499999999999993" customHeight="1" x14ac:dyDescent="0.15">
      <c r="A9" s="254"/>
      <c r="B9" s="130" t="s">
        <v>121</v>
      </c>
      <c r="C9" s="128"/>
      <c r="D9" s="128"/>
      <c r="E9" s="129"/>
      <c r="F9" s="91"/>
      <c r="G9" s="91"/>
      <c r="H9" s="91"/>
      <c r="I9" s="91"/>
      <c r="J9" s="91"/>
      <c r="K9" s="115">
        <v>0</v>
      </c>
      <c r="L9" s="115">
        <v>0</v>
      </c>
      <c r="M9" s="115">
        <v>0</v>
      </c>
      <c r="N9" s="115">
        <v>0</v>
      </c>
      <c r="O9" s="115">
        <v>0</v>
      </c>
      <c r="P9" s="115">
        <v>0</v>
      </c>
      <c r="Q9" s="115">
        <v>0</v>
      </c>
      <c r="R9" s="115">
        <v>0</v>
      </c>
      <c r="S9" s="115">
        <v>0</v>
      </c>
      <c r="T9" s="115">
        <v>0</v>
      </c>
      <c r="U9" s="115">
        <v>0</v>
      </c>
      <c r="V9" s="115">
        <v>0</v>
      </c>
      <c r="W9" s="115">
        <v>0</v>
      </c>
      <c r="X9" s="115">
        <v>0</v>
      </c>
      <c r="Y9" s="115">
        <v>0</v>
      </c>
      <c r="Z9" s="115">
        <v>0</v>
      </c>
      <c r="AA9" s="115">
        <v>0</v>
      </c>
      <c r="AB9" s="115">
        <v>0</v>
      </c>
      <c r="AC9" s="115">
        <v>0</v>
      </c>
      <c r="AD9" s="115">
        <v>0</v>
      </c>
      <c r="AE9" s="115">
        <v>0</v>
      </c>
      <c r="AF9" s="115">
        <v>0</v>
      </c>
      <c r="AG9" s="115">
        <v>0</v>
      </c>
    </row>
    <row r="10" spans="1:33" ht="9.9499999999999993" customHeight="1" x14ac:dyDescent="0.15">
      <c r="A10" s="254"/>
      <c r="B10" s="127" t="s">
        <v>89</v>
      </c>
      <c r="C10" s="128"/>
      <c r="D10" s="128"/>
      <c r="E10" s="129"/>
      <c r="F10" s="30"/>
      <c r="G10" s="30"/>
      <c r="H10" s="30"/>
      <c r="I10" s="30"/>
      <c r="J10" s="30"/>
      <c r="K10" s="115">
        <v>383530</v>
      </c>
      <c r="L10" s="115">
        <v>187147</v>
      </c>
      <c r="M10" s="115">
        <v>52889</v>
      </c>
      <c r="N10" s="115">
        <v>190473</v>
      </c>
      <c r="O10" s="115">
        <v>698936</v>
      </c>
      <c r="P10" s="115">
        <v>112779</v>
      </c>
      <c r="Q10" s="115">
        <v>290000</v>
      </c>
      <c r="R10" s="115">
        <v>95037</v>
      </c>
      <c r="S10" s="115">
        <v>163340</v>
      </c>
      <c r="T10" s="115">
        <v>476254</v>
      </c>
      <c r="U10" s="115">
        <v>79289</v>
      </c>
      <c r="V10" s="115">
        <v>115717</v>
      </c>
      <c r="W10" s="115">
        <v>44105</v>
      </c>
      <c r="X10" s="115">
        <v>0</v>
      </c>
      <c r="Y10" s="115">
        <v>2889496</v>
      </c>
      <c r="Z10" s="115">
        <v>2561</v>
      </c>
      <c r="AA10" s="115">
        <v>7030</v>
      </c>
      <c r="AB10" s="115">
        <v>1145</v>
      </c>
      <c r="AC10" s="115">
        <v>0</v>
      </c>
      <c r="AD10" s="115">
        <v>100000</v>
      </c>
      <c r="AE10" s="115">
        <v>110736</v>
      </c>
      <c r="AF10" s="115">
        <v>0</v>
      </c>
      <c r="AG10" s="115">
        <v>3000232</v>
      </c>
    </row>
    <row r="11" spans="1:33" ht="9.9499999999999993" customHeight="1" x14ac:dyDescent="0.15">
      <c r="A11" s="254"/>
      <c r="B11" s="162" t="s">
        <v>131</v>
      </c>
      <c r="C11" s="162"/>
      <c r="D11" s="162"/>
      <c r="E11" s="163"/>
      <c r="F11" s="30"/>
      <c r="G11" s="30"/>
      <c r="H11" s="30"/>
      <c r="I11" s="30"/>
      <c r="J11" s="30"/>
      <c r="K11" s="115">
        <v>0</v>
      </c>
      <c r="L11" s="115">
        <v>7</v>
      </c>
      <c r="M11" s="115">
        <v>21</v>
      </c>
      <c r="N11" s="115">
        <v>0</v>
      </c>
      <c r="O11" s="115">
        <v>0</v>
      </c>
      <c r="P11" s="115">
        <v>0</v>
      </c>
      <c r="Q11" s="115">
        <v>0</v>
      </c>
      <c r="R11" s="115">
        <v>0</v>
      </c>
      <c r="S11" s="115">
        <v>0</v>
      </c>
      <c r="T11" s="115">
        <v>0</v>
      </c>
      <c r="U11" s="115">
        <v>0</v>
      </c>
      <c r="V11" s="115">
        <v>0</v>
      </c>
      <c r="W11" s="115">
        <v>36</v>
      </c>
      <c r="X11" s="115">
        <v>0</v>
      </c>
      <c r="Y11" s="115">
        <v>64</v>
      </c>
      <c r="Z11" s="115">
        <v>0</v>
      </c>
      <c r="AA11" s="115">
        <v>0</v>
      </c>
      <c r="AB11" s="115">
        <v>0</v>
      </c>
      <c r="AC11" s="115">
        <v>0</v>
      </c>
      <c r="AD11" s="115">
        <v>0</v>
      </c>
      <c r="AE11" s="115">
        <v>0</v>
      </c>
      <c r="AF11" s="115">
        <v>0</v>
      </c>
      <c r="AG11" s="115">
        <v>64</v>
      </c>
    </row>
    <row r="12" spans="1:33" ht="9.9499999999999993" customHeight="1" x14ac:dyDescent="0.15">
      <c r="A12" s="254"/>
      <c r="B12" s="127" t="s">
        <v>19</v>
      </c>
      <c r="C12" s="128"/>
      <c r="D12" s="128"/>
      <c r="E12" s="129"/>
      <c r="F12" s="30"/>
      <c r="G12" s="30"/>
      <c r="H12" s="30"/>
      <c r="I12" s="30"/>
      <c r="J12" s="30"/>
      <c r="K12" s="115">
        <v>3406765</v>
      </c>
      <c r="L12" s="115">
        <v>211570</v>
      </c>
      <c r="M12" s="115">
        <v>71060</v>
      </c>
      <c r="N12" s="115">
        <v>439571</v>
      </c>
      <c r="O12" s="115">
        <v>50000</v>
      </c>
      <c r="P12" s="115">
        <v>54010</v>
      </c>
      <c r="Q12" s="115">
        <v>112000</v>
      </c>
      <c r="R12" s="115">
        <v>309752</v>
      </c>
      <c r="S12" s="115">
        <v>112000</v>
      </c>
      <c r="T12" s="115">
        <v>0</v>
      </c>
      <c r="U12" s="115">
        <v>4000</v>
      </c>
      <c r="V12" s="115">
        <v>109140</v>
      </c>
      <c r="W12" s="115">
        <v>6000</v>
      </c>
      <c r="X12" s="115">
        <v>33979</v>
      </c>
      <c r="Y12" s="115">
        <v>4919847</v>
      </c>
      <c r="Z12" s="115">
        <v>0</v>
      </c>
      <c r="AA12" s="115">
        <v>130150</v>
      </c>
      <c r="AB12" s="115">
        <v>0</v>
      </c>
      <c r="AC12" s="115">
        <v>4721</v>
      </c>
      <c r="AD12" s="115">
        <v>54630</v>
      </c>
      <c r="AE12" s="115">
        <v>189501</v>
      </c>
      <c r="AF12" s="115">
        <v>0</v>
      </c>
      <c r="AG12" s="115">
        <v>5109348</v>
      </c>
    </row>
    <row r="13" spans="1:33" ht="9.9499999999999993" customHeight="1" x14ac:dyDescent="0.15">
      <c r="A13" s="254"/>
      <c r="B13" s="127" t="s">
        <v>88</v>
      </c>
      <c r="C13" s="128"/>
      <c r="D13" s="128"/>
      <c r="E13" s="129"/>
      <c r="F13" s="30"/>
      <c r="G13" s="30"/>
      <c r="H13" s="30"/>
      <c r="I13" s="30"/>
      <c r="J13" s="30"/>
      <c r="K13" s="115">
        <v>0</v>
      </c>
      <c r="L13" s="115">
        <v>0</v>
      </c>
      <c r="M13" s="115">
        <v>0</v>
      </c>
      <c r="N13" s="115">
        <v>0</v>
      </c>
      <c r="O13" s="115">
        <v>0</v>
      </c>
      <c r="P13" s="115">
        <v>0</v>
      </c>
      <c r="Q13" s="115">
        <v>0</v>
      </c>
      <c r="R13" s="115">
        <v>0</v>
      </c>
      <c r="S13" s="115">
        <v>0</v>
      </c>
      <c r="T13" s="115">
        <v>0</v>
      </c>
      <c r="U13" s="115">
        <v>800</v>
      </c>
      <c r="V13" s="115">
        <v>0</v>
      </c>
      <c r="W13" s="115">
        <v>0</v>
      </c>
      <c r="X13" s="115">
        <v>0</v>
      </c>
      <c r="Y13" s="115">
        <v>800</v>
      </c>
      <c r="Z13" s="115">
        <v>0</v>
      </c>
      <c r="AA13" s="115">
        <v>0</v>
      </c>
      <c r="AB13" s="115">
        <v>0</v>
      </c>
      <c r="AC13" s="115">
        <v>0</v>
      </c>
      <c r="AD13" s="115">
        <v>0</v>
      </c>
      <c r="AE13" s="115">
        <v>0</v>
      </c>
      <c r="AF13" s="115">
        <v>0</v>
      </c>
      <c r="AG13" s="115">
        <v>800</v>
      </c>
    </row>
    <row r="14" spans="1:33" ht="9.9499999999999993" customHeight="1" x14ac:dyDescent="0.15">
      <c r="A14" s="254"/>
      <c r="B14" s="127" t="s">
        <v>124</v>
      </c>
      <c r="C14" s="128"/>
      <c r="D14" s="128"/>
      <c r="E14" s="129"/>
      <c r="F14" s="30"/>
      <c r="G14" s="30"/>
      <c r="H14" s="30"/>
      <c r="I14" s="30"/>
      <c r="J14" s="30"/>
      <c r="K14" s="115">
        <v>521625</v>
      </c>
      <c r="L14" s="115">
        <v>88512</v>
      </c>
      <c r="M14" s="115">
        <v>67589</v>
      </c>
      <c r="N14" s="115">
        <v>3444</v>
      </c>
      <c r="O14" s="115">
        <v>65880</v>
      </c>
      <c r="P14" s="115">
        <v>932</v>
      </c>
      <c r="Q14" s="115">
        <v>20913</v>
      </c>
      <c r="R14" s="115">
        <v>101573</v>
      </c>
      <c r="S14" s="115">
        <v>46969</v>
      </c>
      <c r="T14" s="115">
        <v>1547</v>
      </c>
      <c r="U14" s="115">
        <v>0</v>
      </c>
      <c r="V14" s="115">
        <v>38386</v>
      </c>
      <c r="W14" s="115">
        <v>2858</v>
      </c>
      <c r="X14" s="115">
        <v>7992</v>
      </c>
      <c r="Y14" s="115">
        <v>968220</v>
      </c>
      <c r="Z14" s="115">
        <v>0</v>
      </c>
      <c r="AA14" s="115">
        <v>9551</v>
      </c>
      <c r="AB14" s="115">
        <v>0</v>
      </c>
      <c r="AC14" s="115">
        <v>1110</v>
      </c>
      <c r="AD14" s="115">
        <v>17717</v>
      </c>
      <c r="AE14" s="115">
        <v>28378</v>
      </c>
      <c r="AF14" s="115">
        <v>0</v>
      </c>
      <c r="AG14" s="115">
        <v>996598</v>
      </c>
    </row>
    <row r="15" spans="1:33" ht="9.9499999999999993" customHeight="1" x14ac:dyDescent="0.15">
      <c r="A15" s="254"/>
      <c r="B15" s="127" t="s">
        <v>21</v>
      </c>
      <c r="C15" s="128"/>
      <c r="D15" s="128"/>
      <c r="E15" s="129"/>
      <c r="F15" s="30"/>
      <c r="G15" s="30"/>
      <c r="H15" s="30"/>
      <c r="I15" s="30"/>
      <c r="J15" s="30"/>
      <c r="K15" s="115">
        <v>14890</v>
      </c>
      <c r="L15" s="115">
        <v>0</v>
      </c>
      <c r="M15" s="115">
        <v>4544</v>
      </c>
      <c r="N15" s="115">
        <v>3640</v>
      </c>
      <c r="O15" s="115">
        <v>0</v>
      </c>
      <c r="P15" s="115">
        <v>95277</v>
      </c>
      <c r="Q15" s="115">
        <v>129</v>
      </c>
      <c r="R15" s="115">
        <v>1219</v>
      </c>
      <c r="S15" s="115">
        <v>0</v>
      </c>
      <c r="T15" s="115">
        <v>8605</v>
      </c>
      <c r="U15" s="115">
        <v>180</v>
      </c>
      <c r="V15" s="115">
        <v>0</v>
      </c>
      <c r="W15" s="115">
        <v>0</v>
      </c>
      <c r="X15" s="115">
        <v>0</v>
      </c>
      <c r="Y15" s="115">
        <v>128484</v>
      </c>
      <c r="Z15" s="115">
        <v>0</v>
      </c>
      <c r="AA15" s="115">
        <v>0</v>
      </c>
      <c r="AB15" s="115">
        <v>0</v>
      </c>
      <c r="AC15" s="115">
        <v>0</v>
      </c>
      <c r="AD15" s="115">
        <v>400</v>
      </c>
      <c r="AE15" s="115">
        <v>400</v>
      </c>
      <c r="AF15" s="115">
        <v>0</v>
      </c>
      <c r="AG15" s="115">
        <v>128884</v>
      </c>
    </row>
    <row r="16" spans="1:33" ht="9.9499999999999993" customHeight="1" x14ac:dyDescent="0.15">
      <c r="A16" s="254"/>
      <c r="B16" s="154" t="s">
        <v>132</v>
      </c>
      <c r="C16" s="154"/>
      <c r="D16" s="146"/>
      <c r="E16" s="147"/>
      <c r="F16" s="65"/>
      <c r="G16" s="65"/>
      <c r="H16" s="65"/>
      <c r="I16" s="65"/>
      <c r="J16" s="65"/>
      <c r="K16" s="118">
        <v>14932510</v>
      </c>
      <c r="L16" s="118">
        <v>1135736</v>
      </c>
      <c r="M16" s="118">
        <v>352303</v>
      </c>
      <c r="N16" s="118">
        <v>1393728</v>
      </c>
      <c r="O16" s="118">
        <v>3109516</v>
      </c>
      <c r="P16" s="118">
        <v>548298</v>
      </c>
      <c r="Q16" s="118">
        <v>1036442</v>
      </c>
      <c r="R16" s="118">
        <v>1625562</v>
      </c>
      <c r="S16" s="118">
        <v>792209</v>
      </c>
      <c r="T16" s="118">
        <v>528806</v>
      </c>
      <c r="U16" s="118">
        <v>177269</v>
      </c>
      <c r="V16" s="118">
        <v>565443</v>
      </c>
      <c r="W16" s="118">
        <v>316699</v>
      </c>
      <c r="X16" s="118">
        <v>156516</v>
      </c>
      <c r="Y16" s="118">
        <v>26671037</v>
      </c>
      <c r="Z16" s="118">
        <v>2561</v>
      </c>
      <c r="AA16" s="118">
        <v>479431</v>
      </c>
      <c r="AB16" s="118">
        <v>1145</v>
      </c>
      <c r="AC16" s="118">
        <v>21748</v>
      </c>
      <c r="AD16" s="118">
        <v>237747</v>
      </c>
      <c r="AE16" s="118">
        <v>742632</v>
      </c>
      <c r="AF16" s="118">
        <v>0</v>
      </c>
      <c r="AG16" s="118">
        <v>27413669</v>
      </c>
    </row>
    <row r="17" spans="1:33" ht="9.9499999999999993" customHeight="1" x14ac:dyDescent="0.15">
      <c r="A17" s="254"/>
      <c r="B17" s="89"/>
      <c r="C17" s="154" t="s">
        <v>133</v>
      </c>
      <c r="D17" s="146"/>
      <c r="E17" s="147"/>
      <c r="F17" s="65"/>
      <c r="G17" s="65"/>
      <c r="H17" s="65"/>
      <c r="I17" s="65"/>
      <c r="J17" s="65"/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18">
        <v>0</v>
      </c>
      <c r="Q17" s="118">
        <v>0</v>
      </c>
      <c r="R17" s="118">
        <v>0</v>
      </c>
      <c r="S17" s="118">
        <v>0</v>
      </c>
      <c r="T17" s="118">
        <v>0</v>
      </c>
      <c r="U17" s="118">
        <v>0</v>
      </c>
      <c r="V17" s="118">
        <v>0</v>
      </c>
      <c r="W17" s="118">
        <v>0</v>
      </c>
      <c r="X17" s="118">
        <v>0</v>
      </c>
      <c r="Y17" s="118">
        <v>0</v>
      </c>
      <c r="Z17" s="118">
        <v>0</v>
      </c>
      <c r="AA17" s="118">
        <v>0</v>
      </c>
      <c r="AB17" s="118">
        <v>0</v>
      </c>
      <c r="AC17" s="118">
        <v>0</v>
      </c>
      <c r="AD17" s="118">
        <v>0</v>
      </c>
      <c r="AE17" s="118">
        <v>0</v>
      </c>
      <c r="AF17" s="118">
        <v>0</v>
      </c>
      <c r="AG17" s="118">
        <v>0</v>
      </c>
    </row>
    <row r="18" spans="1:33" ht="9.9499999999999993" customHeight="1" x14ac:dyDescent="0.15">
      <c r="A18" s="254"/>
      <c r="B18" s="84"/>
      <c r="C18" s="243" t="s">
        <v>134</v>
      </c>
      <c r="D18" s="244"/>
      <c r="E18" s="256"/>
      <c r="F18" s="44"/>
      <c r="G18" s="44"/>
      <c r="H18" s="44"/>
      <c r="I18" s="44"/>
      <c r="J18" s="44"/>
      <c r="K18" s="117">
        <v>884669</v>
      </c>
      <c r="L18" s="117">
        <v>0</v>
      </c>
      <c r="M18" s="117">
        <v>0</v>
      </c>
      <c r="N18" s="117">
        <v>0</v>
      </c>
      <c r="O18" s="117">
        <v>0</v>
      </c>
      <c r="P18" s="117">
        <v>0</v>
      </c>
      <c r="Q18" s="117">
        <v>0</v>
      </c>
      <c r="R18" s="117">
        <v>0</v>
      </c>
      <c r="S18" s="117">
        <v>47300</v>
      </c>
      <c r="T18" s="117">
        <v>45091</v>
      </c>
      <c r="U18" s="117">
        <v>0</v>
      </c>
      <c r="V18" s="117">
        <v>0</v>
      </c>
      <c r="W18" s="117">
        <v>0</v>
      </c>
      <c r="X18" s="117">
        <v>0</v>
      </c>
      <c r="Y18" s="117">
        <v>977060</v>
      </c>
      <c r="Z18" s="117">
        <v>0</v>
      </c>
      <c r="AA18" s="117">
        <v>0</v>
      </c>
      <c r="AB18" s="117">
        <v>0</v>
      </c>
      <c r="AC18" s="117">
        <v>0</v>
      </c>
      <c r="AD18" s="117">
        <v>0</v>
      </c>
      <c r="AE18" s="117">
        <v>0</v>
      </c>
      <c r="AF18" s="117">
        <v>0</v>
      </c>
      <c r="AG18" s="117">
        <v>977060</v>
      </c>
    </row>
    <row r="19" spans="1:33" ht="9.9499999999999993" customHeight="1" x14ac:dyDescent="0.15">
      <c r="A19" s="255"/>
      <c r="B19" s="37"/>
      <c r="C19" s="219" t="s">
        <v>198</v>
      </c>
      <c r="D19" s="220"/>
      <c r="E19" s="221"/>
      <c r="F19" s="33"/>
      <c r="G19" s="33"/>
      <c r="H19" s="33"/>
      <c r="I19" s="33"/>
      <c r="J19" s="33"/>
      <c r="K19" s="115">
        <v>0</v>
      </c>
      <c r="L19" s="115">
        <v>0</v>
      </c>
      <c r="M19" s="115">
        <v>0</v>
      </c>
      <c r="N19" s="115">
        <v>0</v>
      </c>
      <c r="O19" s="115">
        <v>482100</v>
      </c>
      <c r="P19" s="115">
        <v>0</v>
      </c>
      <c r="Q19" s="115">
        <v>0</v>
      </c>
      <c r="R19" s="115">
        <v>0</v>
      </c>
      <c r="S19" s="115">
        <v>0</v>
      </c>
      <c r="T19" s="115">
        <v>0</v>
      </c>
      <c r="U19" s="115">
        <v>50700</v>
      </c>
      <c r="V19" s="115">
        <v>0</v>
      </c>
      <c r="W19" s="115">
        <v>0</v>
      </c>
      <c r="X19" s="115">
        <v>0</v>
      </c>
      <c r="Y19" s="115">
        <v>532800</v>
      </c>
      <c r="Z19" s="115">
        <v>0</v>
      </c>
      <c r="AA19" s="115">
        <v>0</v>
      </c>
      <c r="AB19" s="115">
        <v>0</v>
      </c>
      <c r="AC19" s="115">
        <v>0</v>
      </c>
      <c r="AD19" s="115">
        <v>0</v>
      </c>
      <c r="AE19" s="115">
        <v>0</v>
      </c>
      <c r="AF19" s="115">
        <v>0</v>
      </c>
      <c r="AG19" s="115">
        <v>532800</v>
      </c>
    </row>
    <row r="20" spans="1:33" ht="9.9499999999999993" customHeight="1" x14ac:dyDescent="0.15">
      <c r="A20" s="169"/>
      <c r="B20" s="127" t="s">
        <v>135</v>
      </c>
      <c r="C20" s="128"/>
      <c r="D20" s="128"/>
      <c r="E20" s="129"/>
      <c r="F20" s="40"/>
      <c r="G20" s="40"/>
      <c r="H20" s="40"/>
      <c r="I20" s="40"/>
      <c r="J20" s="40"/>
      <c r="K20" s="115">
        <v>14047841</v>
      </c>
      <c r="L20" s="115">
        <v>1135736</v>
      </c>
      <c r="M20" s="115">
        <v>352303</v>
      </c>
      <c r="N20" s="115">
        <v>1393728</v>
      </c>
      <c r="O20" s="115">
        <v>2627416</v>
      </c>
      <c r="P20" s="115">
        <v>548298</v>
      </c>
      <c r="Q20" s="115">
        <v>1036442</v>
      </c>
      <c r="R20" s="115">
        <v>1625562</v>
      </c>
      <c r="S20" s="115">
        <v>744909</v>
      </c>
      <c r="T20" s="115">
        <v>483715</v>
      </c>
      <c r="U20" s="115">
        <v>126569</v>
      </c>
      <c r="V20" s="115">
        <v>565443</v>
      </c>
      <c r="W20" s="115">
        <v>316699</v>
      </c>
      <c r="X20" s="115">
        <v>156516</v>
      </c>
      <c r="Y20" s="115">
        <v>25161177</v>
      </c>
      <c r="Z20" s="115">
        <v>2561</v>
      </c>
      <c r="AA20" s="115">
        <v>479431</v>
      </c>
      <c r="AB20" s="115">
        <v>1145</v>
      </c>
      <c r="AC20" s="115">
        <v>21748</v>
      </c>
      <c r="AD20" s="115">
        <v>237747</v>
      </c>
      <c r="AE20" s="115">
        <v>742632</v>
      </c>
      <c r="AF20" s="115">
        <v>0</v>
      </c>
      <c r="AG20" s="115">
        <v>25903809</v>
      </c>
    </row>
    <row r="21" spans="1:33" ht="9.9499999999999993" customHeight="1" x14ac:dyDescent="0.15">
      <c r="A21" s="223" t="s">
        <v>136</v>
      </c>
      <c r="B21" s="162" t="s">
        <v>137</v>
      </c>
      <c r="C21" s="243"/>
      <c r="D21" s="244"/>
      <c r="E21" s="256"/>
      <c r="F21" s="30"/>
      <c r="G21" s="30"/>
      <c r="H21" s="30"/>
      <c r="I21" s="30"/>
      <c r="J21" s="30"/>
      <c r="K21" s="115">
        <v>13259637</v>
      </c>
      <c r="L21" s="115">
        <v>1668466</v>
      </c>
      <c r="M21" s="115">
        <v>742644</v>
      </c>
      <c r="N21" s="115">
        <v>975777</v>
      </c>
      <c r="O21" s="115">
        <v>835696</v>
      </c>
      <c r="P21" s="115">
        <v>706109</v>
      </c>
      <c r="Q21" s="115">
        <v>685317</v>
      </c>
      <c r="R21" s="115">
        <v>1287569</v>
      </c>
      <c r="S21" s="115">
        <v>735184</v>
      </c>
      <c r="T21" s="115">
        <v>73131</v>
      </c>
      <c r="U21" s="115">
        <v>117582</v>
      </c>
      <c r="V21" s="115">
        <v>466533</v>
      </c>
      <c r="W21" s="115">
        <v>137472</v>
      </c>
      <c r="X21" s="115">
        <v>159608</v>
      </c>
      <c r="Y21" s="115">
        <v>21850725</v>
      </c>
      <c r="Z21" s="115">
        <v>812</v>
      </c>
      <c r="AA21" s="115">
        <v>535834</v>
      </c>
      <c r="AB21" s="115">
        <v>0</v>
      </c>
      <c r="AC21" s="115">
        <v>24651</v>
      </c>
      <c r="AD21" s="115">
        <v>146801</v>
      </c>
      <c r="AE21" s="115">
        <v>708098</v>
      </c>
      <c r="AF21" s="115">
        <v>0</v>
      </c>
      <c r="AG21" s="115">
        <v>22558823</v>
      </c>
    </row>
    <row r="22" spans="1:33" ht="9.9499999999999993" customHeight="1" x14ac:dyDescent="0.15">
      <c r="A22" s="223"/>
      <c r="B22" s="84"/>
      <c r="C22" s="127" t="s">
        <v>110</v>
      </c>
      <c r="D22" s="128"/>
      <c r="E22" s="129"/>
      <c r="F22" s="33"/>
      <c r="G22" s="33"/>
      <c r="H22" s="33"/>
      <c r="I22" s="33"/>
      <c r="J22" s="33"/>
      <c r="K22" s="115">
        <v>582701</v>
      </c>
      <c r="L22" s="115">
        <v>190755</v>
      </c>
      <c r="M22" s="115">
        <v>129563</v>
      </c>
      <c r="N22" s="115">
        <v>47756</v>
      </c>
      <c r="O22" s="115">
        <v>37653</v>
      </c>
      <c r="P22" s="115">
        <v>120813</v>
      </c>
      <c r="Q22" s="115">
        <v>35227</v>
      </c>
      <c r="R22" s="115">
        <v>63883</v>
      </c>
      <c r="S22" s="115">
        <v>22089</v>
      </c>
      <c r="T22" s="115">
        <v>11977</v>
      </c>
      <c r="U22" s="115">
        <v>36855</v>
      </c>
      <c r="V22" s="115">
        <v>30167</v>
      </c>
      <c r="W22" s="115">
        <v>16815</v>
      </c>
      <c r="X22" s="115">
        <v>5470</v>
      </c>
      <c r="Y22" s="115">
        <v>1331724</v>
      </c>
      <c r="Z22" s="115">
        <v>0</v>
      </c>
      <c r="AA22" s="115">
        <v>37602</v>
      </c>
      <c r="AB22" s="115">
        <v>0</v>
      </c>
      <c r="AC22" s="115">
        <v>760</v>
      </c>
      <c r="AD22" s="115">
        <v>7497</v>
      </c>
      <c r="AE22" s="115">
        <v>45859</v>
      </c>
      <c r="AF22" s="115">
        <v>0</v>
      </c>
      <c r="AG22" s="115">
        <v>1377583</v>
      </c>
    </row>
    <row r="23" spans="1:33" ht="9.9499999999999993" customHeight="1" x14ac:dyDescent="0.15">
      <c r="A23" s="223"/>
      <c r="B23" s="36"/>
      <c r="C23" s="154" t="s">
        <v>138</v>
      </c>
      <c r="D23" s="146"/>
      <c r="E23" s="147"/>
      <c r="F23" s="33"/>
      <c r="G23" s="33"/>
      <c r="H23" s="33"/>
      <c r="I23" s="33"/>
      <c r="J23" s="33"/>
      <c r="K23" s="115">
        <v>0</v>
      </c>
      <c r="L23" s="115">
        <v>0</v>
      </c>
      <c r="M23" s="115">
        <v>0</v>
      </c>
      <c r="N23" s="115">
        <v>0</v>
      </c>
      <c r="O23" s="115">
        <v>0</v>
      </c>
      <c r="P23" s="115">
        <v>0</v>
      </c>
      <c r="Q23" s="115">
        <v>0</v>
      </c>
      <c r="R23" s="115">
        <v>0</v>
      </c>
      <c r="S23" s="115">
        <v>0</v>
      </c>
      <c r="T23" s="115">
        <v>0</v>
      </c>
      <c r="U23" s="115">
        <v>0</v>
      </c>
      <c r="V23" s="115">
        <v>0</v>
      </c>
      <c r="W23" s="115">
        <v>0</v>
      </c>
      <c r="X23" s="115">
        <v>0</v>
      </c>
      <c r="Y23" s="115">
        <v>0</v>
      </c>
      <c r="Z23" s="115">
        <v>812</v>
      </c>
      <c r="AA23" s="115">
        <v>0</v>
      </c>
      <c r="AB23" s="115">
        <v>0</v>
      </c>
      <c r="AC23" s="115">
        <v>0</v>
      </c>
      <c r="AD23" s="115">
        <v>0</v>
      </c>
      <c r="AE23" s="115">
        <v>812</v>
      </c>
      <c r="AF23" s="115">
        <v>0</v>
      </c>
      <c r="AG23" s="115">
        <v>812</v>
      </c>
    </row>
    <row r="24" spans="1:33" ht="9.9499999999999993" customHeight="1" x14ac:dyDescent="0.15">
      <c r="A24" s="223"/>
      <c r="B24" s="154" t="s">
        <v>139</v>
      </c>
      <c r="C24" s="127"/>
      <c r="D24" s="128"/>
      <c r="E24" s="129"/>
      <c r="F24" s="30"/>
      <c r="G24" s="30"/>
      <c r="H24" s="30"/>
      <c r="I24" s="30"/>
      <c r="J24" s="30"/>
      <c r="K24" s="115">
        <v>11330641</v>
      </c>
      <c r="L24" s="115">
        <v>1097770</v>
      </c>
      <c r="M24" s="115">
        <v>1231693</v>
      </c>
      <c r="N24" s="115">
        <v>1024331</v>
      </c>
      <c r="O24" s="115">
        <v>3064764</v>
      </c>
      <c r="P24" s="115">
        <v>1004111</v>
      </c>
      <c r="Q24" s="115">
        <v>1216160</v>
      </c>
      <c r="R24" s="115">
        <v>983535</v>
      </c>
      <c r="S24" s="115">
        <v>714745</v>
      </c>
      <c r="T24" s="115">
        <v>625814</v>
      </c>
      <c r="U24" s="115">
        <v>376404</v>
      </c>
      <c r="V24" s="115">
        <v>664302</v>
      </c>
      <c r="W24" s="115">
        <v>536305</v>
      </c>
      <c r="X24" s="115">
        <v>44429</v>
      </c>
      <c r="Y24" s="115">
        <v>23915004</v>
      </c>
      <c r="Z24" s="115">
        <v>1749</v>
      </c>
      <c r="AA24" s="115">
        <v>137781</v>
      </c>
      <c r="AB24" s="115">
        <v>19480</v>
      </c>
      <c r="AC24" s="115">
        <v>30189</v>
      </c>
      <c r="AD24" s="115">
        <v>320173</v>
      </c>
      <c r="AE24" s="115">
        <v>509372</v>
      </c>
      <c r="AF24" s="115">
        <v>8150</v>
      </c>
      <c r="AG24" s="115">
        <v>24432526</v>
      </c>
    </row>
    <row r="25" spans="1:33" ht="9.9499999999999993" customHeight="1" x14ac:dyDescent="0.15">
      <c r="A25" s="223"/>
      <c r="B25" s="36"/>
      <c r="C25" s="154" t="s">
        <v>128</v>
      </c>
      <c r="D25" s="146"/>
      <c r="E25" s="147"/>
      <c r="F25" s="33"/>
      <c r="G25" s="33"/>
      <c r="H25" s="33"/>
      <c r="I25" s="33"/>
      <c r="J25" s="33"/>
      <c r="K25" s="115">
        <v>10771855</v>
      </c>
      <c r="L25" s="115">
        <v>1097770</v>
      </c>
      <c r="M25" s="115">
        <v>1231693</v>
      </c>
      <c r="N25" s="115">
        <v>847367</v>
      </c>
      <c r="O25" s="115">
        <v>2645768</v>
      </c>
      <c r="P25" s="115">
        <v>1004111</v>
      </c>
      <c r="Q25" s="115">
        <v>1006949</v>
      </c>
      <c r="R25" s="115">
        <v>983535</v>
      </c>
      <c r="S25" s="115">
        <v>714745</v>
      </c>
      <c r="T25" s="115">
        <v>592562</v>
      </c>
      <c r="U25" s="115">
        <v>376404</v>
      </c>
      <c r="V25" s="115">
        <v>647412</v>
      </c>
      <c r="W25" s="115">
        <v>487157</v>
      </c>
      <c r="X25" s="115">
        <v>44429</v>
      </c>
      <c r="Y25" s="115">
        <v>22451757</v>
      </c>
      <c r="Z25" s="115">
        <v>0</v>
      </c>
      <c r="AA25" s="115">
        <v>133249</v>
      </c>
      <c r="AB25" s="115">
        <v>19480</v>
      </c>
      <c r="AC25" s="115">
        <v>30189</v>
      </c>
      <c r="AD25" s="115">
        <v>311954</v>
      </c>
      <c r="AE25" s="115">
        <v>494872</v>
      </c>
      <c r="AF25" s="115">
        <v>8150</v>
      </c>
      <c r="AG25" s="115">
        <v>22954779</v>
      </c>
    </row>
    <row r="26" spans="1:33" ht="9.9499999999999993" customHeight="1" x14ac:dyDescent="0.15">
      <c r="A26" s="223"/>
      <c r="B26" s="84"/>
      <c r="C26" s="154" t="s">
        <v>21</v>
      </c>
      <c r="D26" s="154"/>
      <c r="E26" s="147"/>
      <c r="F26" s="33"/>
      <c r="G26" s="33"/>
      <c r="H26" s="33"/>
      <c r="I26" s="33"/>
      <c r="J26" s="33"/>
      <c r="K26" s="115">
        <v>558786</v>
      </c>
      <c r="L26" s="115">
        <v>0</v>
      </c>
      <c r="M26" s="115">
        <v>0</v>
      </c>
      <c r="N26" s="115">
        <v>176964</v>
      </c>
      <c r="O26" s="115">
        <v>418996</v>
      </c>
      <c r="P26" s="115">
        <v>0</v>
      </c>
      <c r="Q26" s="115">
        <v>209211</v>
      </c>
      <c r="R26" s="115">
        <v>0</v>
      </c>
      <c r="S26" s="115">
        <v>0</v>
      </c>
      <c r="T26" s="115">
        <v>33252</v>
      </c>
      <c r="U26" s="115">
        <v>0</v>
      </c>
      <c r="V26" s="115">
        <v>16890</v>
      </c>
      <c r="W26" s="115">
        <v>49148</v>
      </c>
      <c r="X26" s="115">
        <v>0</v>
      </c>
      <c r="Y26" s="115">
        <v>1463247</v>
      </c>
      <c r="Z26" s="115">
        <v>1749</v>
      </c>
      <c r="AA26" s="115">
        <v>4532</v>
      </c>
      <c r="AB26" s="115">
        <v>0</v>
      </c>
      <c r="AC26" s="115">
        <v>0</v>
      </c>
      <c r="AD26" s="115">
        <v>8219</v>
      </c>
      <c r="AE26" s="115">
        <v>14500</v>
      </c>
      <c r="AF26" s="115">
        <v>0</v>
      </c>
      <c r="AG26" s="115">
        <v>1477747</v>
      </c>
    </row>
    <row r="27" spans="1:33" ht="9.9499999999999993" customHeight="1" x14ac:dyDescent="0.15">
      <c r="A27" s="223"/>
      <c r="B27" s="37"/>
      <c r="C27" s="81"/>
      <c r="D27" s="127" t="s">
        <v>129</v>
      </c>
      <c r="E27" s="129"/>
      <c r="F27" s="33"/>
      <c r="G27" s="33"/>
      <c r="H27" s="33"/>
      <c r="I27" s="33"/>
      <c r="J27" s="33"/>
      <c r="K27" s="115">
        <v>546840</v>
      </c>
      <c r="L27" s="115">
        <v>0</v>
      </c>
      <c r="M27" s="115">
        <v>0</v>
      </c>
      <c r="N27" s="115">
        <v>176964</v>
      </c>
      <c r="O27" s="115">
        <v>402312</v>
      </c>
      <c r="P27" s="115">
        <v>0</v>
      </c>
      <c r="Q27" s="115">
        <v>208722</v>
      </c>
      <c r="R27" s="115">
        <v>0</v>
      </c>
      <c r="S27" s="115">
        <v>0</v>
      </c>
      <c r="T27" s="115">
        <v>33252</v>
      </c>
      <c r="U27" s="115">
        <v>0</v>
      </c>
      <c r="V27" s="115">
        <v>16890</v>
      </c>
      <c r="W27" s="115">
        <v>49148</v>
      </c>
      <c r="X27" s="115">
        <v>0</v>
      </c>
      <c r="Y27" s="115">
        <v>1434128</v>
      </c>
      <c r="Z27" s="115">
        <v>0</v>
      </c>
      <c r="AA27" s="115">
        <v>4532</v>
      </c>
      <c r="AB27" s="115">
        <v>0</v>
      </c>
      <c r="AC27" s="115">
        <v>0</v>
      </c>
      <c r="AD27" s="115">
        <v>8219</v>
      </c>
      <c r="AE27" s="115">
        <v>12751</v>
      </c>
      <c r="AF27" s="115">
        <v>0</v>
      </c>
      <c r="AG27" s="115">
        <v>1446879</v>
      </c>
    </row>
    <row r="28" spans="1:33" ht="9.9499999999999993" customHeight="1" x14ac:dyDescent="0.15">
      <c r="A28" s="223"/>
      <c r="B28" s="127" t="s">
        <v>140</v>
      </c>
      <c r="C28" s="128"/>
      <c r="D28" s="128"/>
      <c r="E28" s="129"/>
      <c r="F28" s="30"/>
      <c r="G28" s="30"/>
      <c r="H28" s="30"/>
      <c r="I28" s="30"/>
      <c r="J28" s="30"/>
      <c r="K28" s="115">
        <v>0</v>
      </c>
      <c r="L28" s="115">
        <v>0</v>
      </c>
      <c r="M28" s="115">
        <v>0</v>
      </c>
      <c r="N28" s="115">
        <v>0</v>
      </c>
      <c r="O28" s="115">
        <v>0</v>
      </c>
      <c r="P28" s="115">
        <v>0</v>
      </c>
      <c r="Q28" s="115">
        <v>0</v>
      </c>
      <c r="R28" s="115">
        <v>0</v>
      </c>
      <c r="S28" s="115">
        <v>0</v>
      </c>
      <c r="T28" s="115">
        <v>0</v>
      </c>
      <c r="U28" s="115">
        <v>0</v>
      </c>
      <c r="V28" s="115">
        <v>0</v>
      </c>
      <c r="W28" s="115">
        <v>0</v>
      </c>
      <c r="X28" s="115">
        <v>0</v>
      </c>
      <c r="Y28" s="115">
        <v>0</v>
      </c>
      <c r="Z28" s="115">
        <v>0</v>
      </c>
      <c r="AA28" s="115">
        <v>0</v>
      </c>
      <c r="AB28" s="115">
        <v>0</v>
      </c>
      <c r="AC28" s="115">
        <v>0</v>
      </c>
      <c r="AD28" s="115">
        <v>0</v>
      </c>
      <c r="AE28" s="115">
        <v>0</v>
      </c>
      <c r="AF28" s="115">
        <v>0</v>
      </c>
      <c r="AG28" s="115">
        <v>0</v>
      </c>
    </row>
    <row r="29" spans="1:33" ht="9.9499999999999993" customHeight="1" x14ac:dyDescent="0.15">
      <c r="A29" s="223"/>
      <c r="B29" s="127" t="s">
        <v>199</v>
      </c>
      <c r="C29" s="128"/>
      <c r="D29" s="128"/>
      <c r="E29" s="129"/>
      <c r="F29" s="30"/>
      <c r="G29" s="30"/>
      <c r="H29" s="30"/>
      <c r="I29" s="30"/>
      <c r="J29" s="30"/>
      <c r="K29" s="115">
        <v>0</v>
      </c>
      <c r="L29" s="115">
        <v>0</v>
      </c>
      <c r="M29" s="115">
        <v>0</v>
      </c>
      <c r="N29" s="115">
        <v>0</v>
      </c>
      <c r="O29" s="115">
        <v>0</v>
      </c>
      <c r="P29" s="115">
        <v>0</v>
      </c>
      <c r="Q29" s="115">
        <v>0</v>
      </c>
      <c r="R29" s="115">
        <v>0</v>
      </c>
      <c r="S29" s="115">
        <v>0</v>
      </c>
      <c r="T29" s="115">
        <v>0</v>
      </c>
      <c r="U29" s="115">
        <v>0</v>
      </c>
      <c r="V29" s="115">
        <v>0</v>
      </c>
      <c r="W29" s="115">
        <v>0</v>
      </c>
      <c r="X29" s="115">
        <v>0</v>
      </c>
      <c r="Y29" s="115">
        <v>0</v>
      </c>
      <c r="Z29" s="115">
        <v>0</v>
      </c>
      <c r="AA29" s="115">
        <v>0</v>
      </c>
      <c r="AB29" s="115">
        <v>0</v>
      </c>
      <c r="AC29" s="115">
        <v>0</v>
      </c>
      <c r="AD29" s="115">
        <v>0</v>
      </c>
      <c r="AE29" s="115">
        <v>0</v>
      </c>
      <c r="AF29" s="115">
        <v>0</v>
      </c>
      <c r="AG29" s="115">
        <v>0</v>
      </c>
    </row>
    <row r="30" spans="1:33" ht="9.9499999999999993" customHeight="1" x14ac:dyDescent="0.15">
      <c r="A30" s="224"/>
      <c r="B30" s="127" t="s">
        <v>21</v>
      </c>
      <c r="C30" s="128"/>
      <c r="D30" s="128"/>
      <c r="E30" s="129"/>
      <c r="F30" s="30"/>
      <c r="G30" s="30"/>
      <c r="H30" s="30"/>
      <c r="I30" s="30"/>
      <c r="J30" s="30"/>
      <c r="K30" s="115">
        <v>9950</v>
      </c>
      <c r="L30" s="115">
        <v>0</v>
      </c>
      <c r="M30" s="115">
        <v>2840</v>
      </c>
      <c r="N30" s="115">
        <v>561</v>
      </c>
      <c r="O30" s="115">
        <v>0</v>
      </c>
      <c r="P30" s="115">
        <v>0</v>
      </c>
      <c r="Q30" s="115">
        <v>129</v>
      </c>
      <c r="R30" s="115">
        <v>1219</v>
      </c>
      <c r="S30" s="115">
        <v>0</v>
      </c>
      <c r="T30" s="115">
        <v>8605</v>
      </c>
      <c r="U30" s="115">
        <v>0</v>
      </c>
      <c r="V30" s="115">
        <v>0</v>
      </c>
      <c r="W30" s="115">
        <v>0</v>
      </c>
      <c r="X30" s="115">
        <v>0</v>
      </c>
      <c r="Y30" s="115">
        <v>23304</v>
      </c>
      <c r="Z30" s="115">
        <v>0</v>
      </c>
      <c r="AA30" s="115">
        <v>0</v>
      </c>
      <c r="AB30" s="115">
        <v>0</v>
      </c>
      <c r="AC30" s="115">
        <v>-26489</v>
      </c>
      <c r="AD30" s="115">
        <v>0</v>
      </c>
      <c r="AE30" s="115">
        <v>-26489</v>
      </c>
      <c r="AF30" s="115">
        <v>0</v>
      </c>
      <c r="AG30" s="115">
        <v>-3185</v>
      </c>
    </row>
    <row r="31" spans="1:33" ht="9.9499999999999993" customHeight="1" x14ac:dyDescent="0.15">
      <c r="A31" s="257"/>
      <c r="B31" s="127" t="s">
        <v>141</v>
      </c>
      <c r="C31" s="258"/>
      <c r="D31" s="127"/>
      <c r="E31" s="129"/>
      <c r="F31" s="40"/>
      <c r="G31" s="40"/>
      <c r="H31" s="40"/>
      <c r="I31" s="40"/>
      <c r="J31" s="40"/>
      <c r="K31" s="115">
        <v>24600228</v>
      </c>
      <c r="L31" s="115">
        <v>2766236</v>
      </c>
      <c r="M31" s="115">
        <v>1977177</v>
      </c>
      <c r="N31" s="115">
        <v>2000669</v>
      </c>
      <c r="O31" s="115">
        <v>3900460</v>
      </c>
      <c r="P31" s="115">
        <v>1710220</v>
      </c>
      <c r="Q31" s="115">
        <v>1901606</v>
      </c>
      <c r="R31" s="115">
        <v>2272323</v>
      </c>
      <c r="S31" s="115">
        <v>1449929</v>
      </c>
      <c r="T31" s="115">
        <v>707550</v>
      </c>
      <c r="U31" s="115">
        <v>493986</v>
      </c>
      <c r="V31" s="115">
        <v>1130835</v>
      </c>
      <c r="W31" s="115">
        <v>673777</v>
      </c>
      <c r="X31" s="115">
        <v>204037</v>
      </c>
      <c r="Y31" s="115">
        <v>45789033</v>
      </c>
      <c r="Z31" s="115">
        <v>2561</v>
      </c>
      <c r="AA31" s="115">
        <v>673615</v>
      </c>
      <c r="AB31" s="115">
        <v>19480</v>
      </c>
      <c r="AC31" s="115">
        <v>28351</v>
      </c>
      <c r="AD31" s="115">
        <v>466974</v>
      </c>
      <c r="AE31" s="115">
        <v>1190981</v>
      </c>
      <c r="AF31" s="115">
        <v>8150</v>
      </c>
      <c r="AG31" s="115">
        <v>46988164</v>
      </c>
    </row>
    <row r="32" spans="1:33" ht="9.9499999999999993" customHeight="1" x14ac:dyDescent="0.15">
      <c r="A32" s="245" t="s">
        <v>142</v>
      </c>
      <c r="B32" s="246"/>
      <c r="C32" s="247"/>
      <c r="D32" s="128" t="s">
        <v>143</v>
      </c>
      <c r="E32" s="129"/>
      <c r="F32" s="33"/>
      <c r="G32" s="33"/>
      <c r="H32" s="33"/>
      <c r="I32" s="33"/>
      <c r="J32" s="33"/>
      <c r="K32" s="115">
        <v>0</v>
      </c>
      <c r="L32" s="115">
        <v>0</v>
      </c>
      <c r="M32" s="115">
        <v>0</v>
      </c>
      <c r="N32" s="115">
        <v>0</v>
      </c>
      <c r="O32" s="115">
        <v>0</v>
      </c>
      <c r="P32" s="115">
        <v>0</v>
      </c>
      <c r="Q32" s="115">
        <v>0</v>
      </c>
      <c r="R32" s="115">
        <v>0</v>
      </c>
      <c r="S32" s="115">
        <v>0</v>
      </c>
      <c r="T32" s="115">
        <v>0</v>
      </c>
      <c r="U32" s="115">
        <v>0</v>
      </c>
      <c r="V32" s="115">
        <v>0</v>
      </c>
      <c r="W32" s="115">
        <v>0</v>
      </c>
      <c r="X32" s="115">
        <v>0</v>
      </c>
      <c r="Y32" s="115">
        <v>0</v>
      </c>
      <c r="Z32" s="115">
        <v>0</v>
      </c>
      <c r="AA32" s="115">
        <v>0</v>
      </c>
      <c r="AB32" s="115">
        <v>0</v>
      </c>
      <c r="AC32" s="115">
        <v>0</v>
      </c>
      <c r="AD32" s="115">
        <v>0</v>
      </c>
      <c r="AE32" s="115">
        <v>0</v>
      </c>
      <c r="AF32" s="115">
        <v>0</v>
      </c>
      <c r="AG32" s="115">
        <v>0</v>
      </c>
    </row>
    <row r="33" spans="1:33" ht="9.9499999999999993" customHeight="1" x14ac:dyDescent="0.15">
      <c r="A33" s="248"/>
      <c r="B33" s="249"/>
      <c r="C33" s="247"/>
      <c r="D33" s="87" t="s">
        <v>200</v>
      </c>
      <c r="E33" s="88"/>
      <c r="F33" s="33"/>
      <c r="G33" s="33"/>
      <c r="H33" s="33"/>
      <c r="I33" s="33"/>
      <c r="J33" s="33"/>
      <c r="K33" s="115">
        <v>10552387</v>
      </c>
      <c r="L33" s="115">
        <v>1630500</v>
      </c>
      <c r="M33" s="115">
        <v>1624874</v>
      </c>
      <c r="N33" s="115">
        <v>606941</v>
      </c>
      <c r="O33" s="115">
        <v>1273044</v>
      </c>
      <c r="P33" s="115">
        <v>1161922</v>
      </c>
      <c r="Q33" s="115">
        <v>865164</v>
      </c>
      <c r="R33" s="115">
        <v>646761</v>
      </c>
      <c r="S33" s="115">
        <v>705020</v>
      </c>
      <c r="T33" s="115">
        <v>223835</v>
      </c>
      <c r="U33" s="115">
        <v>367417</v>
      </c>
      <c r="V33" s="115">
        <v>565392</v>
      </c>
      <c r="W33" s="115">
        <v>357078</v>
      </c>
      <c r="X33" s="115">
        <v>47521</v>
      </c>
      <c r="Y33" s="115">
        <v>20627856</v>
      </c>
      <c r="Z33" s="115">
        <v>0</v>
      </c>
      <c r="AA33" s="115">
        <v>194184</v>
      </c>
      <c r="AB33" s="115">
        <v>18335</v>
      </c>
      <c r="AC33" s="115">
        <v>6603</v>
      </c>
      <c r="AD33" s="115">
        <v>229227</v>
      </c>
      <c r="AE33" s="115">
        <v>448349</v>
      </c>
      <c r="AF33" s="115">
        <v>8150</v>
      </c>
      <c r="AG33" s="115">
        <v>21084355</v>
      </c>
    </row>
    <row r="34" spans="1:33" ht="9.9499999999999993" customHeight="1" x14ac:dyDescent="0.15">
      <c r="A34" s="223" t="s">
        <v>144</v>
      </c>
      <c r="B34" s="243" t="s">
        <v>145</v>
      </c>
      <c r="C34" s="244"/>
      <c r="D34" s="128"/>
      <c r="E34" s="129"/>
      <c r="F34" s="30"/>
      <c r="G34" s="30"/>
      <c r="H34" s="30"/>
      <c r="I34" s="30"/>
      <c r="J34" s="30"/>
      <c r="K34" s="115">
        <v>1062585</v>
      </c>
      <c r="L34" s="115">
        <v>1405098</v>
      </c>
      <c r="M34" s="115">
        <v>763201</v>
      </c>
      <c r="N34" s="115">
        <v>236651</v>
      </c>
      <c r="O34" s="115">
        <v>226138</v>
      </c>
      <c r="P34" s="115">
        <v>737913</v>
      </c>
      <c r="Q34" s="115">
        <v>285022</v>
      </c>
      <c r="R34" s="115">
        <v>632836</v>
      </c>
      <c r="S34" s="115">
        <v>0</v>
      </c>
      <c r="T34" s="115">
        <v>0</v>
      </c>
      <c r="U34" s="115">
        <v>0</v>
      </c>
      <c r="V34" s="115">
        <v>553038</v>
      </c>
      <c r="W34" s="115">
        <v>327504</v>
      </c>
      <c r="X34" s="115">
        <v>0</v>
      </c>
      <c r="Y34" s="115">
        <v>6229986</v>
      </c>
      <c r="Z34" s="115">
        <v>0</v>
      </c>
      <c r="AA34" s="115">
        <v>191750</v>
      </c>
      <c r="AB34" s="115">
        <v>18335</v>
      </c>
      <c r="AC34" s="115">
        <v>0</v>
      </c>
      <c r="AD34" s="115">
        <v>141694</v>
      </c>
      <c r="AE34" s="115">
        <v>351779</v>
      </c>
      <c r="AF34" s="115">
        <v>0</v>
      </c>
      <c r="AG34" s="115">
        <v>6581765</v>
      </c>
    </row>
    <row r="35" spans="1:33" ht="9.9499999999999993" customHeight="1" x14ac:dyDescent="0.15">
      <c r="A35" s="223"/>
      <c r="B35" s="127" t="s">
        <v>146</v>
      </c>
      <c r="C35" s="128"/>
      <c r="D35" s="128"/>
      <c r="E35" s="129"/>
      <c r="F35" s="30"/>
      <c r="G35" s="30"/>
      <c r="H35" s="30"/>
      <c r="I35" s="30"/>
      <c r="J35" s="30"/>
      <c r="K35" s="115">
        <v>8035876</v>
      </c>
      <c r="L35" s="115">
        <v>122471</v>
      </c>
      <c r="M35" s="115">
        <v>825718</v>
      </c>
      <c r="N35" s="115">
        <v>355572</v>
      </c>
      <c r="O35" s="115">
        <v>1011466</v>
      </c>
      <c r="P35" s="115">
        <v>383903</v>
      </c>
      <c r="Q35" s="115">
        <v>448845</v>
      </c>
      <c r="R35" s="115">
        <v>0</v>
      </c>
      <c r="S35" s="115">
        <v>620392</v>
      </c>
      <c r="T35" s="115">
        <v>223835</v>
      </c>
      <c r="U35" s="115">
        <v>282173</v>
      </c>
      <c r="V35" s="115">
        <v>0</v>
      </c>
      <c r="W35" s="115">
        <v>0</v>
      </c>
      <c r="X35" s="115">
        <v>47521</v>
      </c>
      <c r="Y35" s="115">
        <v>12357772</v>
      </c>
      <c r="Z35" s="115">
        <v>0</v>
      </c>
      <c r="AA35" s="115">
        <v>0</v>
      </c>
      <c r="AB35" s="115">
        <v>0</v>
      </c>
      <c r="AC35" s="115">
        <v>6603</v>
      </c>
      <c r="AD35" s="115">
        <v>82698</v>
      </c>
      <c r="AE35" s="115">
        <v>89301</v>
      </c>
      <c r="AF35" s="115">
        <v>0</v>
      </c>
      <c r="AG35" s="115">
        <v>12447073</v>
      </c>
    </row>
    <row r="36" spans="1:33" ht="9.9499999999999993" customHeight="1" x14ac:dyDescent="0.15">
      <c r="A36" s="223"/>
      <c r="B36" s="127" t="s">
        <v>147</v>
      </c>
      <c r="C36" s="128"/>
      <c r="D36" s="128"/>
      <c r="E36" s="129"/>
      <c r="F36" s="30"/>
      <c r="G36" s="30"/>
      <c r="H36" s="30"/>
      <c r="I36" s="30"/>
      <c r="J36" s="30"/>
      <c r="K36" s="115">
        <v>0</v>
      </c>
      <c r="L36" s="115">
        <v>0</v>
      </c>
      <c r="M36" s="115">
        <v>0</v>
      </c>
      <c r="N36" s="115">
        <v>0</v>
      </c>
      <c r="O36" s="115">
        <v>0</v>
      </c>
      <c r="P36" s="115">
        <v>0</v>
      </c>
      <c r="Q36" s="115">
        <v>0</v>
      </c>
      <c r="R36" s="115">
        <v>0</v>
      </c>
      <c r="S36" s="115">
        <v>0</v>
      </c>
      <c r="T36" s="115">
        <v>0</v>
      </c>
      <c r="U36" s="115">
        <v>0</v>
      </c>
      <c r="V36" s="115">
        <v>0</v>
      </c>
      <c r="W36" s="115">
        <v>0</v>
      </c>
      <c r="X36" s="115">
        <v>0</v>
      </c>
      <c r="Y36" s="115">
        <v>0</v>
      </c>
      <c r="Z36" s="115">
        <v>0</v>
      </c>
      <c r="AA36" s="115">
        <v>0</v>
      </c>
      <c r="AB36" s="115">
        <v>0</v>
      </c>
      <c r="AC36" s="115">
        <v>0</v>
      </c>
      <c r="AD36" s="115">
        <v>0</v>
      </c>
      <c r="AE36" s="115">
        <v>0</v>
      </c>
      <c r="AF36" s="115">
        <v>0</v>
      </c>
      <c r="AG36" s="115">
        <v>0</v>
      </c>
    </row>
    <row r="37" spans="1:33" ht="9.9499999999999993" customHeight="1" x14ac:dyDescent="0.15">
      <c r="A37" s="223"/>
      <c r="B37" s="127" t="s">
        <v>148</v>
      </c>
      <c r="C37" s="128"/>
      <c r="D37" s="128"/>
      <c r="E37" s="129"/>
      <c r="F37" s="30"/>
      <c r="G37" s="30"/>
      <c r="H37" s="30"/>
      <c r="I37" s="30"/>
      <c r="J37" s="30"/>
      <c r="K37" s="115">
        <v>0</v>
      </c>
      <c r="L37" s="115">
        <v>0</v>
      </c>
      <c r="M37" s="115">
        <v>0</v>
      </c>
      <c r="N37" s="115">
        <v>0</v>
      </c>
      <c r="O37" s="115">
        <v>0</v>
      </c>
      <c r="P37" s="115">
        <v>0</v>
      </c>
      <c r="Q37" s="115">
        <v>0</v>
      </c>
      <c r="R37" s="115">
        <v>0</v>
      </c>
      <c r="S37" s="115">
        <v>0</v>
      </c>
      <c r="T37" s="115">
        <v>0</v>
      </c>
      <c r="U37" s="115">
        <v>0</v>
      </c>
      <c r="V37" s="115">
        <v>0</v>
      </c>
      <c r="W37" s="115">
        <v>0</v>
      </c>
      <c r="X37" s="115">
        <v>0</v>
      </c>
      <c r="Y37" s="115">
        <v>0</v>
      </c>
      <c r="Z37" s="115">
        <v>0</v>
      </c>
      <c r="AA37" s="115">
        <v>0</v>
      </c>
      <c r="AB37" s="115">
        <v>0</v>
      </c>
      <c r="AC37" s="115">
        <v>0</v>
      </c>
      <c r="AD37" s="115">
        <v>0</v>
      </c>
      <c r="AE37" s="115">
        <v>0</v>
      </c>
      <c r="AF37" s="115">
        <v>0</v>
      </c>
      <c r="AG37" s="115">
        <v>0</v>
      </c>
    </row>
    <row r="38" spans="1:33" ht="9.9499999999999993" customHeight="1" x14ac:dyDescent="0.15">
      <c r="A38" s="223"/>
      <c r="B38" s="127" t="s">
        <v>149</v>
      </c>
      <c r="C38" s="128"/>
      <c r="D38" s="128"/>
      <c r="E38" s="129"/>
      <c r="F38" s="30"/>
      <c r="G38" s="30"/>
      <c r="H38" s="30"/>
      <c r="I38" s="30"/>
      <c r="J38" s="30"/>
      <c r="K38" s="115">
        <v>0</v>
      </c>
      <c r="L38" s="115">
        <v>0</v>
      </c>
      <c r="M38" s="115">
        <v>0</v>
      </c>
      <c r="N38" s="115">
        <v>0</v>
      </c>
      <c r="O38" s="115">
        <v>0</v>
      </c>
      <c r="P38" s="115">
        <v>0</v>
      </c>
      <c r="Q38" s="115">
        <v>110000</v>
      </c>
      <c r="R38" s="115">
        <v>0</v>
      </c>
      <c r="S38" s="115">
        <v>0</v>
      </c>
      <c r="T38" s="115">
        <v>0</v>
      </c>
      <c r="U38" s="115">
        <v>0</v>
      </c>
      <c r="V38" s="115">
        <v>0</v>
      </c>
      <c r="W38" s="115">
        <v>22969</v>
      </c>
      <c r="X38" s="115">
        <v>0</v>
      </c>
      <c r="Y38" s="115">
        <v>132969</v>
      </c>
      <c r="Z38" s="115">
        <v>0</v>
      </c>
      <c r="AA38" s="115">
        <v>0</v>
      </c>
      <c r="AB38" s="115">
        <v>0</v>
      </c>
      <c r="AC38" s="115">
        <v>0</v>
      </c>
      <c r="AD38" s="115">
        <v>0</v>
      </c>
      <c r="AE38" s="115">
        <v>0</v>
      </c>
      <c r="AF38" s="115">
        <v>8150</v>
      </c>
      <c r="AG38" s="115">
        <v>141119</v>
      </c>
    </row>
    <row r="39" spans="1:33" ht="9.9499999999999993" customHeight="1" x14ac:dyDescent="0.15">
      <c r="A39" s="223"/>
      <c r="B39" s="127" t="s">
        <v>150</v>
      </c>
      <c r="C39" s="128"/>
      <c r="D39" s="128"/>
      <c r="E39" s="129"/>
      <c r="F39" s="30"/>
      <c r="G39" s="30"/>
      <c r="H39" s="30"/>
      <c r="I39" s="30"/>
      <c r="J39" s="30"/>
      <c r="K39" s="115">
        <v>915411</v>
      </c>
      <c r="L39" s="115">
        <v>0</v>
      </c>
      <c r="M39" s="115">
        <v>0</v>
      </c>
      <c r="N39" s="115">
        <v>0</v>
      </c>
      <c r="O39" s="115">
        <v>0</v>
      </c>
      <c r="P39" s="115">
        <v>0</v>
      </c>
      <c r="Q39" s="115">
        <v>0</v>
      </c>
      <c r="R39" s="115">
        <v>0</v>
      </c>
      <c r="S39" s="115">
        <v>0</v>
      </c>
      <c r="T39" s="115">
        <v>0</v>
      </c>
      <c r="U39" s="115">
        <v>0</v>
      </c>
      <c r="V39" s="115">
        <v>0</v>
      </c>
      <c r="W39" s="115">
        <v>0</v>
      </c>
      <c r="X39" s="115">
        <v>0</v>
      </c>
      <c r="Y39" s="115">
        <v>915411</v>
      </c>
      <c r="Z39" s="115">
        <v>0</v>
      </c>
      <c r="AA39" s="115">
        <v>0</v>
      </c>
      <c r="AB39" s="115">
        <v>0</v>
      </c>
      <c r="AC39" s="115">
        <v>0</v>
      </c>
      <c r="AD39" s="115">
        <v>0</v>
      </c>
      <c r="AE39" s="115">
        <v>0</v>
      </c>
      <c r="AF39" s="115">
        <v>0</v>
      </c>
      <c r="AG39" s="115">
        <v>915411</v>
      </c>
    </row>
    <row r="40" spans="1:33" ht="9.9499999999999993" customHeight="1" x14ac:dyDescent="0.15">
      <c r="A40" s="224"/>
      <c r="B40" s="127" t="s">
        <v>21</v>
      </c>
      <c r="C40" s="128"/>
      <c r="D40" s="128"/>
      <c r="E40" s="129"/>
      <c r="F40" s="30"/>
      <c r="G40" s="30"/>
      <c r="H40" s="30"/>
      <c r="I40" s="30"/>
      <c r="J40" s="30"/>
      <c r="K40" s="115">
        <v>538515</v>
      </c>
      <c r="L40" s="115">
        <v>102931</v>
      </c>
      <c r="M40" s="115">
        <v>35955</v>
      </c>
      <c r="N40" s="115">
        <v>14718</v>
      </c>
      <c r="O40" s="115">
        <v>35440</v>
      </c>
      <c r="P40" s="115">
        <v>40106</v>
      </c>
      <c r="Q40" s="115">
        <v>21297</v>
      </c>
      <c r="R40" s="115">
        <v>13925</v>
      </c>
      <c r="S40" s="115">
        <v>34628</v>
      </c>
      <c r="T40" s="115">
        <v>0</v>
      </c>
      <c r="U40" s="115">
        <v>85244</v>
      </c>
      <c r="V40" s="115">
        <v>12354</v>
      </c>
      <c r="W40" s="115">
        <v>6605</v>
      </c>
      <c r="X40" s="115">
        <v>0</v>
      </c>
      <c r="Y40" s="115">
        <v>941718</v>
      </c>
      <c r="Z40" s="115">
        <v>0</v>
      </c>
      <c r="AA40" s="115">
        <v>2434</v>
      </c>
      <c r="AB40" s="115">
        <v>0</v>
      </c>
      <c r="AC40" s="115">
        <v>0</v>
      </c>
      <c r="AD40" s="115">
        <v>4835</v>
      </c>
      <c r="AE40" s="115">
        <v>7269</v>
      </c>
      <c r="AF40" s="115">
        <v>0</v>
      </c>
      <c r="AG40" s="115">
        <v>948987</v>
      </c>
    </row>
    <row r="41" spans="1:33" ht="9.9499999999999993" customHeight="1" x14ac:dyDescent="0.15">
      <c r="A41" s="250"/>
      <c r="B41" s="127" t="s">
        <v>151</v>
      </c>
      <c r="C41" s="128"/>
      <c r="D41" s="128"/>
      <c r="E41" s="129"/>
      <c r="F41" s="40"/>
      <c r="G41" s="40"/>
      <c r="H41" s="40"/>
      <c r="I41" s="40"/>
      <c r="J41" s="40"/>
      <c r="K41" s="115">
        <v>10552387</v>
      </c>
      <c r="L41" s="115">
        <v>1630500</v>
      </c>
      <c r="M41" s="115">
        <v>1624874</v>
      </c>
      <c r="N41" s="115">
        <v>606941</v>
      </c>
      <c r="O41" s="115">
        <v>1273044</v>
      </c>
      <c r="P41" s="115">
        <v>1161922</v>
      </c>
      <c r="Q41" s="115">
        <v>865164</v>
      </c>
      <c r="R41" s="115">
        <v>646761</v>
      </c>
      <c r="S41" s="115">
        <v>655020</v>
      </c>
      <c r="T41" s="115">
        <v>223835</v>
      </c>
      <c r="U41" s="115">
        <v>367417</v>
      </c>
      <c r="V41" s="115">
        <v>565392</v>
      </c>
      <c r="W41" s="115">
        <v>357078</v>
      </c>
      <c r="X41" s="115">
        <v>47521</v>
      </c>
      <c r="Y41" s="115">
        <v>20577856</v>
      </c>
      <c r="Z41" s="115">
        <v>0</v>
      </c>
      <c r="AA41" s="115">
        <v>194184</v>
      </c>
      <c r="AB41" s="115">
        <v>18335</v>
      </c>
      <c r="AC41" s="115">
        <v>6603</v>
      </c>
      <c r="AD41" s="115">
        <v>229227</v>
      </c>
      <c r="AE41" s="115">
        <v>448349</v>
      </c>
      <c r="AF41" s="115">
        <v>8150</v>
      </c>
      <c r="AG41" s="115">
        <v>21034355</v>
      </c>
    </row>
    <row r="42" spans="1:33" ht="9.9499999999999993" customHeight="1" x14ac:dyDescent="0.15">
      <c r="A42" s="178" t="s">
        <v>201</v>
      </c>
      <c r="B42" s="128"/>
      <c r="C42" s="128"/>
      <c r="D42" s="128"/>
      <c r="E42" s="129"/>
      <c r="F42" s="30"/>
      <c r="G42" s="30"/>
      <c r="H42" s="30"/>
      <c r="I42" s="30"/>
      <c r="J42" s="30"/>
      <c r="K42" s="115">
        <v>0</v>
      </c>
      <c r="L42" s="115">
        <v>0</v>
      </c>
      <c r="M42" s="115">
        <v>0</v>
      </c>
      <c r="N42" s="115">
        <v>0</v>
      </c>
      <c r="O42" s="115">
        <v>0</v>
      </c>
      <c r="P42" s="115">
        <v>0</v>
      </c>
      <c r="Q42" s="115">
        <v>0</v>
      </c>
      <c r="R42" s="115">
        <v>0</v>
      </c>
      <c r="S42" s="115">
        <v>50000</v>
      </c>
      <c r="T42" s="115">
        <v>0</v>
      </c>
      <c r="U42" s="115">
        <v>0</v>
      </c>
      <c r="V42" s="115">
        <v>0</v>
      </c>
      <c r="W42" s="115">
        <v>0</v>
      </c>
      <c r="X42" s="115">
        <v>0</v>
      </c>
      <c r="Y42" s="115">
        <v>50000</v>
      </c>
      <c r="Z42" s="115">
        <v>0</v>
      </c>
      <c r="AA42" s="115">
        <v>0</v>
      </c>
      <c r="AB42" s="115">
        <v>0</v>
      </c>
      <c r="AC42" s="115">
        <v>0</v>
      </c>
      <c r="AD42" s="115">
        <v>0</v>
      </c>
      <c r="AE42" s="115">
        <v>0</v>
      </c>
      <c r="AF42" s="115">
        <v>0</v>
      </c>
      <c r="AG42" s="115">
        <v>50000</v>
      </c>
    </row>
    <row r="43" spans="1:33" ht="9.9499999999999993" customHeight="1" x14ac:dyDescent="0.15">
      <c r="A43" s="251" t="s">
        <v>152</v>
      </c>
      <c r="B43" s="220"/>
      <c r="C43" s="220"/>
      <c r="D43" s="220"/>
      <c r="E43" s="221"/>
      <c r="F43" s="30"/>
      <c r="G43" s="30"/>
      <c r="H43" s="30"/>
      <c r="I43" s="30"/>
      <c r="J43" s="30"/>
      <c r="K43" s="115">
        <v>0</v>
      </c>
      <c r="L43" s="115">
        <v>0</v>
      </c>
      <c r="M43" s="115">
        <v>0</v>
      </c>
      <c r="N43" s="115">
        <v>0</v>
      </c>
      <c r="O43" s="115">
        <v>0</v>
      </c>
      <c r="P43" s="115">
        <v>0</v>
      </c>
      <c r="Q43" s="115">
        <v>0</v>
      </c>
      <c r="R43" s="115">
        <v>0</v>
      </c>
      <c r="S43" s="115">
        <v>50000</v>
      </c>
      <c r="T43" s="115">
        <v>0</v>
      </c>
      <c r="U43" s="115">
        <v>0</v>
      </c>
      <c r="V43" s="115">
        <v>0</v>
      </c>
      <c r="W43" s="115">
        <v>0</v>
      </c>
      <c r="X43" s="115">
        <v>0</v>
      </c>
      <c r="Y43" s="115">
        <v>50000</v>
      </c>
      <c r="Z43" s="115">
        <v>0</v>
      </c>
      <c r="AA43" s="115">
        <v>0</v>
      </c>
      <c r="AB43" s="115">
        <v>0</v>
      </c>
      <c r="AC43" s="115">
        <v>0</v>
      </c>
      <c r="AD43" s="115">
        <v>0</v>
      </c>
      <c r="AE43" s="115">
        <v>0</v>
      </c>
      <c r="AF43" s="115">
        <v>0</v>
      </c>
      <c r="AG43" s="115">
        <v>50000</v>
      </c>
    </row>
    <row r="44" spans="1:33" ht="9.9499999999999993" customHeight="1" x14ac:dyDescent="0.15">
      <c r="A44" s="178" t="s">
        <v>153</v>
      </c>
      <c r="B44" s="127"/>
      <c r="C44" s="128"/>
      <c r="D44" s="128"/>
      <c r="E44" s="129"/>
      <c r="F44" s="33"/>
      <c r="G44" s="33"/>
      <c r="H44" s="33"/>
      <c r="I44" s="33"/>
      <c r="J44" s="33"/>
      <c r="K44" s="115">
        <v>0</v>
      </c>
      <c r="L44" s="115">
        <v>0</v>
      </c>
      <c r="M44" s="115">
        <v>0</v>
      </c>
      <c r="N44" s="115">
        <v>0</v>
      </c>
      <c r="O44" s="115">
        <v>0</v>
      </c>
      <c r="P44" s="115">
        <v>0</v>
      </c>
      <c r="Q44" s="115">
        <v>0</v>
      </c>
      <c r="R44" s="115">
        <v>0</v>
      </c>
      <c r="S44" s="115">
        <v>0</v>
      </c>
      <c r="T44" s="115">
        <v>0</v>
      </c>
      <c r="U44" s="115">
        <v>376404</v>
      </c>
      <c r="V44" s="115">
        <v>0</v>
      </c>
      <c r="W44" s="115">
        <v>0</v>
      </c>
      <c r="X44" s="115">
        <v>0</v>
      </c>
      <c r="Y44" s="115">
        <f>SUM(K44:X44)</f>
        <v>376404</v>
      </c>
      <c r="Z44" s="115">
        <v>0</v>
      </c>
      <c r="AA44" s="115">
        <v>0</v>
      </c>
      <c r="AB44" s="115">
        <v>0</v>
      </c>
      <c r="AC44" s="115">
        <v>0</v>
      </c>
      <c r="AD44" s="115">
        <v>0</v>
      </c>
      <c r="AE44" s="115">
        <f>SUM(Z44:AD44)</f>
        <v>0</v>
      </c>
      <c r="AF44" s="115">
        <v>0</v>
      </c>
      <c r="AG44" s="115">
        <v>376404</v>
      </c>
    </row>
    <row r="45" spans="1:33" ht="9.9499999999999993" customHeight="1" x14ac:dyDescent="0.15">
      <c r="A45" s="259" t="s">
        <v>154</v>
      </c>
      <c r="B45" s="260"/>
      <c r="C45" s="241" t="s">
        <v>20</v>
      </c>
      <c r="D45" s="244" t="s">
        <v>352</v>
      </c>
      <c r="E45" s="256"/>
      <c r="F45" s="30"/>
      <c r="G45" s="30"/>
      <c r="H45" s="30"/>
      <c r="I45" s="30"/>
      <c r="J45" s="30"/>
      <c r="K45" s="115">
        <v>0</v>
      </c>
      <c r="L45" s="115">
        <v>648500</v>
      </c>
      <c r="M45" s="115">
        <v>156200</v>
      </c>
      <c r="N45" s="115">
        <v>0</v>
      </c>
      <c r="O45" s="115">
        <v>0</v>
      </c>
      <c r="P45" s="115">
        <v>0</v>
      </c>
      <c r="Q45" s="115">
        <v>86900</v>
      </c>
      <c r="R45" s="115">
        <v>0</v>
      </c>
      <c r="S45" s="115">
        <v>519900</v>
      </c>
      <c r="T45" s="115">
        <v>0</v>
      </c>
      <c r="U45" s="115">
        <v>0</v>
      </c>
      <c r="V45" s="115">
        <v>40100</v>
      </c>
      <c r="W45" s="115">
        <v>0</v>
      </c>
      <c r="X45" s="115">
        <v>104394</v>
      </c>
      <c r="Y45" s="115">
        <v>1555994</v>
      </c>
      <c r="Z45" s="115">
        <v>0</v>
      </c>
      <c r="AA45" s="115">
        <v>7900</v>
      </c>
      <c r="AB45" s="115">
        <v>0</v>
      </c>
      <c r="AC45" s="115">
        <v>14506</v>
      </c>
      <c r="AD45" s="115">
        <v>0</v>
      </c>
      <c r="AE45" s="115">
        <v>22406</v>
      </c>
      <c r="AF45" s="115">
        <v>0</v>
      </c>
      <c r="AG45" s="115">
        <v>1578400</v>
      </c>
    </row>
    <row r="46" spans="1:33" ht="9.9499999999999993" customHeight="1" x14ac:dyDescent="0.15">
      <c r="A46" s="259"/>
      <c r="B46" s="260"/>
      <c r="C46" s="239"/>
      <c r="D46" s="146" t="s">
        <v>369</v>
      </c>
      <c r="E46" s="147"/>
      <c r="F46" s="30"/>
      <c r="G46" s="30"/>
      <c r="H46" s="30"/>
      <c r="I46" s="30"/>
      <c r="J46" s="30"/>
      <c r="K46" s="115">
        <v>8836900</v>
      </c>
      <c r="L46" s="115">
        <v>0</v>
      </c>
      <c r="M46" s="115">
        <v>0</v>
      </c>
      <c r="N46" s="115">
        <v>456000</v>
      </c>
      <c r="O46" s="115">
        <v>662600</v>
      </c>
      <c r="P46" s="115">
        <v>285300</v>
      </c>
      <c r="Q46" s="115">
        <v>326500</v>
      </c>
      <c r="R46" s="115">
        <v>517000</v>
      </c>
      <c r="S46" s="115">
        <v>0</v>
      </c>
      <c r="T46" s="115">
        <v>42400</v>
      </c>
      <c r="U46" s="115">
        <v>42300</v>
      </c>
      <c r="V46" s="115">
        <v>262100</v>
      </c>
      <c r="W46" s="115">
        <v>76300</v>
      </c>
      <c r="X46" s="115">
        <v>0</v>
      </c>
      <c r="Y46" s="115">
        <v>11507400</v>
      </c>
      <c r="Z46" s="115">
        <v>0</v>
      </c>
      <c r="AA46" s="115">
        <v>324800</v>
      </c>
      <c r="AB46" s="115">
        <v>0</v>
      </c>
      <c r="AC46" s="115">
        <v>0</v>
      </c>
      <c r="AD46" s="115">
        <v>65000</v>
      </c>
      <c r="AE46" s="115">
        <v>389800</v>
      </c>
      <c r="AF46" s="115">
        <v>0</v>
      </c>
      <c r="AG46" s="115">
        <v>11897200</v>
      </c>
    </row>
    <row r="47" spans="1:33" ht="9.9499999999999993" customHeight="1" x14ac:dyDescent="0.15">
      <c r="A47" s="261"/>
      <c r="B47" s="262"/>
      <c r="C47" s="266"/>
      <c r="D47" s="128" t="s">
        <v>21</v>
      </c>
      <c r="E47" s="129"/>
      <c r="F47" s="63"/>
      <c r="G47" s="63"/>
      <c r="H47" s="63"/>
      <c r="I47" s="63"/>
      <c r="J47" s="63"/>
      <c r="K47" s="115">
        <v>0</v>
      </c>
      <c r="L47" s="115">
        <v>0</v>
      </c>
      <c r="M47" s="115">
        <v>0</v>
      </c>
      <c r="N47" s="115">
        <v>0</v>
      </c>
      <c r="O47" s="115">
        <v>0</v>
      </c>
      <c r="P47" s="115">
        <v>0</v>
      </c>
      <c r="Q47" s="115">
        <v>0</v>
      </c>
      <c r="R47" s="115">
        <v>0</v>
      </c>
      <c r="S47" s="115">
        <v>0</v>
      </c>
      <c r="T47" s="115">
        <v>0</v>
      </c>
      <c r="U47" s="115">
        <v>0</v>
      </c>
      <c r="V47" s="115">
        <v>0</v>
      </c>
      <c r="W47" s="115">
        <v>0</v>
      </c>
      <c r="X47" s="115">
        <v>0</v>
      </c>
      <c r="Y47" s="115">
        <v>0</v>
      </c>
      <c r="Z47" s="115">
        <v>0</v>
      </c>
      <c r="AA47" s="115">
        <v>0</v>
      </c>
      <c r="AB47" s="115">
        <v>0</v>
      </c>
      <c r="AC47" s="115">
        <v>0</v>
      </c>
      <c r="AD47" s="115">
        <v>0</v>
      </c>
      <c r="AE47" s="115">
        <v>0</v>
      </c>
      <c r="AF47" s="115">
        <v>0</v>
      </c>
      <c r="AG47" s="115">
        <v>0</v>
      </c>
    </row>
    <row r="48" spans="1:33" ht="9.9499999999999993" customHeight="1" x14ac:dyDescent="0.15">
      <c r="A48" s="259"/>
      <c r="B48" s="263"/>
      <c r="C48" s="127" t="s">
        <v>19</v>
      </c>
      <c r="D48" s="128"/>
      <c r="E48" s="128"/>
      <c r="F48" s="90"/>
      <c r="G48" s="90"/>
      <c r="H48" s="90"/>
      <c r="I48" s="90"/>
      <c r="J48" s="90"/>
      <c r="K48" s="117">
        <v>2526295</v>
      </c>
      <c r="L48" s="117">
        <v>211570</v>
      </c>
      <c r="M48" s="117">
        <v>71060</v>
      </c>
      <c r="N48" s="117">
        <v>439571</v>
      </c>
      <c r="O48" s="117">
        <v>50000</v>
      </c>
      <c r="P48" s="117">
        <v>54010</v>
      </c>
      <c r="Q48" s="117">
        <v>112000</v>
      </c>
      <c r="R48" s="117">
        <v>309752</v>
      </c>
      <c r="S48" s="117">
        <v>112000</v>
      </c>
      <c r="T48" s="117">
        <v>0</v>
      </c>
      <c r="U48" s="117">
        <v>4000</v>
      </c>
      <c r="V48" s="117">
        <v>109140</v>
      </c>
      <c r="W48" s="117">
        <v>6000</v>
      </c>
      <c r="X48" s="117">
        <v>33979</v>
      </c>
      <c r="Y48" s="117">
        <v>4039377</v>
      </c>
      <c r="Z48" s="117">
        <v>0</v>
      </c>
      <c r="AA48" s="117">
        <v>130150</v>
      </c>
      <c r="AB48" s="117">
        <v>0</v>
      </c>
      <c r="AC48" s="117">
        <v>4721</v>
      </c>
      <c r="AD48" s="117">
        <v>54630</v>
      </c>
      <c r="AE48" s="117">
        <v>189501</v>
      </c>
      <c r="AF48" s="117">
        <v>0</v>
      </c>
      <c r="AG48" s="117">
        <v>4228878</v>
      </c>
    </row>
    <row r="49" spans="1:33" ht="9.9499999999999993" customHeight="1" x14ac:dyDescent="0.15">
      <c r="A49" s="259"/>
      <c r="B49" s="263"/>
      <c r="C49" s="127" t="s">
        <v>88</v>
      </c>
      <c r="D49" s="128"/>
      <c r="E49" s="128"/>
      <c r="F49" s="90"/>
      <c r="G49" s="90"/>
      <c r="H49" s="90"/>
      <c r="I49" s="90"/>
      <c r="J49" s="90"/>
      <c r="K49" s="115">
        <v>0</v>
      </c>
      <c r="L49" s="115">
        <v>0</v>
      </c>
      <c r="M49" s="115">
        <v>0</v>
      </c>
      <c r="N49" s="115">
        <v>0</v>
      </c>
      <c r="O49" s="115">
        <v>0</v>
      </c>
      <c r="P49" s="115">
        <v>0</v>
      </c>
      <c r="Q49" s="115">
        <v>0</v>
      </c>
      <c r="R49" s="115">
        <v>0</v>
      </c>
      <c r="S49" s="115">
        <v>0</v>
      </c>
      <c r="T49" s="115">
        <v>0</v>
      </c>
      <c r="U49" s="115">
        <v>800</v>
      </c>
      <c r="V49" s="115">
        <v>0</v>
      </c>
      <c r="W49" s="115">
        <v>0</v>
      </c>
      <c r="X49" s="115">
        <v>0</v>
      </c>
      <c r="Y49" s="115">
        <v>800</v>
      </c>
      <c r="Z49" s="115">
        <v>0</v>
      </c>
      <c r="AA49" s="115">
        <v>0</v>
      </c>
      <c r="AB49" s="115">
        <v>0</v>
      </c>
      <c r="AC49" s="115">
        <v>0</v>
      </c>
      <c r="AD49" s="115">
        <v>0</v>
      </c>
      <c r="AE49" s="115">
        <v>0</v>
      </c>
      <c r="AF49" s="115">
        <v>0</v>
      </c>
      <c r="AG49" s="115">
        <v>800</v>
      </c>
    </row>
    <row r="50" spans="1:33" ht="9.9499999999999993" customHeight="1" x14ac:dyDescent="0.15">
      <c r="A50" s="259"/>
      <c r="B50" s="263"/>
      <c r="C50" s="127" t="s">
        <v>124</v>
      </c>
      <c r="D50" s="128"/>
      <c r="E50" s="128"/>
      <c r="F50" s="90"/>
      <c r="G50" s="90"/>
      <c r="H50" s="90"/>
      <c r="I50" s="90"/>
      <c r="J50" s="90"/>
      <c r="K50" s="115">
        <v>517426</v>
      </c>
      <c r="L50" s="115">
        <v>88511</v>
      </c>
      <c r="M50" s="115">
        <v>67589</v>
      </c>
      <c r="N50" s="115">
        <v>3444</v>
      </c>
      <c r="O50" s="115">
        <v>65880</v>
      </c>
      <c r="P50" s="115">
        <v>932</v>
      </c>
      <c r="Q50" s="115">
        <v>20913</v>
      </c>
      <c r="R50" s="115">
        <v>67443</v>
      </c>
      <c r="S50" s="115">
        <v>46969</v>
      </c>
      <c r="T50" s="115">
        <v>1547</v>
      </c>
      <c r="U50" s="115">
        <v>0</v>
      </c>
      <c r="V50" s="115">
        <v>38386</v>
      </c>
      <c r="W50" s="115">
        <v>2858</v>
      </c>
      <c r="X50" s="115">
        <v>0</v>
      </c>
      <c r="Y50" s="115">
        <v>921898</v>
      </c>
      <c r="Z50" s="115">
        <v>0</v>
      </c>
      <c r="AA50" s="115">
        <v>9551</v>
      </c>
      <c r="AB50" s="115">
        <v>0</v>
      </c>
      <c r="AC50" s="115">
        <v>0</v>
      </c>
      <c r="AD50" s="115">
        <v>17717</v>
      </c>
      <c r="AE50" s="115">
        <v>27268</v>
      </c>
      <c r="AF50" s="115">
        <v>0</v>
      </c>
      <c r="AG50" s="115">
        <v>949166</v>
      </c>
    </row>
    <row r="51" spans="1:33" ht="9.9499999999999993" customHeight="1" x14ac:dyDescent="0.15">
      <c r="A51" s="259"/>
      <c r="B51" s="263"/>
      <c r="C51" s="127" t="s">
        <v>92</v>
      </c>
      <c r="D51" s="128"/>
      <c r="E51" s="128"/>
      <c r="F51" s="90"/>
      <c r="G51" s="90"/>
      <c r="H51" s="90"/>
      <c r="I51" s="90"/>
      <c r="J51" s="90"/>
      <c r="K51" s="115">
        <v>0</v>
      </c>
      <c r="L51" s="115">
        <v>0</v>
      </c>
      <c r="M51" s="115">
        <v>52889</v>
      </c>
      <c r="N51" s="115">
        <v>0</v>
      </c>
      <c r="O51" s="115">
        <v>57216</v>
      </c>
      <c r="P51" s="115">
        <v>0</v>
      </c>
      <c r="Q51" s="115">
        <v>0</v>
      </c>
      <c r="R51" s="115">
        <v>330018</v>
      </c>
      <c r="S51" s="115">
        <v>0</v>
      </c>
      <c r="T51" s="115">
        <v>29184</v>
      </c>
      <c r="U51" s="115">
        <v>55458</v>
      </c>
      <c r="V51" s="115">
        <v>0</v>
      </c>
      <c r="W51" s="115">
        <v>0</v>
      </c>
      <c r="X51" s="115">
        <v>0</v>
      </c>
      <c r="Y51" s="115">
        <v>524765</v>
      </c>
      <c r="Z51" s="115">
        <v>0</v>
      </c>
      <c r="AA51" s="115">
        <v>0</v>
      </c>
      <c r="AB51" s="115">
        <v>0</v>
      </c>
      <c r="AC51" s="115">
        <v>0</v>
      </c>
      <c r="AD51" s="115">
        <v>0</v>
      </c>
      <c r="AE51" s="115">
        <v>0</v>
      </c>
      <c r="AF51" s="115">
        <v>0</v>
      </c>
      <c r="AG51" s="115">
        <v>524765</v>
      </c>
    </row>
    <row r="52" spans="1:33" ht="9.9499999999999993" customHeight="1" x14ac:dyDescent="0.15">
      <c r="A52" s="264"/>
      <c r="B52" s="265"/>
      <c r="C52" s="127" t="s">
        <v>21</v>
      </c>
      <c r="D52" s="128"/>
      <c r="E52" s="128"/>
      <c r="F52" s="90"/>
      <c r="G52" s="90"/>
      <c r="H52" s="90"/>
      <c r="I52" s="90"/>
      <c r="J52" s="90"/>
      <c r="K52" s="115">
        <v>1379016</v>
      </c>
      <c r="L52" s="115">
        <v>719885</v>
      </c>
      <c r="M52" s="115">
        <v>394906</v>
      </c>
      <c r="N52" s="115">
        <v>76762</v>
      </c>
      <c r="O52" s="115">
        <v>0</v>
      </c>
      <c r="P52" s="115">
        <v>365867</v>
      </c>
      <c r="Q52" s="115">
        <v>139004</v>
      </c>
      <c r="R52" s="115">
        <v>63356</v>
      </c>
      <c r="S52" s="115">
        <v>56315</v>
      </c>
      <c r="T52" s="115">
        <v>0</v>
      </c>
      <c r="U52" s="115">
        <v>15024</v>
      </c>
      <c r="V52" s="115">
        <v>16807</v>
      </c>
      <c r="W52" s="115">
        <v>52314</v>
      </c>
      <c r="X52" s="115">
        <v>21235</v>
      </c>
      <c r="Y52" s="115">
        <v>3300491</v>
      </c>
      <c r="Z52" s="115">
        <v>812</v>
      </c>
      <c r="AA52" s="115">
        <v>63433</v>
      </c>
      <c r="AB52" s="115">
        <v>0</v>
      </c>
      <c r="AC52" s="115">
        <v>5424</v>
      </c>
      <c r="AD52" s="115">
        <v>9454</v>
      </c>
      <c r="AE52" s="115">
        <v>79123</v>
      </c>
      <c r="AF52" s="115">
        <v>0</v>
      </c>
      <c r="AG52" s="115">
        <v>3379614</v>
      </c>
    </row>
    <row r="53" spans="1:33" ht="9.9499999999999993" customHeight="1" x14ac:dyDescent="0.15">
      <c r="A53" s="267" t="s">
        <v>155</v>
      </c>
      <c r="B53" s="162"/>
      <c r="C53" s="162"/>
      <c r="D53" s="162"/>
      <c r="E53" s="162"/>
      <c r="F53" s="90"/>
      <c r="G53" s="90"/>
      <c r="H53" s="90"/>
      <c r="I53" s="90"/>
      <c r="J53" s="90"/>
      <c r="K53" s="115">
        <v>383530</v>
      </c>
      <c r="L53" s="115">
        <v>187147</v>
      </c>
      <c r="M53" s="115">
        <v>52889</v>
      </c>
      <c r="N53" s="115">
        <v>190473</v>
      </c>
      <c r="O53" s="115">
        <v>698936</v>
      </c>
      <c r="P53" s="115">
        <v>112779</v>
      </c>
      <c r="Q53" s="115">
        <v>290000</v>
      </c>
      <c r="R53" s="115">
        <v>696018</v>
      </c>
      <c r="S53" s="115">
        <v>163340</v>
      </c>
      <c r="T53" s="115">
        <v>476254</v>
      </c>
      <c r="U53" s="115">
        <v>79289</v>
      </c>
      <c r="V53" s="115">
        <v>115717</v>
      </c>
      <c r="W53" s="115">
        <v>44105</v>
      </c>
      <c r="X53" s="115">
        <v>10151</v>
      </c>
      <c r="Y53" s="115">
        <v>3500628</v>
      </c>
      <c r="Z53" s="115">
        <v>2561</v>
      </c>
      <c r="AA53" s="115">
        <v>7030</v>
      </c>
      <c r="AB53" s="115">
        <v>1145</v>
      </c>
      <c r="AC53" s="115">
        <v>1411</v>
      </c>
      <c r="AD53" s="115">
        <v>100000</v>
      </c>
      <c r="AE53" s="115">
        <v>112147</v>
      </c>
      <c r="AF53" s="115">
        <v>0</v>
      </c>
      <c r="AG53" s="115">
        <v>3612775</v>
      </c>
    </row>
    <row r="54" spans="1:33" ht="9.9499999999999993" customHeight="1" x14ac:dyDescent="0.15">
      <c r="A54" s="31"/>
      <c r="B54" s="127" t="s">
        <v>156</v>
      </c>
      <c r="C54" s="128"/>
      <c r="D54" s="128"/>
      <c r="E54" s="128"/>
      <c r="F54" s="90"/>
      <c r="G54" s="90"/>
      <c r="H54" s="90"/>
      <c r="I54" s="90"/>
      <c r="J54" s="90"/>
      <c r="K54" s="115">
        <v>383530</v>
      </c>
      <c r="L54" s="115">
        <v>73207</v>
      </c>
      <c r="M54" s="115">
        <v>540</v>
      </c>
      <c r="N54" s="115">
        <v>31064</v>
      </c>
      <c r="O54" s="115">
        <v>180360</v>
      </c>
      <c r="P54" s="115">
        <v>112779</v>
      </c>
      <c r="Q54" s="115">
        <v>71763</v>
      </c>
      <c r="R54" s="115">
        <v>63741</v>
      </c>
      <c r="S54" s="115">
        <v>8503</v>
      </c>
      <c r="T54" s="115">
        <v>17232</v>
      </c>
      <c r="U54" s="115">
        <v>12160</v>
      </c>
      <c r="V54" s="115">
        <v>39019</v>
      </c>
      <c r="W54" s="115">
        <v>44105</v>
      </c>
      <c r="X54" s="115">
        <v>0</v>
      </c>
      <c r="Y54" s="115">
        <v>1038003</v>
      </c>
      <c r="Z54" s="115">
        <v>0</v>
      </c>
      <c r="AA54" s="115">
        <v>6773</v>
      </c>
      <c r="AB54" s="115">
        <v>1145</v>
      </c>
      <c r="AC54" s="115">
        <v>0</v>
      </c>
      <c r="AD54" s="115">
        <v>47890</v>
      </c>
      <c r="AE54" s="115">
        <v>55808</v>
      </c>
      <c r="AF54" s="115">
        <v>0</v>
      </c>
      <c r="AG54" s="115">
        <v>1093811</v>
      </c>
    </row>
    <row r="55" spans="1:33" ht="9.9499999999999993" customHeight="1" x14ac:dyDescent="0.15">
      <c r="A55" s="31"/>
      <c r="B55" s="161" t="s">
        <v>157</v>
      </c>
      <c r="C55" s="162"/>
      <c r="D55" s="162"/>
      <c r="E55" s="162"/>
      <c r="F55" s="90"/>
      <c r="G55" s="90"/>
      <c r="H55" s="90"/>
      <c r="I55" s="90"/>
      <c r="J55" s="90"/>
      <c r="K55" s="115">
        <v>0</v>
      </c>
      <c r="L55" s="115">
        <v>113940</v>
      </c>
      <c r="M55" s="115">
        <v>52349</v>
      </c>
      <c r="N55" s="115">
        <v>159409</v>
      </c>
      <c r="O55" s="115">
        <v>518576</v>
      </c>
      <c r="P55" s="115">
        <v>0</v>
      </c>
      <c r="Q55" s="115">
        <v>218237</v>
      </c>
      <c r="R55" s="115">
        <v>632277</v>
      </c>
      <c r="S55" s="115">
        <v>154837</v>
      </c>
      <c r="T55" s="115">
        <v>459022</v>
      </c>
      <c r="U55" s="115">
        <v>67129</v>
      </c>
      <c r="V55" s="115">
        <v>76698</v>
      </c>
      <c r="W55" s="115">
        <v>0</v>
      </c>
      <c r="X55" s="115">
        <v>10151</v>
      </c>
      <c r="Y55" s="115">
        <v>2462625</v>
      </c>
      <c r="Z55" s="115">
        <v>2561</v>
      </c>
      <c r="AA55" s="115">
        <v>257</v>
      </c>
      <c r="AB55" s="115">
        <v>0</v>
      </c>
      <c r="AC55" s="115">
        <v>1411</v>
      </c>
      <c r="AD55" s="115">
        <v>52110</v>
      </c>
      <c r="AE55" s="115">
        <v>56339</v>
      </c>
      <c r="AF55" s="115">
        <v>0</v>
      </c>
      <c r="AG55" s="115">
        <v>2518964</v>
      </c>
    </row>
    <row r="56" spans="1:33" ht="9.9499999999999993" customHeight="1" x14ac:dyDescent="0.15">
      <c r="A56" s="31"/>
      <c r="B56" s="36"/>
      <c r="C56" s="127" t="s">
        <v>158</v>
      </c>
      <c r="D56" s="128"/>
      <c r="E56" s="128"/>
      <c r="F56" s="90"/>
      <c r="G56" s="90"/>
      <c r="H56" s="90"/>
      <c r="I56" s="90"/>
      <c r="J56" s="90"/>
      <c r="K56" s="115">
        <v>0</v>
      </c>
      <c r="L56" s="115">
        <v>0</v>
      </c>
      <c r="M56" s="115">
        <v>0</v>
      </c>
      <c r="N56" s="115">
        <v>0</v>
      </c>
      <c r="O56" s="115">
        <v>0</v>
      </c>
      <c r="P56" s="115">
        <v>0</v>
      </c>
      <c r="Q56" s="115">
        <v>0</v>
      </c>
      <c r="R56" s="115">
        <v>0</v>
      </c>
      <c r="S56" s="115">
        <v>0</v>
      </c>
      <c r="T56" s="115">
        <v>459022</v>
      </c>
      <c r="U56" s="115">
        <v>0</v>
      </c>
      <c r="V56" s="115">
        <v>0</v>
      </c>
      <c r="W56" s="115">
        <v>0</v>
      </c>
      <c r="X56" s="115">
        <v>0</v>
      </c>
      <c r="Y56" s="115">
        <v>459022</v>
      </c>
      <c r="Z56" s="115">
        <v>0</v>
      </c>
      <c r="AA56" s="115">
        <v>0</v>
      </c>
      <c r="AB56" s="115">
        <v>0</v>
      </c>
      <c r="AC56" s="115">
        <v>0</v>
      </c>
      <c r="AD56" s="115">
        <v>0</v>
      </c>
      <c r="AE56" s="115">
        <v>0</v>
      </c>
      <c r="AF56" s="115">
        <v>0</v>
      </c>
      <c r="AG56" s="115">
        <v>459022</v>
      </c>
    </row>
    <row r="57" spans="1:33" ht="9.9499999999999993" customHeight="1" x14ac:dyDescent="0.15">
      <c r="A57" s="31"/>
      <c r="B57" s="36"/>
      <c r="C57" s="154" t="s">
        <v>159</v>
      </c>
      <c r="D57" s="146"/>
      <c r="E57" s="146"/>
      <c r="F57" s="90"/>
      <c r="G57" s="90"/>
      <c r="H57" s="90"/>
      <c r="I57" s="90"/>
      <c r="J57" s="90"/>
      <c r="K57" s="115">
        <v>0</v>
      </c>
      <c r="L57" s="115">
        <v>113940</v>
      </c>
      <c r="M57" s="115">
        <v>52349</v>
      </c>
      <c r="N57" s="115">
        <v>159409</v>
      </c>
      <c r="O57" s="115">
        <v>518576</v>
      </c>
      <c r="P57" s="115">
        <v>0</v>
      </c>
      <c r="Q57" s="115">
        <v>218237</v>
      </c>
      <c r="R57" s="115">
        <v>632277</v>
      </c>
      <c r="S57" s="115">
        <v>154837</v>
      </c>
      <c r="T57" s="115">
        <v>0</v>
      </c>
      <c r="U57" s="115">
        <v>67129</v>
      </c>
      <c r="V57" s="115">
        <v>76698</v>
      </c>
      <c r="W57" s="115">
        <v>0</v>
      </c>
      <c r="X57" s="115">
        <v>10151</v>
      </c>
      <c r="Y57" s="115">
        <v>2003603</v>
      </c>
      <c r="Z57" s="115">
        <v>2561</v>
      </c>
      <c r="AA57" s="115">
        <v>257</v>
      </c>
      <c r="AB57" s="115">
        <v>0</v>
      </c>
      <c r="AC57" s="115">
        <v>1411</v>
      </c>
      <c r="AD57" s="115">
        <v>52110</v>
      </c>
      <c r="AE57" s="115">
        <v>56339</v>
      </c>
      <c r="AF57" s="115">
        <v>0</v>
      </c>
      <c r="AG57" s="115">
        <v>2059942</v>
      </c>
    </row>
    <row r="58" spans="1:33" ht="9.9499999999999993" customHeight="1" x14ac:dyDescent="0.15">
      <c r="A58" s="236" t="s">
        <v>160</v>
      </c>
      <c r="B58" s="237"/>
      <c r="C58" s="237"/>
      <c r="D58" s="237"/>
      <c r="E58" s="237"/>
      <c r="F58" s="76"/>
      <c r="G58" s="76"/>
      <c r="H58" s="76"/>
      <c r="I58" s="76"/>
      <c r="J58" s="76"/>
      <c r="K58" s="120">
        <v>176303348</v>
      </c>
      <c r="L58" s="120">
        <v>19316627</v>
      </c>
      <c r="M58" s="120">
        <v>19573515</v>
      </c>
      <c r="N58" s="120">
        <v>12704575</v>
      </c>
      <c r="O58" s="120">
        <v>40594969</v>
      </c>
      <c r="P58" s="120">
        <v>15551951</v>
      </c>
      <c r="Q58" s="120">
        <v>14600789</v>
      </c>
      <c r="R58" s="120">
        <v>15785872</v>
      </c>
      <c r="S58" s="120">
        <v>8483289</v>
      </c>
      <c r="T58" s="120">
        <v>6724770</v>
      </c>
      <c r="U58" s="120">
        <v>4193582</v>
      </c>
      <c r="V58" s="120">
        <v>6689647</v>
      </c>
      <c r="W58" s="120">
        <v>6062499</v>
      </c>
      <c r="X58" s="120">
        <v>2280015</v>
      </c>
      <c r="Y58" s="120">
        <v>348865448</v>
      </c>
      <c r="Z58" s="120">
        <v>21660</v>
      </c>
      <c r="AA58" s="120">
        <v>1829166</v>
      </c>
      <c r="AB58" s="120">
        <v>90997</v>
      </c>
      <c r="AC58" s="120">
        <v>316812</v>
      </c>
      <c r="AD58" s="120">
        <v>4713163</v>
      </c>
      <c r="AE58" s="120">
        <v>6971798</v>
      </c>
      <c r="AF58" s="120">
        <v>147717</v>
      </c>
      <c r="AG58" s="120">
        <v>355984963</v>
      </c>
    </row>
    <row r="59" spans="1:33" ht="9.9499999999999993" customHeight="1" x14ac:dyDescent="0.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</row>
  </sheetData>
  <mergeCells count="61">
    <mergeCell ref="C56:E56"/>
    <mergeCell ref="C57:E57"/>
    <mergeCell ref="A58:E58"/>
    <mergeCell ref="A53:E53"/>
    <mergeCell ref="B54:E54"/>
    <mergeCell ref="B55:E55"/>
    <mergeCell ref="C48:E48"/>
    <mergeCell ref="C49:E49"/>
    <mergeCell ref="A44:E44"/>
    <mergeCell ref="A45:B52"/>
    <mergeCell ref="C45:C47"/>
    <mergeCell ref="D45:E45"/>
    <mergeCell ref="D46:E46"/>
    <mergeCell ref="D47:E47"/>
    <mergeCell ref="C50:E50"/>
    <mergeCell ref="C51:E51"/>
    <mergeCell ref="C52:E52"/>
    <mergeCell ref="A21:A31"/>
    <mergeCell ref="B21:E21"/>
    <mergeCell ref="C23:E23"/>
    <mergeCell ref="B24:E24"/>
    <mergeCell ref="C22:E22"/>
    <mergeCell ref="C26:E26"/>
    <mergeCell ref="D27:E27"/>
    <mergeCell ref="B31:E31"/>
    <mergeCell ref="C25:E25"/>
    <mergeCell ref="B28:E28"/>
    <mergeCell ref="B29:E29"/>
    <mergeCell ref="B30:E30"/>
    <mergeCell ref="B11:E11"/>
    <mergeCell ref="C17:E17"/>
    <mergeCell ref="C18:E18"/>
    <mergeCell ref="B20:E20"/>
    <mergeCell ref="B15:E15"/>
    <mergeCell ref="B12:E12"/>
    <mergeCell ref="B13:E13"/>
    <mergeCell ref="A42:E42"/>
    <mergeCell ref="A34:A41"/>
    <mergeCell ref="B36:E36"/>
    <mergeCell ref="A43:E43"/>
    <mergeCell ref="A1:E3"/>
    <mergeCell ref="B4:E4"/>
    <mergeCell ref="C5:E5"/>
    <mergeCell ref="C6:E6"/>
    <mergeCell ref="D7:E7"/>
    <mergeCell ref="B8:E8"/>
    <mergeCell ref="A4:A20"/>
    <mergeCell ref="B14:E14"/>
    <mergeCell ref="B16:E16"/>
    <mergeCell ref="C19:E19"/>
    <mergeCell ref="B9:E9"/>
    <mergeCell ref="B10:E10"/>
    <mergeCell ref="B38:E38"/>
    <mergeCell ref="D32:E32"/>
    <mergeCell ref="B34:E34"/>
    <mergeCell ref="B41:E41"/>
    <mergeCell ref="B37:E37"/>
    <mergeCell ref="B39:E39"/>
    <mergeCell ref="B40:E40"/>
    <mergeCell ref="A32:C33"/>
    <mergeCell ref="B35:E35"/>
  </mergeCells>
  <phoneticPr fontId="1"/>
  <conditionalFormatting sqref="K4:AG58">
    <cfRule type="cellIs" dxfId="0" priority="23" stopIfTrue="1" operator="equal">
      <formula>0</formula>
    </cfRule>
  </conditionalFormatting>
  <pageMargins left="0.78740157480314965" right="0.78740157480314965" top="1.1811023622047245" bottom="0.78740157480314965" header="0.51181102362204722" footer="0.51181102362204722"/>
  <pageSetup paperSize="9" firstPageNumber="165" orientation="portrait" useFirstPageNumber="1" r:id="rId1"/>
  <headerFooter scaleWithDoc="0">
    <oddHeader>&amp;L&amp;"ＭＳ ゴシック,標準"Ⅳ　平成26年度地方公営企業事業別決算状況
　１　法適用事業
　　（３）下水道事業（公共・特環・農集）&amp;R&amp;"ＭＳ ゴシック,標準"
&amp;A</oddHeader>
    <oddFooter>&amp;C&amp;"ＭＳ ゴシック,標準"&amp;9&amp;P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ア　施設及び業務の概況</vt:lpstr>
      <vt:lpstr>イ　損益計算書 </vt:lpstr>
      <vt:lpstr>ウ　貸借対照表</vt:lpstr>
      <vt:lpstr>エ　資本的収支に関する調</vt:lpstr>
      <vt:lpstr>'ア　施設及び業務の概況'!Print_Titles</vt:lpstr>
      <vt:lpstr>'イ　損益計算書 '!Print_Titles</vt:lpstr>
      <vt:lpstr>'ウ　貸借対照表'!Print_Titles</vt:lpstr>
      <vt:lpstr>'エ　資本的収支に関する調'!Print_Titles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 </cp:lastModifiedBy>
  <cp:lastPrinted>2016-02-12T01:14:14Z</cp:lastPrinted>
  <dcterms:created xsi:type="dcterms:W3CDTF">2012-10-10T08:17:13Z</dcterms:created>
  <dcterms:modified xsi:type="dcterms:W3CDTF">2016-02-18T00:58:31Z</dcterms:modified>
</cp:coreProperties>
</file>