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第９４表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<sst xmlns="http://schemas.openxmlformats.org/spreadsheetml/2006/main" count="45" uniqueCount="33">
  <si>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単位：㎡</t>
  </si>
  <si>
    <t>計</t>
  </si>
  <si>
    <t>寄宿舎</t>
  </si>
  <si>
    <t>専  修  学  校</t>
  </si>
  <si>
    <t>学校法人立</t>
  </si>
  <si>
    <t>その他の法人立</t>
  </si>
  <si>
    <t>個人立</t>
  </si>
  <si>
    <t>幼　稚　園</t>
  </si>
  <si>
    <t>鉄骨造　・　　その他</t>
  </si>
  <si>
    <t>鉄筋コンクリート造</t>
  </si>
  <si>
    <t>区　　　 分</t>
  </si>
  <si>
    <t>借 用</t>
  </si>
  <si>
    <t>校 舎</t>
  </si>
  <si>
    <t>木 造</t>
  </si>
  <si>
    <t>総 数</t>
  </si>
  <si>
    <t>設　 置 　者 　所 　有</t>
  </si>
  <si>
    <t>…</t>
  </si>
  <si>
    <t>注：国立は除く。</t>
  </si>
  <si>
    <t>立</t>
  </si>
  <si>
    <t>各  種  学  校</t>
  </si>
  <si>
    <t>私</t>
  </si>
  <si>
    <t>幼保連携型認定こども園</t>
  </si>
  <si>
    <t>設置者所有建物の構造別　　　　（　再　掲　）</t>
  </si>
  <si>
    <r>
      <t>屋　内  　 運動場 　　　</t>
    </r>
    <r>
      <rPr>
        <sz val="6"/>
        <rFont val="明朝"/>
        <family val="1"/>
      </rPr>
      <t>(講堂を含む)</t>
    </r>
    <r>
      <rPr>
        <sz val="8"/>
        <rFont val="明朝"/>
        <family val="1"/>
      </rPr>
      <t>　</t>
    </r>
  </si>
  <si>
    <t>第９４表　　学　校　建　物　面　積</t>
  </si>
  <si>
    <t>　　公　　　　　　　</t>
  </si>
  <si>
    <t>小学校</t>
  </si>
  <si>
    <t>高等学校</t>
  </si>
  <si>
    <t>特別支援学校</t>
  </si>
  <si>
    <t>専修学校</t>
  </si>
  <si>
    <t>各種学校</t>
  </si>
  <si>
    <t>社会福祉　　　　法人立</t>
  </si>
  <si>
    <t>中学校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</si>
</sst>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6"/>
      <name val="明朝"/>
      <family val="1"/>
    </font>
    <font>
      <sz val="9.5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 applyProtection="1">
      <alignment vertical="center"/>
      <protection/>
    </xf>
    <xf numFmtId="176" fontId="4" fillId="0" borderId="13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centerContinuous" vertical="center"/>
    </xf>
    <xf numFmtId="176" fontId="4" fillId="0" borderId="14" xfId="0" applyNumberFormat="1" applyFont="1" applyFill="1" applyBorder="1" applyAlignment="1" applyProtection="1">
      <alignment vertical="center"/>
      <protection/>
    </xf>
    <xf numFmtId="176" fontId="4" fillId="0" borderId="10" xfId="0" applyNumberFormat="1" applyFont="1" applyFill="1" applyBorder="1" applyAlignment="1" applyProtection="1">
      <alignment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 locked="0"/>
    </xf>
    <xf numFmtId="177" fontId="4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76" fontId="4" fillId="0" borderId="16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Font="1" applyFill="1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14" xfId="0" applyFont="1" applyFill="1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A1" sqref="A1"/>
    </sheetView>
  </sheetViews>
  <sheetFormatPr defaultColWidth="8.796875" defaultRowHeight="14.25"/>
  <cols>
    <col min="1" max="1" width="3.59765625" style="1" customWidth="1"/>
    <col min="2" max="2" width="3.8984375" style="1" customWidth="1"/>
    <col min="3" max="3" width="13.19921875" style="1" customWidth="1"/>
    <col min="4" max="4" width="1.390625" style="1" customWidth="1"/>
    <col min="5" max="5" width="8.5" style="1" bestFit="1" customWidth="1"/>
    <col min="6" max="6" width="8.5" style="1" customWidth="1"/>
    <col min="7" max="7" width="8.5" style="1" bestFit="1" customWidth="1"/>
    <col min="8" max="8" width="8.09765625" style="1" customWidth="1"/>
    <col min="9" max="10" width="7.09765625" style="1" customWidth="1"/>
    <col min="11" max="13" width="7.59765625" style="1" customWidth="1"/>
    <col min="14" max="14" width="18.5" style="1" customWidth="1"/>
    <col min="15" max="18" width="1.69921875" style="1" customWidth="1"/>
    <col min="19" max="16384" width="9" style="1" customWidth="1"/>
  </cols>
  <sheetData>
    <row r="1" spans="1:13" ht="35.25" customHeight="1">
      <c r="A1" s="4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2" customFormat="1" ht="14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0</v>
      </c>
    </row>
    <row r="3" spans="1:13" s="2" customFormat="1" ht="30" customHeight="1">
      <c r="A3" s="34" t="s">
        <v>10</v>
      </c>
      <c r="B3" s="34"/>
      <c r="C3" s="34"/>
      <c r="D3" s="35"/>
      <c r="E3" s="40" t="s">
        <v>14</v>
      </c>
      <c r="F3" s="43" t="s">
        <v>15</v>
      </c>
      <c r="G3" s="44"/>
      <c r="H3" s="44"/>
      <c r="I3" s="45"/>
      <c r="J3" s="40" t="s">
        <v>11</v>
      </c>
      <c r="K3" s="61" t="s">
        <v>22</v>
      </c>
      <c r="L3" s="62"/>
      <c r="M3" s="62"/>
    </row>
    <row r="4" spans="1:13" s="2" customFormat="1" ht="24" customHeight="1">
      <c r="A4" s="36"/>
      <c r="B4" s="36"/>
      <c r="C4" s="36"/>
      <c r="D4" s="37"/>
      <c r="E4" s="41"/>
      <c r="F4" s="55" t="s">
        <v>1</v>
      </c>
      <c r="G4" s="53" t="s">
        <v>12</v>
      </c>
      <c r="H4" s="46" t="s">
        <v>23</v>
      </c>
      <c r="I4" s="68" t="s">
        <v>2</v>
      </c>
      <c r="J4" s="59"/>
      <c r="K4" s="63" t="s">
        <v>13</v>
      </c>
      <c r="L4" s="64" t="s">
        <v>9</v>
      </c>
      <c r="M4" s="66" t="s">
        <v>8</v>
      </c>
    </row>
    <row r="5" spans="1:13" s="2" customFormat="1" ht="24" customHeight="1">
      <c r="A5" s="38"/>
      <c r="B5" s="38"/>
      <c r="C5" s="38"/>
      <c r="D5" s="39"/>
      <c r="E5" s="42"/>
      <c r="F5" s="54"/>
      <c r="G5" s="54"/>
      <c r="H5" s="47"/>
      <c r="I5" s="54"/>
      <c r="J5" s="60"/>
      <c r="K5" s="54"/>
      <c r="L5" s="65"/>
      <c r="M5" s="67"/>
    </row>
    <row r="6" spans="1:13" s="2" customFormat="1" ht="37.5" customHeight="1">
      <c r="A6" s="30" t="s">
        <v>25</v>
      </c>
      <c r="B6" s="56" t="s">
        <v>21</v>
      </c>
      <c r="C6" s="57"/>
      <c r="D6" s="58"/>
      <c r="E6" s="10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s="3" customFormat="1" ht="37.5" customHeight="1">
      <c r="A7" s="31"/>
      <c r="B7" s="26" t="s">
        <v>3</v>
      </c>
      <c r="C7" s="26"/>
      <c r="D7" s="26"/>
      <c r="E7" s="19">
        <f aca="true" t="shared" si="0" ref="E7:E22">F7+J7</f>
        <v>37022</v>
      </c>
      <c r="F7" s="20">
        <f>SUM(G7:I7)</f>
        <v>37022</v>
      </c>
      <c r="G7" s="21">
        <v>25821</v>
      </c>
      <c r="H7" s="21">
        <v>2159</v>
      </c>
      <c r="I7" s="21">
        <v>9042</v>
      </c>
      <c r="J7" s="21">
        <v>0</v>
      </c>
      <c r="K7" s="21">
        <v>6722</v>
      </c>
      <c r="L7" s="21">
        <v>18598</v>
      </c>
      <c r="M7" s="21">
        <v>11702</v>
      </c>
    </row>
    <row r="8" spans="1:13" s="2" customFormat="1" ht="37.5" customHeight="1">
      <c r="A8" s="32" t="s">
        <v>18</v>
      </c>
      <c r="B8" s="12" t="s">
        <v>19</v>
      </c>
      <c r="C8" s="12"/>
      <c r="D8" s="12"/>
      <c r="E8" s="13">
        <f t="shared" si="0"/>
        <v>0</v>
      </c>
      <c r="F8" s="14">
        <v>0</v>
      </c>
      <c r="G8" s="15" t="s">
        <v>16</v>
      </c>
      <c r="H8" s="15" t="s">
        <v>16</v>
      </c>
      <c r="I8" s="15" t="s">
        <v>16</v>
      </c>
      <c r="J8" s="16">
        <v>0</v>
      </c>
      <c r="K8" s="16">
        <v>0</v>
      </c>
      <c r="L8" s="16">
        <v>0</v>
      </c>
      <c r="M8" s="16">
        <v>0</v>
      </c>
    </row>
    <row r="9" spans="1:13" s="2" customFormat="1" ht="37.5" customHeight="1">
      <c r="A9" s="9"/>
      <c r="B9" s="51" t="s">
        <v>7</v>
      </c>
      <c r="C9" s="17" t="s">
        <v>1</v>
      </c>
      <c r="D9" s="18"/>
      <c r="E9" s="19">
        <f>F9+J9</f>
        <v>693338</v>
      </c>
      <c r="F9" s="20">
        <f>SUM(G9:I9)</f>
        <v>687458</v>
      </c>
      <c r="G9" s="20">
        <f aca="true" t="shared" si="1" ref="G9:M9">SUM(G10:G12)</f>
        <v>622961</v>
      </c>
      <c r="H9" s="20">
        <f t="shared" si="1"/>
        <v>64159</v>
      </c>
      <c r="I9" s="20">
        <f t="shared" si="1"/>
        <v>338</v>
      </c>
      <c r="J9" s="20">
        <f t="shared" si="1"/>
        <v>5880</v>
      </c>
      <c r="K9" s="20">
        <f t="shared" si="1"/>
        <v>60887</v>
      </c>
      <c r="L9" s="20">
        <f t="shared" si="1"/>
        <v>222194</v>
      </c>
      <c r="M9" s="20">
        <f t="shared" si="1"/>
        <v>404377</v>
      </c>
    </row>
    <row r="10" spans="1:13" s="2" customFormat="1" ht="37.5" customHeight="1">
      <c r="A10" s="9"/>
      <c r="B10" s="51"/>
      <c r="C10" s="17" t="s">
        <v>4</v>
      </c>
      <c r="D10" s="17"/>
      <c r="E10" s="19">
        <f t="shared" si="0"/>
        <v>673355</v>
      </c>
      <c r="F10" s="20">
        <f>SUM(G10:I10)</f>
        <v>667475</v>
      </c>
      <c r="G10" s="21">
        <v>604791</v>
      </c>
      <c r="H10" s="21">
        <v>62346</v>
      </c>
      <c r="I10" s="21">
        <v>338</v>
      </c>
      <c r="J10" s="21">
        <v>5880</v>
      </c>
      <c r="K10" s="21">
        <v>56978</v>
      </c>
      <c r="L10" s="21">
        <v>212920</v>
      </c>
      <c r="M10" s="21">
        <v>397577</v>
      </c>
    </row>
    <row r="11" spans="1:13" s="2" customFormat="1" ht="37.5" customHeight="1">
      <c r="A11" s="9" t="s">
        <v>20</v>
      </c>
      <c r="B11" s="51"/>
      <c r="C11" s="22" t="s">
        <v>5</v>
      </c>
      <c r="D11" s="17"/>
      <c r="E11" s="19">
        <f t="shared" si="0"/>
        <v>7598</v>
      </c>
      <c r="F11" s="20">
        <f aca="true" t="shared" si="2" ref="F11:F22">SUM(G11:I11)</f>
        <v>7598</v>
      </c>
      <c r="G11" s="21">
        <v>7232</v>
      </c>
      <c r="H11" s="21">
        <v>366</v>
      </c>
      <c r="I11" s="21">
        <v>0</v>
      </c>
      <c r="J11" s="21">
        <v>0</v>
      </c>
      <c r="K11" s="21">
        <v>1065</v>
      </c>
      <c r="L11" s="21">
        <v>4825</v>
      </c>
      <c r="M11" s="21">
        <v>1708</v>
      </c>
    </row>
    <row r="12" spans="1:13" s="2" customFormat="1" ht="37.5" customHeight="1">
      <c r="A12" s="9"/>
      <c r="B12" s="52"/>
      <c r="C12" s="23" t="s">
        <v>6</v>
      </c>
      <c r="D12" s="24"/>
      <c r="E12" s="19">
        <f t="shared" si="0"/>
        <v>12385</v>
      </c>
      <c r="F12" s="20">
        <f t="shared" si="2"/>
        <v>12385</v>
      </c>
      <c r="G12" s="21">
        <v>10938</v>
      </c>
      <c r="H12" s="21">
        <v>1447</v>
      </c>
      <c r="I12" s="21">
        <v>0</v>
      </c>
      <c r="J12" s="21">
        <v>0</v>
      </c>
      <c r="K12" s="21">
        <v>2844</v>
      </c>
      <c r="L12" s="21">
        <v>4449</v>
      </c>
      <c r="M12" s="21">
        <v>5092</v>
      </c>
    </row>
    <row r="13" spans="1:13" s="2" customFormat="1" ht="37.5" customHeight="1">
      <c r="A13" s="9"/>
      <c r="B13" s="48" t="s">
        <v>21</v>
      </c>
      <c r="C13" s="17" t="s">
        <v>1</v>
      </c>
      <c r="D13" s="17"/>
      <c r="E13" s="19">
        <f>F13+J13</f>
        <v>44237</v>
      </c>
      <c r="F13" s="20">
        <f>SUM(G13:I13)</f>
        <v>43157</v>
      </c>
      <c r="G13" s="20">
        <f aca="true" t="shared" si="3" ref="G13:M13">SUM(G14:G16)</f>
        <v>40293</v>
      </c>
      <c r="H13" s="20">
        <f t="shared" si="3"/>
        <v>2864</v>
      </c>
      <c r="I13" s="20">
        <f t="shared" si="3"/>
        <v>0</v>
      </c>
      <c r="J13" s="20">
        <f t="shared" si="3"/>
        <v>1080</v>
      </c>
      <c r="K13" s="20">
        <f t="shared" si="3"/>
        <v>6681</v>
      </c>
      <c r="L13" s="20">
        <f t="shared" si="3"/>
        <v>13935</v>
      </c>
      <c r="M13" s="20">
        <f t="shared" si="3"/>
        <v>22541</v>
      </c>
    </row>
    <row r="14" spans="1:13" s="2" customFormat="1" ht="37.5" customHeight="1">
      <c r="A14" s="9"/>
      <c r="B14" s="49"/>
      <c r="C14" s="17" t="s">
        <v>4</v>
      </c>
      <c r="D14" s="17"/>
      <c r="E14" s="19">
        <f>F14+J14</f>
        <v>41219</v>
      </c>
      <c r="F14" s="20">
        <f>SUM(G14:I14)</f>
        <v>40841</v>
      </c>
      <c r="G14" s="21">
        <v>38103</v>
      </c>
      <c r="H14" s="21">
        <v>2738</v>
      </c>
      <c r="I14" s="21">
        <v>0</v>
      </c>
      <c r="J14" s="21">
        <v>378</v>
      </c>
      <c r="K14" s="21">
        <v>5468</v>
      </c>
      <c r="L14" s="21">
        <v>13935</v>
      </c>
      <c r="M14" s="21">
        <v>21438</v>
      </c>
    </row>
    <row r="15" spans="1:13" s="2" customFormat="1" ht="37.5" customHeight="1">
      <c r="A15" s="9"/>
      <c r="B15" s="49"/>
      <c r="C15" s="33" t="s">
        <v>31</v>
      </c>
      <c r="D15" s="17"/>
      <c r="E15" s="19">
        <f>F15+J15</f>
        <v>3018</v>
      </c>
      <c r="F15" s="20">
        <f>SUM(G15:I15)</f>
        <v>2316</v>
      </c>
      <c r="G15" s="21">
        <v>2190</v>
      </c>
      <c r="H15" s="21">
        <v>126</v>
      </c>
      <c r="I15" s="21">
        <v>0</v>
      </c>
      <c r="J15" s="21">
        <v>702</v>
      </c>
      <c r="K15" s="21">
        <v>1213</v>
      </c>
      <c r="L15" s="21">
        <v>0</v>
      </c>
      <c r="M15" s="21">
        <v>1103</v>
      </c>
    </row>
    <row r="16" spans="1:13" s="2" customFormat="1" ht="37.5" customHeight="1">
      <c r="A16" s="9"/>
      <c r="B16" s="49"/>
      <c r="C16" s="22" t="s">
        <v>5</v>
      </c>
      <c r="D16" s="17"/>
      <c r="E16" s="19">
        <f>F16+J16</f>
        <v>0</v>
      </c>
      <c r="F16" s="20">
        <f>SUM(G16:I16)</f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1:13" s="2" customFormat="1" ht="37.5" customHeight="1">
      <c r="A17" s="9"/>
      <c r="B17" s="50"/>
      <c r="C17" s="23" t="s">
        <v>6</v>
      </c>
      <c r="D17" s="24"/>
      <c r="E17" s="19">
        <f>F17+J17</f>
        <v>0</v>
      </c>
      <c r="F17" s="20">
        <f>SUM(G17:I17)</f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</row>
    <row r="18" spans="1:13" s="2" customFormat="1" ht="37.5" customHeight="1">
      <c r="A18" s="25"/>
      <c r="B18" s="69" t="s">
        <v>26</v>
      </c>
      <c r="C18" s="70"/>
      <c r="D18" s="71"/>
      <c r="E18" s="19">
        <f t="shared" si="0"/>
        <v>37802</v>
      </c>
      <c r="F18" s="20">
        <f t="shared" si="2"/>
        <v>37802</v>
      </c>
      <c r="G18" s="21">
        <v>29319</v>
      </c>
      <c r="H18" s="21">
        <v>8410</v>
      </c>
      <c r="I18" s="21">
        <v>73</v>
      </c>
      <c r="J18" s="21">
        <v>0</v>
      </c>
      <c r="K18" s="21">
        <v>73</v>
      </c>
      <c r="L18" s="21">
        <v>22528</v>
      </c>
      <c r="M18" s="21">
        <v>15201</v>
      </c>
    </row>
    <row r="19" spans="1:13" s="2" customFormat="1" ht="37.5" customHeight="1">
      <c r="A19" s="25"/>
      <c r="B19" s="72" t="s">
        <v>32</v>
      </c>
      <c r="C19" s="73"/>
      <c r="D19" s="74"/>
      <c r="E19" s="19">
        <f t="shared" si="0"/>
        <v>205929</v>
      </c>
      <c r="F19" s="20">
        <f t="shared" si="2"/>
        <v>202710</v>
      </c>
      <c r="G19" s="21">
        <v>148375</v>
      </c>
      <c r="H19" s="21">
        <v>39530</v>
      </c>
      <c r="I19" s="21">
        <v>14805</v>
      </c>
      <c r="J19" s="21">
        <v>3219</v>
      </c>
      <c r="K19" s="21">
        <v>65</v>
      </c>
      <c r="L19" s="21">
        <v>144268</v>
      </c>
      <c r="M19" s="21">
        <v>58377</v>
      </c>
    </row>
    <row r="20" spans="1:13" s="2" customFormat="1" ht="37.5" customHeight="1">
      <c r="A20" s="25"/>
      <c r="B20" s="72" t="s">
        <v>27</v>
      </c>
      <c r="C20" s="73"/>
      <c r="D20" s="74"/>
      <c r="E20" s="19">
        <f t="shared" si="0"/>
        <v>828257</v>
      </c>
      <c r="F20" s="20">
        <f t="shared" si="2"/>
        <v>818413</v>
      </c>
      <c r="G20" s="21">
        <v>584037</v>
      </c>
      <c r="H20" s="21">
        <v>198576</v>
      </c>
      <c r="I20" s="21">
        <v>35800</v>
      </c>
      <c r="J20" s="21">
        <v>9844</v>
      </c>
      <c r="K20" s="21">
        <v>11016</v>
      </c>
      <c r="L20" s="21">
        <v>593148</v>
      </c>
      <c r="M20" s="21">
        <v>214249</v>
      </c>
    </row>
    <row r="21" spans="1:13" s="2" customFormat="1" ht="37.5" customHeight="1">
      <c r="A21" s="8" t="s">
        <v>18</v>
      </c>
      <c r="B21" s="72" t="s">
        <v>28</v>
      </c>
      <c r="C21" s="73"/>
      <c r="D21" s="74"/>
      <c r="E21" s="19">
        <f t="shared" si="0"/>
        <v>2424</v>
      </c>
      <c r="F21" s="20">
        <f t="shared" si="2"/>
        <v>907</v>
      </c>
      <c r="G21" s="21">
        <v>0</v>
      </c>
      <c r="H21" s="21">
        <v>0</v>
      </c>
      <c r="I21" s="21">
        <v>907</v>
      </c>
      <c r="J21" s="21">
        <v>1517</v>
      </c>
      <c r="K21" s="21">
        <v>0</v>
      </c>
      <c r="L21" s="21">
        <v>0</v>
      </c>
      <c r="M21" s="21">
        <v>907</v>
      </c>
    </row>
    <row r="22" spans="1:13" s="2" customFormat="1" ht="37.5" customHeight="1">
      <c r="A22" s="25"/>
      <c r="B22" s="72" t="s">
        <v>29</v>
      </c>
      <c r="C22" s="73"/>
      <c r="D22" s="74"/>
      <c r="E22" s="19">
        <f t="shared" si="0"/>
        <v>294148</v>
      </c>
      <c r="F22" s="20">
        <f t="shared" si="2"/>
        <v>267376</v>
      </c>
      <c r="G22" s="21">
        <v>249068</v>
      </c>
      <c r="H22" s="21">
        <v>5063</v>
      </c>
      <c r="I22" s="21">
        <v>13245</v>
      </c>
      <c r="J22" s="21">
        <v>26772</v>
      </c>
      <c r="K22" s="21">
        <v>2020</v>
      </c>
      <c r="L22" s="21">
        <v>130868</v>
      </c>
      <c r="M22" s="21">
        <v>134488</v>
      </c>
    </row>
    <row r="23" spans="1:13" s="2" customFormat="1" ht="37.5" customHeight="1">
      <c r="A23" s="27"/>
      <c r="B23" s="75" t="s">
        <v>30</v>
      </c>
      <c r="C23" s="76"/>
      <c r="D23" s="77"/>
      <c r="E23" s="13">
        <f>F23+J23</f>
        <v>23380</v>
      </c>
      <c r="F23" s="14">
        <f>SUM(K23:M23)</f>
        <v>17164</v>
      </c>
      <c r="G23" s="15" t="s">
        <v>16</v>
      </c>
      <c r="H23" s="15" t="s">
        <v>16</v>
      </c>
      <c r="I23" s="15" t="s">
        <v>16</v>
      </c>
      <c r="J23" s="16">
        <v>6216</v>
      </c>
      <c r="K23" s="16">
        <v>243</v>
      </c>
      <c r="L23" s="16">
        <v>12734</v>
      </c>
      <c r="M23" s="16">
        <v>4187</v>
      </c>
    </row>
    <row r="24" s="2" customFormat="1" ht="30" customHeight="1">
      <c r="A24" s="2" t="s">
        <v>17</v>
      </c>
    </row>
    <row r="25" spans="5:13" ht="30.75" customHeight="1">
      <c r="E25" s="28"/>
      <c r="F25" s="28"/>
      <c r="G25" s="28"/>
      <c r="H25" s="28"/>
      <c r="I25" s="28"/>
      <c r="J25" s="28"/>
      <c r="K25" s="28"/>
      <c r="L25" s="28"/>
      <c r="M25" s="28"/>
    </row>
    <row r="26" spans="5:13" ht="15" customHeight="1">
      <c r="E26" s="28"/>
      <c r="F26" s="28"/>
      <c r="G26" s="28"/>
      <c r="H26" s="28"/>
      <c r="I26" s="28"/>
      <c r="J26" s="28"/>
      <c r="K26" s="28"/>
      <c r="L26" s="28"/>
      <c r="M26" s="28"/>
    </row>
    <row r="27" spans="5:13" ht="13.5">
      <c r="E27" s="29"/>
      <c r="F27" s="29"/>
      <c r="G27" s="29"/>
      <c r="H27" s="29"/>
      <c r="I27" s="29"/>
      <c r="J27" s="29"/>
      <c r="K27" s="29"/>
      <c r="L27" s="29"/>
      <c r="M27" s="29"/>
    </row>
    <row r="28" spans="5:13" ht="13.5">
      <c r="E28" s="29"/>
      <c r="F28" s="29"/>
      <c r="G28" s="29"/>
      <c r="H28" s="29"/>
      <c r="I28" s="29"/>
      <c r="J28" s="29"/>
      <c r="K28" s="29"/>
      <c r="L28" s="29"/>
      <c r="M28" s="29"/>
    </row>
  </sheetData>
  <sheetProtection sheet="1"/>
  <mergeCells count="21">
    <mergeCell ref="B18:D18"/>
    <mergeCell ref="B19:D19"/>
    <mergeCell ref="B20:D20"/>
    <mergeCell ref="B21:D21"/>
    <mergeCell ref="B22:D22"/>
    <mergeCell ref="B23:D23"/>
    <mergeCell ref="J3:J5"/>
    <mergeCell ref="K3:M3"/>
    <mergeCell ref="K4:K5"/>
    <mergeCell ref="L4:L5"/>
    <mergeCell ref="M4:M5"/>
    <mergeCell ref="I4:I5"/>
    <mergeCell ref="A3:D5"/>
    <mergeCell ref="E3:E5"/>
    <mergeCell ref="F3:I3"/>
    <mergeCell ref="H4:H5"/>
    <mergeCell ref="B13:B17"/>
    <mergeCell ref="B9:B12"/>
    <mergeCell ref="G4:G5"/>
    <mergeCell ref="F4:F5"/>
    <mergeCell ref="B6:D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&amp;C- &amp;P+162 -</oddFooter>
  </headerFooter>
  <ignoredErrors>
    <ignoredError sqref="F7 F10:F12 G13:M13 F14:F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2015-11-02T02:50:23Z</cp:lastPrinted>
  <dcterms:created xsi:type="dcterms:W3CDTF">1999-09-24T02:16:27Z</dcterms:created>
  <dcterms:modified xsi:type="dcterms:W3CDTF">2015-11-16T06:33:20Z</dcterms:modified>
  <cp:category/>
  <cp:version/>
  <cp:contentType/>
  <cp:contentStatus/>
</cp:coreProperties>
</file>