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0" windowWidth="13830" windowHeight="81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 name="Sheet1" sheetId="38" r:id="rId38"/>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'!$A$1:$H$74</definedName>
    <definedName name="_xlnm.Print_Area" localSheetId="30">'１２-2'!$A$1:$N$29</definedName>
    <definedName name="_xlnm.Print_Area" localSheetId="4">'１-3'!$A$1:$M$38</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'７-3'!$A$1:$K$19</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<sst xmlns="http://schemas.openxmlformats.org/spreadsheetml/2006/main" count="2176" uniqueCount="1460">
  <si>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</si>
  <si>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</si>
  <si>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</si>
  <si>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</si>
  <si>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</si>
  <si>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</si>
  <si>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</si>
  <si>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</si>
  <si>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</si>
  <si>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</si>
  <si>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</si>
  <si>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</si>
  <si>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</si>
  <si>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</si>
  <si>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</si>
  <si>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</si>
  <si>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</si>
  <si>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</si>
  <si>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</si>
  <si>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</si>
  <si>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</si>
  <si>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</si>
  <si>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住宅扶助</t>
  </si>
  <si>
    <t>教育扶助</t>
  </si>
  <si>
    <t>人</t>
  </si>
  <si>
    <t>被保護
世   帯</t>
  </si>
  <si>
    <t>被保護
人   員</t>
  </si>
  <si>
    <t>１人当た
り 金 額</t>
  </si>
  <si>
    <t>人　員</t>
  </si>
  <si>
    <t>資料：県企業局水道企画課</t>
  </si>
  <si>
    <t>　背広服</t>
  </si>
  <si>
    <t>　女児スカート</t>
  </si>
  <si>
    <t>医薬品・器具</t>
  </si>
  <si>
    <t xml:space="preserve">     　　④総務省統計局ＨＰ「消費者物価指数」（平成22年＝100、総合、都道府県庁所在市別）</t>
  </si>
  <si>
    <r>
      <t>消費者物価指数
（総合）</t>
    </r>
    <r>
      <rPr>
        <sz val="9"/>
        <rFont val="ＭＳ Ｐ明朝"/>
        <family val="1"/>
      </rPr>
      <t xml:space="preserve">
平成22年＝100
原指数</t>
    </r>
  </si>
  <si>
    <r>
      <t xml:space="preserve">消費水準
指数
（総合）
</t>
    </r>
    <r>
      <rPr>
        <sz val="8"/>
        <rFont val="ＭＳ Ｐ明朝"/>
        <family val="1"/>
      </rPr>
      <t xml:space="preserve">
平成22年
＝100
原指数</t>
    </r>
  </si>
  <si>
    <t>　　</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</si>
  <si>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</si>
  <si>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</si>
  <si>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</si>
  <si>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</si>
  <si>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</si>
  <si>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</si>
  <si>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</si>
  <si>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</si>
  <si>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</si>
  <si>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</si>
  <si>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</si>
  <si>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</si>
  <si>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</si>
  <si>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</si>
  <si>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</si>
  <si>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</si>
  <si>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</si>
  <si>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</si>
  <si>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</si>
  <si>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</si>
  <si>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</si>
  <si>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</si>
  <si>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</si>
  <si>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</si>
  <si>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</si>
  <si>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</si>
  <si>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</si>
  <si>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</si>
  <si>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</si>
  <si>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</si>
  <si>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</si>
  <si>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</si>
  <si>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</si>
  <si>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</si>
  <si>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</si>
  <si>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</si>
  <si>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</si>
  <si>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</si>
  <si>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</si>
  <si>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</si>
  <si>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</si>
  <si>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</si>
  <si>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</si>
  <si>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</si>
  <si>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</si>
  <si>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</si>
  <si>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</si>
  <si>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</si>
  <si>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</si>
  <si>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</si>
  <si>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</si>
  <si>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</si>
  <si>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</si>
  <si>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</si>
  <si>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</si>
  <si>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</si>
  <si>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</si>
  <si>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</si>
  <si>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</si>
  <si>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</si>
  <si>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</si>
  <si>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</si>
  <si>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</si>
  <si>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</si>
  <si>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平成 2</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</si>
  <si>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</si>
  <si>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</si>
  <si>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</si>
  <si>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</si>
  <si>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</si>
  <si>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</si>
  <si>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</si>
  <si>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</si>
  <si>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</si>
  <si>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</si>
  <si>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</si>
  <si>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</si>
  <si>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</si>
  <si>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</si>
  <si>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</si>
  <si>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</si>
  <si>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</si>
  <si>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〔畳表〕緯；いぐさ，経；綿糸２本又は麻糸・綿糸２本，中級品，〔へり〕光輝べり，化繊，材料費及び畳表取替工賃を含む</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</si>
  <si>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</si>
  <si>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</si>
  <si>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</si>
  <si>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</si>
  <si>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</si>
  <si>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</si>
  <si>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</si>
  <si>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</si>
  <si>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</si>
  <si>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</si>
  <si>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</si>
  <si>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</si>
  <si>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</si>
  <si>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</si>
  <si>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</si>
  <si>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</si>
  <si>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</si>
  <si>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</si>
  <si>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</si>
  <si>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</si>
  <si>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</si>
  <si>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</si>
  <si>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</si>
  <si>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</si>
  <si>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</si>
  <si>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</si>
  <si>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</si>
  <si>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</si>
  <si>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</si>
  <si>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</si>
  <si>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</si>
  <si>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</si>
  <si>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</si>
  <si>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</si>
  <si>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</si>
  <si>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</si>
  <si>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</si>
  <si>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</si>
  <si>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</si>
  <si>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t xml:space="preserve">   熊谷貨物ﾀｰﾐﾅﾙ</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</si>
  <si>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</si>
  <si>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</si>
  <si>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</si>
  <si>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</si>
  <si>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</si>
  <si>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</si>
  <si>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</si>
  <si>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</si>
  <si>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</si>
  <si>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</si>
  <si>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</si>
  <si>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</si>
  <si>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</si>
  <si>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</si>
  <si>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</si>
  <si>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</si>
  <si>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</si>
  <si>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</si>
  <si>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</si>
  <si>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</si>
  <si>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</si>
  <si>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</si>
  <si>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</si>
  <si>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</si>
  <si>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</si>
  <si>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</si>
  <si>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</si>
  <si>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</si>
  <si>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</si>
  <si>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</si>
  <si>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</si>
  <si>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</si>
  <si>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</si>
  <si>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</si>
  <si>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</si>
  <si>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</si>
  <si>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</si>
  <si>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</si>
  <si>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</si>
  <si>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</si>
  <si>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</si>
  <si>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</si>
  <si>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</si>
  <si>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</si>
  <si>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</si>
  <si>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</si>
  <si>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</si>
  <si>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</si>
  <si>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</si>
  <si>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</si>
  <si>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</si>
  <si>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</si>
  <si>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</si>
  <si>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</si>
  <si>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</si>
  <si>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</si>
  <si>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</si>
  <si>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</si>
  <si>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</si>
  <si>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</si>
  <si>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</si>
  <si>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</si>
  <si>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</si>
  <si>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</si>
  <si>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</si>
  <si>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</si>
  <si>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</si>
  <si>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</si>
  <si>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</si>
  <si>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</si>
  <si>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</si>
  <si>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</si>
  <si>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</si>
  <si>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</si>
  <si>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</si>
  <si>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</si>
  <si>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</si>
  <si>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</si>
  <si>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</si>
  <si>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</si>
  <si>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</si>
  <si>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</si>
  <si>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</si>
  <si>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</si>
  <si>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</si>
  <si>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</si>
  <si>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</si>
  <si>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</si>
  <si>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</si>
  <si>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</si>
  <si>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</si>
  <si>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</si>
  <si>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</si>
  <si>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</si>
  <si>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</si>
  <si>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</si>
  <si>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</si>
  <si>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</si>
  <si>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</si>
  <si>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</si>
  <si>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</si>
  <si>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</si>
  <si>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</si>
  <si>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</si>
  <si>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</si>
  <si>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</si>
  <si>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</si>
  <si>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</si>
  <si>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</si>
  <si>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</si>
  <si>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</si>
  <si>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</si>
  <si>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</si>
  <si>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</si>
  <si>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</si>
  <si>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</si>
  <si>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</si>
  <si>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</si>
  <si>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</si>
  <si>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</si>
  <si>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</si>
  <si>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</si>
  <si>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</si>
  <si>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</si>
  <si>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</si>
  <si>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</si>
  <si>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</si>
  <si>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</si>
  <si>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</si>
  <si>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</si>
  <si>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</si>
  <si>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</si>
  <si>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</si>
  <si>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</si>
  <si>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</si>
  <si>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</si>
  <si>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</si>
  <si>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</si>
  <si>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</si>
  <si>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</si>
  <si>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</si>
  <si>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</si>
  <si>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</si>
  <si>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</si>
  <si>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総務省統計局ＨＰ
「労働力調査」</t>
  </si>
  <si>
    <t>総務省統計局ＨＰ
「消費者物価指数」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</si>
  <si>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</si>
  <si>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</si>
  <si>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</si>
  <si>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</si>
  <si>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</si>
  <si>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</si>
  <si>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</si>
  <si>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</si>
  <si>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</si>
  <si>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</si>
  <si>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</si>
  <si>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</si>
  <si>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</si>
  <si>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</si>
  <si>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</si>
  <si>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</si>
  <si>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</si>
  <si>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</si>
  <si>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</si>
  <si>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</si>
  <si>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</si>
  <si>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窃　盗</t>
  </si>
  <si>
    <t>粗暴犯</t>
  </si>
  <si>
    <t>知能犯</t>
  </si>
  <si>
    <t>風俗犯</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</si>
  <si>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</si>
  <si>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</si>
  <si>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</si>
  <si>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</si>
  <si>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</si>
  <si>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</si>
  <si>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</si>
  <si>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</si>
  <si>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</si>
  <si>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</si>
  <si>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</si>
  <si>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</si>
  <si>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</si>
  <si>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</si>
  <si>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</si>
  <si>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</si>
  <si>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</si>
  <si>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</si>
  <si>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</si>
  <si>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</si>
  <si>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</si>
  <si>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</si>
  <si>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</si>
  <si>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</si>
  <si>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</si>
  <si>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</si>
  <si>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</si>
  <si>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</si>
  <si>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</si>
  <si>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</si>
  <si>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</si>
  <si>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</si>
  <si>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</si>
  <si>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</si>
  <si>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</si>
  <si>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</si>
  <si>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</si>
  <si>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</si>
  <si>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</si>
  <si>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</si>
  <si>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</si>
  <si>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</si>
  <si>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</si>
  <si>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</si>
  <si>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</si>
  <si>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</si>
  <si>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</si>
  <si>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</si>
  <si>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</si>
  <si>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</si>
  <si>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</si>
  <si>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</si>
  <si>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</si>
  <si>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</si>
  <si>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</si>
  <si>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</si>
  <si>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</si>
  <si>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</si>
  <si>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</si>
  <si>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</si>
  <si>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</si>
  <si>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</si>
  <si>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</si>
  <si>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</si>
  <si>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</si>
  <si>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</si>
  <si>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</si>
  <si>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</si>
  <si>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</si>
  <si>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</si>
  <si>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</si>
  <si>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</si>
  <si>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</si>
  <si>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</si>
  <si>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</si>
  <si>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</si>
  <si>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</si>
  <si>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</si>
  <si>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</si>
  <si>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</si>
  <si>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</si>
  <si>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</si>
  <si>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</si>
  <si>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</si>
  <si>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</si>
  <si>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</si>
  <si>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</si>
  <si>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</si>
  <si>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</si>
  <si>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</si>
  <si>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</si>
  <si>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</si>
  <si>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</si>
  <si>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</si>
  <si>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</si>
  <si>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</si>
  <si>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</si>
  <si>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</si>
  <si>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</si>
  <si>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</si>
  <si>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</si>
  <si>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</si>
  <si>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</si>
  <si>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</si>
  <si>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</si>
  <si>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</si>
  <si>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</si>
  <si>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</si>
  <si>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</si>
  <si>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</si>
  <si>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</si>
  <si>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</si>
  <si>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</si>
  <si>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</si>
  <si>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</si>
  <si>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</si>
  <si>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</si>
  <si>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</si>
  <si>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</si>
  <si>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</si>
  <si>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</si>
  <si>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</si>
  <si>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</si>
  <si>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</si>
  <si>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</si>
  <si>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</si>
  <si>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</si>
  <si>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</si>
  <si>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</si>
  <si>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</si>
  <si>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</si>
  <si>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</si>
  <si>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</si>
  <si>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</si>
  <si>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</si>
  <si>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</si>
  <si>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</si>
  <si>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</si>
  <si>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</si>
  <si>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</si>
  <si>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</si>
  <si>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</si>
  <si>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</si>
  <si>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</si>
  <si>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</si>
  <si>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</si>
  <si>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</si>
  <si>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</si>
  <si>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</si>
  <si>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</si>
  <si>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</si>
  <si>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</si>
  <si>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</si>
  <si>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</si>
  <si>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</si>
  <si>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</si>
  <si>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</si>
  <si>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</si>
  <si>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</si>
  <si>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</si>
  <si>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</si>
  <si>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</si>
  <si>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</si>
  <si>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</si>
  <si>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</si>
  <si>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</si>
  <si>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</si>
  <si>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</si>
  <si>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</si>
  <si>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</si>
  <si>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</si>
  <si>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</si>
  <si>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</si>
  <si>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</si>
  <si>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</si>
  <si>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</si>
  <si>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</si>
  <si>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</si>
  <si>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</si>
  <si>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</si>
  <si>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</si>
  <si>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</si>
  <si>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</si>
  <si>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</si>
  <si>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</si>
  <si>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</si>
  <si>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</si>
  <si>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</si>
  <si>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</si>
  <si>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</si>
  <si>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</si>
  <si>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</si>
  <si>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</si>
  <si>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</si>
  <si>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</si>
  <si>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</si>
  <si>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</si>
  <si>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</si>
  <si>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</si>
  <si>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</si>
  <si>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</si>
  <si>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</si>
  <si>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</si>
  <si>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</si>
  <si>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</si>
  <si>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</si>
  <si>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</si>
  <si>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</si>
  <si>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</si>
  <si>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</si>
  <si>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</si>
  <si>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</si>
  <si>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</si>
  <si>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</si>
  <si>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</si>
  <si>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</si>
  <si>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</si>
  <si>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</si>
  <si>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</si>
  <si>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</si>
  <si>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</si>
  <si>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</si>
  <si>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</si>
  <si>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</si>
  <si>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</si>
  <si>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</si>
  <si>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</si>
  <si>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</si>
  <si>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</si>
  <si>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</si>
  <si>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</si>
  <si>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</si>
  <si>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</si>
  <si>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</si>
  <si>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</si>
  <si>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</si>
  <si>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</si>
  <si>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</si>
  <si>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</si>
  <si>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</si>
  <si>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</si>
  <si>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</si>
  <si>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</si>
  <si>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</si>
  <si>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</si>
  <si>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</si>
  <si>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</si>
  <si>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</si>
  <si>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</si>
  <si>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</si>
  <si>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</si>
  <si>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</si>
  <si>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</si>
  <si>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</si>
  <si>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</si>
  <si>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</si>
  <si>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</si>
  <si>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</si>
  <si>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</si>
  <si>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</si>
  <si>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</si>
  <si>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</si>
  <si>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</si>
  <si>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</si>
  <si>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</si>
  <si>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</si>
  <si>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</si>
  <si>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</si>
  <si>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</si>
  <si>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</si>
  <si>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</si>
  <si>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</si>
  <si>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</si>
  <si>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</si>
  <si>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</si>
  <si>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</si>
  <si>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</si>
  <si>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</si>
  <si>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</si>
  <si>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</si>
  <si>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</si>
  <si>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</si>
  <si>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</si>
  <si>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</si>
  <si>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</si>
  <si>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</si>
  <si>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</si>
  <si>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</si>
  <si>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</si>
  <si>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</si>
  <si>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</si>
  <si>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</si>
  <si>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</si>
  <si>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</si>
  <si>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</si>
  <si>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</si>
  <si>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</si>
  <si>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</si>
  <si>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</si>
  <si>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</si>
  <si>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</si>
  <si>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</si>
  <si>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</si>
  <si>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</si>
  <si>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</si>
  <si>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</si>
  <si>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</si>
  <si>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</si>
  <si>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</si>
  <si>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</si>
  <si>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</si>
  <si>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</si>
  <si>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</si>
  <si>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</si>
  <si>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</si>
  <si>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</si>
  <si>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</si>
  <si>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</si>
  <si>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</si>
  <si>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</si>
  <si>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</si>
  <si>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</si>
  <si>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</si>
  <si>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</si>
  <si>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</si>
  <si>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</si>
  <si>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</si>
  <si>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</si>
  <si>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</si>
  <si>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</si>
  <si>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</si>
  <si>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</si>
  <si>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</si>
  <si>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</si>
  <si>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</si>
  <si>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</si>
  <si>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</si>
  <si>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</si>
  <si>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</si>
  <si>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</si>
  <si>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</si>
  <si>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</si>
  <si>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</si>
  <si>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</si>
  <si>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</si>
  <si>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</si>
  <si>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</si>
  <si>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</si>
  <si>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</si>
  <si>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</si>
  <si>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</si>
  <si>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</si>
  <si>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</si>
  <si>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</si>
  <si>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</si>
  <si>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</si>
  <si>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</si>
  <si>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</si>
  <si>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</si>
  <si>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</si>
  <si>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</si>
  <si>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</si>
  <si>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</si>
  <si>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</si>
  <si>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</si>
  <si>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</si>
  <si>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</si>
  <si>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</si>
  <si>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</si>
  <si>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</si>
  <si>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</si>
  <si>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</si>
  <si>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</si>
  <si>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</si>
  <si>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</si>
  <si>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</si>
  <si>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</si>
  <si>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</si>
  <si>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</si>
  <si>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</si>
  <si>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</si>
  <si>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</si>
  <si>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</si>
  <si>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</si>
  <si>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</si>
  <si>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</si>
  <si>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</si>
  <si>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</si>
  <si>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</si>
  <si>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</si>
  <si>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</si>
  <si>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２　数値は、さいたま市、川越市を含む。</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</si>
  <si>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</si>
  <si>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</si>
  <si>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</si>
  <si>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</si>
  <si>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</si>
  <si>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</si>
  <si>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</si>
  <si>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</si>
  <si>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</si>
  <si>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</si>
  <si>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</si>
  <si>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</si>
  <si>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</si>
  <si>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</si>
  <si>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</si>
  <si>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</si>
  <si>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</si>
  <si>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</si>
  <si>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</si>
  <si>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</si>
  <si>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</si>
  <si>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</si>
  <si>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</si>
  <si>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</si>
  <si>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</si>
  <si>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</si>
  <si>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</si>
  <si>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</si>
  <si>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</si>
  <si>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</si>
  <si>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</si>
  <si>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</si>
  <si>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</si>
  <si>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</si>
  <si>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</si>
  <si>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</si>
  <si>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</si>
  <si>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</si>
  <si>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</si>
  <si>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</si>
  <si>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</si>
  <si>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</si>
  <si>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</si>
  <si>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</si>
  <si>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</si>
  <si>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</si>
  <si>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</si>
  <si>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</si>
  <si>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</si>
  <si>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</si>
  <si>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</si>
  <si>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</si>
  <si>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</si>
  <si>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</si>
  <si>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</si>
  <si>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</si>
  <si>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</si>
  <si>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</si>
  <si>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</si>
  <si>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</si>
  <si>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</si>
  <si>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</si>
  <si>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</si>
  <si>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</si>
  <si>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</si>
  <si>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</si>
  <si>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</si>
  <si>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</si>
  <si>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</si>
  <si>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</si>
  <si>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</si>
  <si>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</si>
  <si>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</si>
  <si>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</si>
  <si>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</si>
  <si>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</si>
  <si>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</si>
  <si>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</si>
  <si>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</si>
  <si>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r>
      <t>家計</t>
    </r>
    <r>
      <rPr>
        <sz val="9"/>
        <rFont val="ＭＳ Ｐ明朝"/>
        <family val="1"/>
      </rPr>
      <t xml:space="preserve">
（年平均・月間、１世帯当たり ）</t>
    </r>
  </si>
  <si>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</si>
  <si>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</si>
  <si>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</si>
  <si>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</si>
  <si>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</si>
  <si>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</si>
  <si>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</si>
  <si>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</si>
  <si>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</si>
  <si>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</si>
  <si>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</si>
  <si>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</si>
  <si>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</si>
  <si>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</si>
  <si>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</si>
  <si>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</si>
  <si>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</si>
  <si>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</si>
  <si>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</si>
  <si>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</si>
  <si>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</si>
  <si>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</si>
  <si>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</si>
  <si>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</si>
  <si>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</si>
  <si>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</si>
  <si>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</si>
  <si>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</si>
  <si>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</si>
  <si>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</si>
  <si>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</si>
  <si>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</si>
  <si>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</si>
  <si>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</si>
  <si>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</si>
  <si>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</si>
  <si>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</si>
  <si>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</si>
  <si>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</si>
  <si>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</si>
  <si>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</si>
  <si>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</si>
  <si>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</si>
  <si>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</si>
  <si>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</si>
  <si>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</si>
  <si>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</si>
  <si>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</si>
  <si>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に変更したため、従前と比較して世帯数が少なくなっている。　</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</si>
  <si>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</si>
  <si>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</si>
  <si>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</si>
  <si>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</si>
  <si>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</si>
  <si>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</si>
  <si>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</si>
  <si>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</si>
  <si>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</si>
  <si>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</si>
  <si>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</si>
  <si>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</si>
  <si>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</si>
  <si>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</si>
  <si>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</si>
  <si>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</si>
  <si>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</si>
  <si>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</si>
  <si>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</si>
  <si>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</si>
  <si>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</si>
  <si>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</si>
  <si>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</si>
  <si>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</si>
  <si>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</si>
  <si>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</si>
  <si>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t>#殺人</t>
  </si>
  <si>
    <t>#強盗</t>
  </si>
  <si>
    <t>#放火</t>
  </si>
  <si>
    <r>
      <rPr>
        <sz val="11"/>
        <color indexed="9"/>
        <rFont val="ＭＳ Ｐ明朝"/>
        <family val="1"/>
      </rPr>
      <t>注）</t>
    </r>
    <r>
      <rPr>
        <sz val="11"/>
        <rFont val="ＭＳ Ｐ明朝"/>
        <family val="1"/>
      </rPr>
      <t>２　#は、うち数。</t>
    </r>
  </si>
  <si>
    <t>#暴行</t>
  </si>
  <si>
    <t>#傷害</t>
  </si>
  <si>
    <t xml:space="preserve">     3　雪の年計は前年８月から当年７月までの合計数値である。</t>
  </si>
  <si>
    <t>…</t>
  </si>
  <si>
    <t>件</t>
  </si>
  <si>
    <t xml:space="preserve">資料： 「自動車輸送統計年報」国土交通省HP、「自動車輸送統計月報」国土交通省HP </t>
  </si>
  <si>
    <t>総務省統計局
ＨＰ「人口推計
月報」</t>
  </si>
  <si>
    <r>
      <t xml:space="preserve">国内企業
物価指数（総平均）
</t>
    </r>
    <r>
      <rPr>
        <sz val="9"/>
        <rFont val="ＭＳ Ｐ明朝"/>
        <family val="1"/>
      </rPr>
      <t xml:space="preserve">
平成22年
＝100
</t>
    </r>
  </si>
  <si>
    <t>　家賃（民営借家）</t>
  </si>
  <si>
    <t>　 　　基準としているため、前年との比較はできない。</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</si>
  <si>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</si>
  <si>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</si>
  <si>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</si>
  <si>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</si>
  <si>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</si>
  <si>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</si>
  <si>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</si>
  <si>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</si>
  <si>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</si>
  <si>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</si>
  <si>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</si>
  <si>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</si>
  <si>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</si>
  <si>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</si>
  <si>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</si>
  <si>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</si>
  <si>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</si>
  <si>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</si>
  <si>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</si>
  <si>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</si>
  <si>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</si>
  <si>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</si>
  <si>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</si>
  <si>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</si>
  <si>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</si>
  <si>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</si>
  <si>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</si>
  <si>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</si>
  <si>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</si>
  <si>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</si>
  <si>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</si>
  <si>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</si>
  <si>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</si>
  <si>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</si>
  <si>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</si>
  <si>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</si>
  <si>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</si>
  <si>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</si>
  <si>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</si>
  <si>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</si>
  <si>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</si>
  <si>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</si>
  <si>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</si>
  <si>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</si>
  <si>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</si>
  <si>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</si>
  <si>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</si>
  <si>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</si>
  <si>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</si>
  <si>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</si>
  <si>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</si>
  <si>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１　犯罪認知件数</t>
  </si>
  <si>
    <t>単位：件</t>
  </si>
  <si>
    <t>総　数</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</si>
  <si>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</si>
  <si>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</si>
  <si>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</si>
  <si>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</si>
  <si>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</si>
  <si>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</si>
  <si>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</si>
  <si>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</si>
  <si>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日本銀行
HP</t>
  </si>
  <si>
    <t>総合調髪（カット,シェービング,シャンプー,セット）,男性（高校生以下を除く）</t>
  </si>
  <si>
    <t>　対前年同月比</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</si>
  <si>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</si>
  <si>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</si>
  <si>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</si>
  <si>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</si>
  <si>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r>
      <t>鉱工業指数（鉱工業）</t>
    </r>
    <r>
      <rPr>
        <sz val="4"/>
        <rFont val="ＭＳ Ｐ明朝"/>
        <family val="1"/>
      </rPr>
      <t xml:space="preserve">
</t>
    </r>
    <r>
      <rPr>
        <sz val="9"/>
        <rFont val="ＭＳ Ｐ明朝"/>
        <family val="1"/>
      </rPr>
      <t>平成22年＝100
季節調整済指数（年は原指数）</t>
    </r>
  </si>
  <si>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</si>
  <si>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</si>
  <si>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</si>
  <si>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</si>
  <si>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</si>
  <si>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</si>
  <si>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</si>
  <si>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</si>
  <si>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</si>
  <si>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</si>
  <si>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</si>
  <si>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</si>
  <si>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r>
      <t>ＰＭ２.５（μg/ｍ</t>
    </r>
    <r>
      <rPr>
        <vertAlign val="superscript"/>
        <sz val="9"/>
        <color indexed="8"/>
        <rFont val="ＭＳ Ｐ明朝"/>
        <family val="1"/>
      </rPr>
      <t>３</t>
    </r>
    <r>
      <rPr>
        <sz val="11"/>
        <color indexed="8"/>
        <rFont val="ＭＳ Ｐ明朝"/>
        <family val="1"/>
      </rPr>
      <t>）</t>
    </r>
  </si>
  <si>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</si>
  <si>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</si>
  <si>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</si>
  <si>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</si>
  <si>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</si>
  <si>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平成26</t>
  </si>
  <si>
    <t>平成26</t>
  </si>
  <si>
    <t>平成21</t>
  </si>
  <si>
    <t>* 6 289</t>
  </si>
  <si>
    <t>* 302</t>
  </si>
  <si>
    <t>平成26</t>
  </si>
  <si>
    <t>平成26</t>
  </si>
  <si>
    <r>
      <t>平成2</t>
    </r>
    <r>
      <rPr>
        <sz val="11"/>
        <rFont val="ＭＳ Ｐゴシック"/>
        <family val="3"/>
      </rPr>
      <t>6</t>
    </r>
  </si>
  <si>
    <t>26年</t>
  </si>
  <si>
    <t>平成26</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</si>
  <si>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</si>
  <si>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</si>
  <si>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</si>
  <si>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</si>
  <si>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</si>
  <si>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</si>
  <si>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</si>
  <si>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</si>
  <si>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</si>
  <si>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</si>
  <si>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</si>
  <si>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</si>
  <si>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</si>
  <si>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</si>
  <si>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</si>
  <si>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</si>
  <si>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</si>
  <si>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</si>
  <si>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</si>
  <si>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</si>
  <si>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</si>
  <si>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</si>
  <si>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</si>
  <si>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</si>
  <si>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　　 ３  人口は、昭和22年以前は現在人口、昭和25年以降は常住人口である。</t>
  </si>
  <si>
    <t>　　 ２  世帯は、昭和50年以前は普通世帯と準世帯の合計、昭和55年以降は一般世帯と施設等の世帯の合計である。</t>
  </si>
  <si>
    <t>注) １  昭和20年は人口調査による数値、昭和22年は臨時国勢調査による数値。</t>
  </si>
  <si>
    <t>　　  ただし、昭和50年以降には世帯の種類不詳を含む。</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</si>
  <si>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</si>
  <si>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</si>
  <si>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</si>
  <si>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</si>
  <si>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</si>
  <si>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</si>
  <si>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</si>
  <si>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</si>
  <si>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</si>
  <si>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</si>
  <si>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</si>
  <si>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</si>
  <si>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　　　 外国人登録も含む。）から調査し、加減したものである。</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</si>
  <si>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</si>
  <si>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</si>
  <si>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</si>
  <si>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</si>
  <si>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</si>
  <si>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</si>
  <si>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</si>
  <si>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</si>
  <si>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各年度の値は１ヵ月当たりの平均値、各月の値は速報値である。</t>
  </si>
  <si>
    <t xml:space="preserve"> </t>
  </si>
  <si>
    <t>注) １　「入院外」は訪問看護を含む。</t>
  </si>
  <si>
    <t>注)　１　死因は抄録であるため、各死因別死亡者数の合計と総数は一致しない。</t>
  </si>
  <si>
    <t>平成21</t>
  </si>
  <si>
    <t>平成21</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</si>
  <si>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</si>
  <si>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</si>
  <si>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</si>
  <si>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</si>
  <si>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平成21</t>
  </si>
  <si>
    <t>年度月平均
月</t>
  </si>
  <si>
    <r>
      <t xml:space="preserve">国内銀行（銀行勘定）
</t>
    </r>
    <r>
      <rPr>
        <sz val="9"/>
        <rFont val="ＭＳ Ｐ明朝"/>
        <family val="1"/>
      </rPr>
      <t xml:space="preserve">
</t>
    </r>
  </si>
  <si>
    <r>
      <t xml:space="preserve">日本銀行勘定
</t>
    </r>
    <r>
      <rPr>
        <sz val="9"/>
        <rFont val="ＭＳ Ｐ明朝"/>
        <family val="1"/>
      </rPr>
      <t xml:space="preserve">
</t>
    </r>
  </si>
  <si>
    <r>
      <t>人口推計
（総人口）</t>
    </r>
    <r>
      <rPr>
        <sz val="9"/>
        <rFont val="ＭＳ Ｐ明朝"/>
        <family val="1"/>
      </rPr>
      <t xml:space="preserve">
 年10月１日
月初</t>
    </r>
  </si>
  <si>
    <t xml:space="preserve">  平成27</t>
  </si>
  <si>
    <t>平成27</t>
  </si>
  <si>
    <t xml:space="preserve"> 平成26</t>
  </si>
  <si>
    <t>平成27</t>
  </si>
  <si>
    <t>平成22</t>
  </si>
  <si>
    <t>平成27</t>
  </si>
  <si>
    <t>27年</t>
  </si>
  <si>
    <t>26年</t>
  </si>
  <si>
    <t>平成27</t>
  </si>
  <si>
    <t>平成27</t>
  </si>
  <si>
    <t xml:space="preserve"> 平成27</t>
  </si>
  <si>
    <t>　　  ２　季節調整値は、年初に過去の調整済系列は改訂される。（平成26年12月以前は改訂済み。）</t>
  </si>
  <si>
    <t>注）　各月の数値は概数である。</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</si>
  <si>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</si>
  <si>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</si>
  <si>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</si>
  <si>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</si>
  <si>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</si>
  <si>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</si>
  <si>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平成2１</t>
  </si>
  <si>
    <t>平成27</t>
  </si>
  <si>
    <t>もも（黒豚を除く）</t>
  </si>
  <si>
    <t>　　  ２   ｐは速報値である。</t>
  </si>
  <si>
    <t>4月</t>
  </si>
  <si>
    <t>2 904</t>
  </si>
  <si>
    <t>14 868</t>
  </si>
  <si>
    <t>97 098</t>
  </si>
  <si>
    <t>2 135</t>
  </si>
  <si>
    <t>146 508</t>
  </si>
  <si>
    <t xml:space="preserve">  62 047</t>
  </si>
  <si>
    <t xml:space="preserve">  4 157</t>
  </si>
  <si>
    <t xml:space="preserve">  2 982</t>
  </si>
  <si>
    <t xml:space="preserve">  3 524</t>
  </si>
  <si>
    <t xml:space="preserve">  5 276</t>
  </si>
  <si>
    <t xml:space="preserve">  1 554</t>
  </si>
  <si>
    <t>資料：県立熊谷図書館、旧県立浦和図書館、県立文書館</t>
  </si>
  <si>
    <t>合成洗剤，綿・麻・合成繊維用，液体，詰め替え用，袋入り（770～850g入り），「アタック　高浸透バイオジェル」，「トップ　クリアリキッド」又は「アリエール　イオンパワージェルサイエンスプラス」</t>
  </si>
  <si>
    <t>夏物，シングル上下，並型，半裏又は背抜き，〔表地〕毛100％，〔サイズ〕A体型（A4～A6），〔百貨店・専門店ブランド〕「五大陸」，「Ｊ．ＰＲＥＳＳ」，「ブラックレーベル・バーバリー」又は「ダーバン」</t>
  </si>
  <si>
    <t>5月</t>
  </si>
  <si>
    <t>27年</t>
  </si>
  <si>
    <t>17 772</t>
  </si>
  <si>
    <t>平成27年  1月 1日現在</t>
  </si>
  <si>
    <t xml:space="preserve">     ３  図書館間貸出冊数の数値は、埼玉県立図書館（旧浦和・熊谷・久喜・熊谷浦和分室）間相互の貸出冊数を含まない。</t>
  </si>
  <si>
    <t xml:space="preserve">     ５  県立浦和図書館は平成27年3月31日で閉館になりました。</t>
  </si>
  <si>
    <t>中学２年生，グループ指導，補習又は進学，学習科目5科目（英語，数学，国語，理科，社会），週2日又は3日</t>
  </si>
  <si>
    <t>デジタルカメラ,コンパクトカメラ,〔有効画素数〕1600～2020万,〔光学ズーム〕10～12倍,〔動画記録〕フルハイビジョン、特殊機能付きは除く</t>
  </si>
  <si>
    <t>*5</t>
  </si>
  <si>
    <t>6月</t>
  </si>
  <si>
    <t>　ぶどう</t>
  </si>
  <si>
    <t>デラウエア</t>
  </si>
  <si>
    <t xml:space="preserve">     ６  県立文書館内に県立熊谷図書館浦和分室が平成27年6月11日に開室しました。以降月分には当該分室の利用数等を含む。</t>
  </si>
  <si>
    <t>7月</t>
  </si>
  <si>
    <t xml:space="preserve"> 平成27</t>
  </si>
  <si>
    <t xml:space="preserve">平成27年 7月          　 </t>
  </si>
  <si>
    <t>-</t>
  </si>
  <si>
    <t>* 100</t>
  </si>
  <si>
    <t>日平均値の平均値</t>
  </si>
  <si>
    <t>*</t>
  </si>
  <si>
    <t>二酸化窒素（ｐｐｍ）</t>
  </si>
  <si>
    <r>
      <t>ＰＭ２.５（μg/ｍ</t>
    </r>
    <r>
      <rPr>
        <vertAlign val="superscript"/>
        <sz val="9"/>
        <rFont val="ＭＳ Ｐ明朝"/>
        <family val="1"/>
      </rPr>
      <t>３</t>
    </r>
    <r>
      <rPr>
        <sz val="11"/>
        <rFont val="ＭＳ Ｐ明朝"/>
        <family val="1"/>
      </rPr>
      <t>）</t>
    </r>
  </si>
  <si>
    <t>日平均値
の平均値</t>
  </si>
  <si>
    <t>　　 ２  数値は速報値であり、今後修正される場合がある。</t>
  </si>
  <si>
    <t xml:space="preserve">    </t>
  </si>
  <si>
    <t>*7</t>
  </si>
  <si>
    <t>*8</t>
  </si>
  <si>
    <t>8月</t>
  </si>
  <si>
    <t>*6</t>
  </si>
  <si>
    <t>居酒屋におけるビール，淡色，中瓶（500ｍＬ入り）</t>
  </si>
  <si>
    <t>資料：東京電力（株）</t>
  </si>
  <si>
    <t>　　　２　年間数については、概数から確定数に修正する。　　</t>
  </si>
  <si>
    <r>
      <t>　　 ４  *</t>
    </r>
    <r>
      <rPr>
        <sz val="11"/>
        <rFont val="ＭＳ Ｐ明朝"/>
        <family val="1"/>
      </rPr>
      <t>は、その測定局で測定していない項目である。</t>
    </r>
  </si>
  <si>
    <t xml:space="preserve">       ２　*は岩手県、宮城県及び福島県を含む補完推計値である。</t>
  </si>
  <si>
    <t xml:space="preserve">       ３  有効求人倍率は、新規学卒者を除き、パートタイムを含む。平成26年12月以前の数値は、新季節指数により改訂されている。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</si>
  <si>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</si>
  <si>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</si>
  <si>
    <t>注）  １   ｐは速報値である。ｒは訂正数値である。</t>
  </si>
  <si>
    <t>１　大気汚染測定結果（平成27年9月）</t>
  </si>
  <si>
    <t>１　旅客・貨物輸送状況（平成27年5月分）</t>
  </si>
  <si>
    <t>1 107 829</t>
  </si>
  <si>
    <t>579 836</t>
  </si>
  <si>
    <t>571 991</t>
  </si>
  <si>
    <t>500 605</t>
  </si>
  <si>
    <t>406 602</t>
  </si>
  <si>
    <t>401 850</t>
  </si>
  <si>
    <t>4 752</t>
  </si>
  <si>
    <t>74 351</t>
  </si>
  <si>
    <t>19 653</t>
  </si>
  <si>
    <t>70 888</t>
  </si>
  <si>
    <t>7 844</t>
  </si>
  <si>
    <t>460 292</t>
  </si>
  <si>
    <t>379 380</t>
  </si>
  <si>
    <t>3 005</t>
  </si>
  <si>
    <t>77 050</t>
  </si>
  <si>
    <t>67 701</t>
  </si>
  <si>
    <t>444 481</t>
  </si>
  <si>
    <t>348 773</t>
  </si>
  <si>
    <t>89 924</t>
  </si>
  <si>
    <t>21 798</t>
  </si>
  <si>
    <t>21 853</t>
  </si>
  <si>
    <t>18 869</t>
  </si>
  <si>
    <t>7 147</t>
  </si>
  <si>
    <t>50 270</t>
  </si>
  <si>
    <t>9 747</t>
  </si>
  <si>
    <t>51 418</t>
  </si>
  <si>
    <t>63 788</t>
  </si>
  <si>
    <t>21 542</t>
  </si>
  <si>
    <t>95 708</t>
  </si>
  <si>
    <t>14 982</t>
  </si>
  <si>
    <t>80 725</t>
  </si>
  <si>
    <t>595 518</t>
  </si>
  <si>
    <t>448 236</t>
  </si>
  <si>
    <t>23 607</t>
  </si>
  <si>
    <t>52 264</t>
  </si>
  <si>
    <t>70 610</t>
  </si>
  <si>
    <t>67 830</t>
  </si>
  <si>
    <t>4 425</t>
  </si>
  <si>
    <t>484 128</t>
  </si>
  <si>
    <t>1 057 061</t>
  </si>
  <si>
    <t>560 327</t>
  </si>
  <si>
    <t>556 556</t>
  </si>
  <si>
    <t>535 187</t>
  </si>
  <si>
    <t>476 308</t>
  </si>
  <si>
    <t>443 688</t>
  </si>
  <si>
    <t>32 620</t>
  </si>
  <si>
    <t>49 865</t>
  </si>
  <si>
    <t>9 014</t>
  </si>
  <si>
    <t>3 229</t>
  </si>
  <si>
    <t>18 141</t>
  </si>
  <si>
    <t>3 771</t>
  </si>
  <si>
    <t>412 838</t>
  </si>
  <si>
    <t>335 593</t>
  </si>
  <si>
    <t>10 136</t>
  </si>
  <si>
    <t>67 047</t>
  </si>
  <si>
    <t>83 896</t>
  </si>
  <si>
    <t>433 859</t>
  </si>
  <si>
    <t>340 167</t>
  </si>
  <si>
    <t>79 862</t>
  </si>
  <si>
    <t>19 382</t>
  </si>
  <si>
    <t>19 884</t>
  </si>
  <si>
    <t>13 953</t>
  </si>
  <si>
    <t>11 214</t>
  </si>
  <si>
    <t>9 120</t>
  </si>
  <si>
    <t>44 740</t>
  </si>
  <si>
    <t>29 527</t>
  </si>
  <si>
    <t>52 336</t>
  </si>
  <si>
    <t>60 149</t>
  </si>
  <si>
    <t>28 586</t>
  </si>
  <si>
    <t>93 692</t>
  </si>
  <si>
    <t>18 732</t>
  </si>
  <si>
    <t>74 959</t>
  </si>
  <si>
    <t>542 887</t>
  </si>
  <si>
    <t>420 430</t>
  </si>
  <si>
    <t>19 409</t>
  </si>
  <si>
    <t>42 002</t>
  </si>
  <si>
    <t>59 691</t>
  </si>
  <si>
    <t>1 356</t>
  </si>
  <si>
    <t>80 315</t>
  </si>
  <si>
    <t>4 828</t>
  </si>
  <si>
    <t>466 635</t>
  </si>
  <si>
    <t>308 515</t>
  </si>
  <si>
    <t>322 262</t>
  </si>
  <si>
    <t>84 101</t>
  </si>
  <si>
    <t>6 781</t>
  </si>
  <si>
    <t>6 599</t>
  </si>
  <si>
    <t>7 585</t>
  </si>
  <si>
    <t>3 647</t>
  </si>
  <si>
    <t>10 342</t>
  </si>
  <si>
    <t>3 546</t>
  </si>
  <si>
    <t>3 175</t>
  </si>
  <si>
    <t>6 463</t>
  </si>
  <si>
    <t>11 060</t>
  </si>
  <si>
    <t>5 573</t>
  </si>
  <si>
    <t>3 091</t>
  </si>
  <si>
    <t>16 240</t>
  </si>
  <si>
    <t>15 784</t>
  </si>
  <si>
    <t>10 947</t>
  </si>
  <si>
    <t>4 838</t>
  </si>
  <si>
    <t>22 046</t>
  </si>
  <si>
    <t>15 754</t>
  </si>
  <si>
    <t>6 288</t>
  </si>
  <si>
    <t>13 316</t>
  </si>
  <si>
    <t>5 092</t>
  </si>
  <si>
    <t>8 225</t>
  </si>
  <si>
    <t>10 614</t>
  </si>
  <si>
    <t>3 642</t>
  </si>
  <si>
    <t>3 182</t>
  </si>
  <si>
    <t>1 380</t>
  </si>
  <si>
    <t>2 411</t>
  </si>
  <si>
    <t>18 444</t>
  </si>
  <si>
    <t>8 447</t>
  </si>
  <si>
    <t>9 997</t>
  </si>
  <si>
    <t>35 950</t>
  </si>
  <si>
    <t>9 047</t>
  </si>
  <si>
    <t>12 935</t>
  </si>
  <si>
    <t>13 968</t>
  </si>
  <si>
    <t>5 709</t>
  </si>
  <si>
    <t>2 969</t>
  </si>
  <si>
    <t>2 725</t>
  </si>
  <si>
    <t>42 095</t>
  </si>
  <si>
    <t>1 312</t>
  </si>
  <si>
    <t>40 782</t>
  </si>
  <si>
    <t>74 203</t>
  </si>
  <si>
    <t>35 485</t>
  </si>
  <si>
    <t>15 636</t>
  </si>
  <si>
    <t>20 401</t>
  </si>
  <si>
    <t>2 680</t>
  </si>
  <si>
    <t>5 147</t>
  </si>
  <si>
    <t>315 479</t>
  </si>
  <si>
    <t>80 528</t>
  </si>
  <si>
    <t>6 893</t>
  </si>
  <si>
    <t>6 329</t>
  </si>
  <si>
    <t>7 178</t>
  </si>
  <si>
    <t>3 598</t>
  </si>
  <si>
    <t>9 109</t>
  </si>
  <si>
    <t>3 239</t>
  </si>
  <si>
    <t>3 422</t>
  </si>
  <si>
    <t>5 746</t>
  </si>
  <si>
    <t>9 382</t>
  </si>
  <si>
    <t>5 728</t>
  </si>
  <si>
    <t>3 430</t>
  </si>
  <si>
    <t>16 474</t>
  </si>
  <si>
    <t>20 269</t>
  </si>
  <si>
    <t>12 557</t>
  </si>
  <si>
    <t>7 712</t>
  </si>
  <si>
    <t>21 267</t>
  </si>
  <si>
    <t>15 461</t>
  </si>
  <si>
    <t>5 762</t>
  </si>
  <si>
    <t>12 164</t>
  </si>
  <si>
    <t>6 038</t>
  </si>
  <si>
    <t>6 126</t>
  </si>
  <si>
    <t>12 667</t>
  </si>
  <si>
    <t>3 711</t>
  </si>
  <si>
    <t>4 839</t>
  </si>
  <si>
    <t>1 387</t>
  </si>
  <si>
    <t>2 740</t>
  </si>
  <si>
    <t>11 866</t>
  </si>
  <si>
    <t>5 064</t>
  </si>
  <si>
    <t>6 803</t>
  </si>
  <si>
    <t>35 709</t>
  </si>
  <si>
    <t>8 646</t>
  </si>
  <si>
    <t>14 405</t>
  </si>
  <si>
    <t>12 658</t>
  </si>
  <si>
    <t xml:space="preserve"> 20 901</t>
  </si>
  <si>
    <t>15 597</t>
  </si>
  <si>
    <t>5 304</t>
  </si>
  <si>
    <t>40 544</t>
  </si>
  <si>
    <t>37 667</t>
  </si>
  <si>
    <t>28 036</t>
  </si>
  <si>
    <t>10 290</t>
  </si>
  <si>
    <t>59 555</t>
  </si>
  <si>
    <t>6 603</t>
  </si>
  <si>
    <t>19 833</t>
  </si>
  <si>
    <t>1 396</t>
  </si>
  <si>
    <t>-</t>
  </si>
  <si>
    <t>-</t>
  </si>
  <si>
    <t>1 057 061</t>
  </si>
  <si>
    <t>2 877</t>
  </si>
  <si>
    <t>1 818</t>
  </si>
  <si>
    <t>1 071</t>
  </si>
  <si>
    <t>1 402</t>
  </si>
  <si>
    <t>6 346</t>
  </si>
  <si>
    <t>7 020</t>
  </si>
  <si>
    <t>18 900</t>
  </si>
  <si>
    <t>7 430</t>
  </si>
  <si>
    <t>1 487</t>
  </si>
  <si>
    <t>161 406</t>
  </si>
  <si>
    <t>79 920</t>
  </si>
  <si>
    <t>2 428</t>
  </si>
  <si>
    <t>3 373</t>
  </si>
  <si>
    <t>11 983</t>
  </si>
  <si>
    <t>1 003</t>
  </si>
  <si>
    <t>1 269</t>
  </si>
  <si>
    <t>3 656</t>
  </si>
  <si>
    <t>213 800</t>
  </si>
  <si>
    <t>52 812</t>
  </si>
  <si>
    <t>19 890</t>
  </si>
  <si>
    <t>3 903</t>
  </si>
  <si>
    <t>8 861</t>
  </si>
  <si>
    <t>20 520</t>
  </si>
  <si>
    <t>159 300</t>
  </si>
  <si>
    <t>1 872</t>
  </si>
  <si>
    <t>345 378</t>
  </si>
  <si>
    <t>36 504</t>
  </si>
  <si>
    <t>55 139</t>
  </si>
  <si>
    <t>20 480</t>
  </si>
  <si>
    <t>6 334</t>
  </si>
  <si>
    <t>2 165</t>
  </si>
  <si>
    <t>6 333</t>
  </si>
  <si>
    <t>6 750</t>
  </si>
  <si>
    <t>7 317</t>
  </si>
  <si>
    <t>1 935</t>
  </si>
  <si>
    <t>143 721</t>
  </si>
  <si>
    <t>2 128</t>
  </si>
  <si>
    <t>12 035</t>
  </si>
  <si>
    <t>1 141</t>
  </si>
  <si>
    <t xml:space="preserve"> * 1 238</t>
  </si>
  <si>
    <t>* 1 194</t>
  </si>
  <si>
    <t>* 26 116</t>
  </si>
  <si>
    <t>* 347 710</t>
  </si>
  <si>
    <t>55 374</t>
  </si>
  <si>
    <t>* 17 890</t>
  </si>
  <si>
    <t>3 915</t>
  </si>
  <si>
    <t>* 563</t>
  </si>
  <si>
    <t>* 340</t>
  </si>
  <si>
    <t>第２類医薬品，総合かぜ薬，散剤，箱入り（44包入り），「パブロンゴールドA&lt;微粒&gt;」</t>
  </si>
  <si>
    <t>* 72 900</t>
  </si>
  <si>
    <t>16 331</t>
  </si>
  <si>
    <t>5 958</t>
  </si>
  <si>
    <t>5 673</t>
  </si>
  <si>
    <t>3 068</t>
  </si>
  <si>
    <t>67 153</t>
  </si>
  <si>
    <t>5 616</t>
  </si>
  <si>
    <t>50 842</t>
  </si>
  <si>
    <t>1 035</t>
  </si>
  <si>
    <t>8 470</t>
  </si>
  <si>
    <t>1 435</t>
  </si>
  <si>
    <t>1 218</t>
  </si>
  <si>
    <t>1 624</t>
  </si>
  <si>
    <t>1 526</t>
  </si>
  <si>
    <t>1 054</t>
  </si>
  <si>
    <t>…</t>
  </si>
  <si>
    <t>4月</t>
  </si>
  <si>
    <t>平成26</t>
  </si>
  <si>
    <t>* 1 238</t>
  </si>
  <si>
    <t xml:space="preserve">      ４  -は調査銘柄の出回りがなかったもの。</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</si>
  <si>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</si>
  <si>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</si>
  <si>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</si>
  <si>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</si>
  <si>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</si>
  <si>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</si>
  <si>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</si>
  <si>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</si>
  <si>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</si>
  <si>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</si>
  <si>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</si>
  <si>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</si>
  <si>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</si>
  <si>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</si>
  <si>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</si>
  <si>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</si>
  <si>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</si>
  <si>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</si>
  <si>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</si>
  <si>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</si>
  <si>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</si>
  <si>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</si>
  <si>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</si>
  <si>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</si>
  <si>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</si>
  <si>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</si>
  <si>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</si>
  <si>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</si>
  <si>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</si>
  <si>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</si>
  <si>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</si>
  <si>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t>
  </si>
  <si>
    <t>-</t>
  </si>
  <si>
    <t>２　主要品目の小売価格（さいたま市）</t>
  </si>
  <si>
    <t>平成21</t>
  </si>
  <si>
    <t>-</t>
  </si>
  <si>
    <t>-</t>
  </si>
  <si>
    <t>注）　１ 「その他」は、職権による記載・消除等の数である。</t>
  </si>
  <si>
    <t>△   413</t>
  </si>
  <si>
    <t>　　 ５　平成27年10月の数値は、平成22年国勢調査人口を基に、住民基本台帳人口における自然増減及び社会増減を</t>
  </si>
  <si>
    <r>
      <rPr>
        <sz val="10"/>
        <rFont val="ＭＳ Ｐ明朝"/>
        <family val="1"/>
      </rPr>
      <t>　　　</t>
    </r>
    <r>
      <rPr>
        <sz val="11"/>
        <rFont val="ＭＳ Ｐ明朝"/>
        <family val="1"/>
      </rPr>
      <t xml:space="preserve"> ２　平成27年9月の数値は、平成22年国勢調査人口を基に、住民基本台帳人口における自然増減及び社会増減を加減したものである。</t>
    </r>
  </si>
  <si>
    <t>平成22</t>
  </si>
  <si>
    <t>　　　　加減したものである。平成27年国勢調査（平成27年10月）の結果が公表となり次第、再集計する。</t>
  </si>
  <si>
    <t>　　　　　平成27年国勢調査（平成27年10月）の結果が公表となり次第、再集計する。</t>
  </si>
  <si>
    <t xml:space="preserve">平成27年 8月          　 </t>
  </si>
  <si>
    <t>1 891</t>
  </si>
  <si>
    <t>1 816</t>
  </si>
  <si>
    <t>1 511</t>
  </si>
  <si>
    <t>160 326</t>
  </si>
  <si>
    <t>79 920</t>
  </si>
  <si>
    <t>36 504</t>
  </si>
  <si>
    <t>58 927</t>
  </si>
  <si>
    <t>21 230</t>
  </si>
  <si>
    <t>6 308</t>
  </si>
  <si>
    <t>161 946</t>
  </si>
  <si>
    <t>345 378</t>
  </si>
  <si>
    <t>30 564</t>
  </si>
  <si>
    <t>49 675</t>
  </si>
  <si>
    <t>21 640</t>
  </si>
  <si>
    <r>
      <t>　PTA会費</t>
    </r>
    <r>
      <rPr>
        <sz val="10"/>
        <color indexed="8"/>
        <rFont val="ＭＳ Ｐ明朝"/>
        <family val="1"/>
      </rPr>
      <t>(小学校)</t>
    </r>
  </si>
  <si>
    <t>公立小学校,PTA会則による会費,１家庭児童１人通学</t>
  </si>
  <si>
    <t>**</t>
  </si>
  <si>
    <t>　　 ３  ※は、昼間(6時から20時）の１時間値が0.06ppmを超えた時間数である。</t>
  </si>
  <si>
    <r>
      <t>　　 ５　**は、月間の測定時間が、500時間に満たない項目である。</t>
    </r>
  </si>
  <si>
    <t xml:space="preserve"> 12 559 409</t>
  </si>
  <si>
    <t>月刊統計資料　平成27年10月号　</t>
  </si>
  <si>
    <t>12 694</t>
  </si>
  <si>
    <t>6 379</t>
  </si>
  <si>
    <t>271 913</t>
  </si>
  <si>
    <t>391 352</t>
  </si>
  <si>
    <t>317 195</t>
  </si>
  <si>
    <t>291 156</t>
  </si>
  <si>
    <t>p  12 685</t>
  </si>
  <si>
    <t>r 103.3</t>
  </si>
  <si>
    <t>r 4 607 562</t>
  </si>
  <si>
    <t>6 748 884</t>
  </si>
  <si>
    <t>4 659 058</t>
  </si>
  <si>
    <t>p 102.2</t>
  </si>
  <si>
    <t>915 617</t>
  </si>
  <si>
    <t>350 457</t>
  </si>
  <si>
    <t>７　運輸</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</si>
</sst>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s>
  <fonts count="86">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b/>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style="thin">
        <color indexed="8"/>
      </left>
      <right style="thin"/>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color indexed="8"/>
      </top>
      <bottom style="thin"/>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right style="double"/>
      <top style="thin"/>
      <bottom/>
    </border>
    <border>
      <left style="thin"/>
      <right style="double"/>
      <top/>
      <bottom style="thin"/>
    </border>
    <border>
      <left style="double"/>
      <right style="thin"/>
      <top/>
      <bottom/>
    </border>
    <border>
      <left style="double"/>
      <right style="thin"/>
      <top/>
      <bottom style="thin"/>
    </border>
    <border>
      <left style="thin"/>
      <right style="thin"/>
      <top/>
      <bottom style="thin">
        <color indexed="8"/>
      </bottom>
    </border>
  </borders>
  <cellStyleXfs count="7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pplyProtection="0">
      <alignment/>
    </xf>
    <xf numFmtId="0" fontId="0" fillId="0" borderId="0">
      <alignment/>
      <protection/>
    </xf>
    <xf numFmtId="0" fontId="40" fillId="0" borderId="0">
      <alignment/>
      <protection/>
    </xf>
    <xf numFmtId="0" fontId="61"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999">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7">
      <alignment/>
    </xf>
    <xf numFmtId="0" fontId="0" fillId="0" borderId="0" xfId="67" applyBorder="1">
      <alignment/>
    </xf>
    <xf numFmtId="0" fontId="3" fillId="0" borderId="0" xfId="67" applyFont="1">
      <alignment/>
    </xf>
    <xf numFmtId="0" fontId="3" fillId="0" borderId="0" xfId="67" applyFont="1" applyBorder="1" applyAlignment="1">
      <alignment horizontal="center"/>
    </xf>
    <xf numFmtId="176" fontId="9" fillId="0" borderId="0" xfId="67" applyNumberFormat="1" applyFont="1" applyBorder="1" applyAlignment="1">
      <alignment horizontal="right"/>
    </xf>
    <xf numFmtId="176" fontId="0" fillId="0" borderId="0" xfId="67" applyNumberFormat="1" applyBorder="1" applyAlignment="1">
      <alignment horizontal="right"/>
    </xf>
    <xf numFmtId="176" fontId="0" fillId="0" borderId="0" xfId="67" applyNumberFormat="1" applyBorder="1">
      <alignment/>
    </xf>
    <xf numFmtId="176" fontId="0" fillId="0" borderId="0" xfId="67"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66">
      <alignment vertical="center"/>
      <protection/>
    </xf>
    <xf numFmtId="0" fontId="0" fillId="0" borderId="0" xfId="68" applyBorder="1">
      <alignment/>
    </xf>
    <xf numFmtId="0" fontId="0" fillId="0" borderId="0" xfId="68">
      <alignment/>
    </xf>
    <xf numFmtId="0" fontId="0" fillId="0" borderId="0" xfId="68"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8"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7"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68" applyFont="1" applyBorder="1">
      <alignment/>
    </xf>
    <xf numFmtId="0" fontId="13" fillId="0" borderId="0" xfId="68" applyFont="1" applyBorder="1" applyAlignment="1">
      <alignment horizontal="right"/>
    </xf>
    <xf numFmtId="0" fontId="13" fillId="0" borderId="16" xfId="68" applyFont="1" applyFill="1" applyBorder="1" applyAlignment="1">
      <alignment horizontal="center"/>
    </xf>
    <xf numFmtId="0" fontId="13" fillId="0" borderId="13" xfId="68" applyFont="1" applyBorder="1" applyAlignment="1">
      <alignment horizontal="right"/>
    </xf>
    <xf numFmtId="0" fontId="13" fillId="0" borderId="13" xfId="68" applyFont="1" applyBorder="1" quotePrefix="1">
      <alignment/>
    </xf>
    <xf numFmtId="176" fontId="13" fillId="0" borderId="0" xfId="68" applyNumberFormat="1" applyFont="1">
      <alignment/>
    </xf>
    <xf numFmtId="180" fontId="13" fillId="0" borderId="0" xfId="68" applyNumberFormat="1" applyFont="1" applyAlignment="1">
      <alignment/>
    </xf>
    <xf numFmtId="180" fontId="13" fillId="0" borderId="0" xfId="68" applyNumberFormat="1" applyFont="1">
      <alignment/>
    </xf>
    <xf numFmtId="0" fontId="13" fillId="0" borderId="0" xfId="68" applyFont="1">
      <alignment/>
    </xf>
    <xf numFmtId="177" fontId="13" fillId="0" borderId="0" xfId="68"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7" applyFont="1">
      <alignment/>
    </xf>
    <xf numFmtId="0" fontId="13" fillId="0" borderId="0" xfId="67" applyFont="1">
      <alignment/>
    </xf>
    <xf numFmtId="0" fontId="13" fillId="0" borderId="27" xfId="67" applyFont="1" applyBorder="1" applyAlignment="1">
      <alignment horizontal="center"/>
    </xf>
    <xf numFmtId="176" fontId="13" fillId="0" borderId="0" xfId="67" applyNumberFormat="1" applyFont="1" applyBorder="1" applyAlignment="1">
      <alignment horizontal="right"/>
    </xf>
    <xf numFmtId="0" fontId="13" fillId="0" borderId="0" xfId="67" applyFont="1" applyBorder="1" applyAlignment="1">
      <alignment horizontal="distributed"/>
    </xf>
    <xf numFmtId="0" fontId="13" fillId="0" borderId="0" xfId="67" applyFont="1" applyBorder="1">
      <alignment/>
    </xf>
    <xf numFmtId="0" fontId="13" fillId="0" borderId="19" xfId="67" applyFont="1" applyBorder="1">
      <alignment/>
    </xf>
    <xf numFmtId="0" fontId="13" fillId="0" borderId="0" xfId="67"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8"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7" applyFont="1" applyAlignment="1">
      <alignment horizontal="right"/>
    </xf>
    <xf numFmtId="0" fontId="13" fillId="0" borderId="0" xfId="67" applyFont="1" applyAlignment="1">
      <alignment/>
    </xf>
    <xf numFmtId="0" fontId="0" fillId="0" borderId="0" xfId="67"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2" xfId="0" applyFont="1" applyFill="1" applyBorder="1" applyAlignment="1">
      <alignment horizontal="center" vertical="center"/>
    </xf>
    <xf numFmtId="0" fontId="14" fillId="0" borderId="32"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32"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3"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7" applyFont="1" applyFill="1">
      <alignment/>
    </xf>
    <xf numFmtId="0" fontId="13" fillId="0" borderId="0" xfId="67" applyFont="1" applyFill="1" applyBorder="1">
      <alignment/>
    </xf>
    <xf numFmtId="0" fontId="0" fillId="0" borderId="0" xfId="67" applyFont="1" applyFill="1" applyAlignment="1">
      <alignment/>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7"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6"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8" applyFont="1" applyFill="1">
      <alignment/>
    </xf>
    <xf numFmtId="0" fontId="0" fillId="0" borderId="0" xfId="68" applyFont="1" applyFill="1" applyBorder="1" applyAlignment="1" quotePrefix="1">
      <alignment horizontal="right"/>
    </xf>
    <xf numFmtId="0" fontId="13" fillId="0" borderId="13" xfId="68" applyFont="1" applyFill="1" applyBorder="1" quotePrefix="1">
      <alignment/>
    </xf>
    <xf numFmtId="176" fontId="13" fillId="0" borderId="0" xfId="68" applyNumberFormat="1" applyFont="1" applyFill="1">
      <alignment/>
    </xf>
    <xf numFmtId="2" fontId="13" fillId="0" borderId="0" xfId="68" applyNumberFormat="1" applyFont="1" applyFill="1" applyAlignment="1">
      <alignment/>
    </xf>
    <xf numFmtId="180" fontId="13" fillId="0" borderId="0" xfId="68" applyNumberFormat="1" applyFont="1" applyFill="1" applyAlignment="1">
      <alignment horizontal="right"/>
    </xf>
    <xf numFmtId="0" fontId="0" fillId="0" borderId="0" xfId="68" applyFont="1" applyFill="1" applyBorder="1" applyAlignment="1" quotePrefix="1">
      <alignment horizontal="right"/>
    </xf>
    <xf numFmtId="2" fontId="13" fillId="0" borderId="0" xfId="68"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8" applyNumberFormat="1" applyFont="1" applyFill="1" applyBorder="1" applyAlignment="1">
      <alignment horizontal="right"/>
    </xf>
    <xf numFmtId="0" fontId="13" fillId="0" borderId="27"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68"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8" applyFont="1" applyFill="1">
      <alignment/>
    </xf>
    <xf numFmtId="0" fontId="0" fillId="0" borderId="0" xfId="68"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7"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3"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3" xfId="0" applyFont="1" applyFill="1" applyBorder="1" applyAlignment="1">
      <alignment vertical="top" wrapText="1"/>
    </xf>
    <xf numFmtId="0" fontId="13" fillId="0" borderId="33" xfId="0" applyFont="1" applyFill="1" applyBorder="1" applyAlignment="1">
      <alignment horizontal="center" vertical="top" wrapText="1"/>
    </xf>
    <xf numFmtId="0" fontId="14" fillId="0" borderId="33" xfId="0" applyFont="1" applyFill="1" applyBorder="1" applyAlignment="1">
      <alignment horizontal="left" vertical="top" wrapText="1"/>
    </xf>
    <xf numFmtId="0" fontId="14" fillId="0" borderId="33"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7" xfId="67" applyFont="1" applyFill="1" applyBorder="1" applyAlignment="1">
      <alignment horizontal="center"/>
    </xf>
    <xf numFmtId="38" fontId="13" fillId="0" borderId="38" xfId="49" applyFont="1" applyFill="1" applyBorder="1" applyAlignment="1" applyProtection="1">
      <alignment horizontal="center" vertical="center"/>
      <protection/>
    </xf>
    <xf numFmtId="0" fontId="0" fillId="0" borderId="19" xfId="0" applyFill="1" applyBorder="1" applyAlignment="1">
      <alignment horizontal="right"/>
    </xf>
    <xf numFmtId="0" fontId="13" fillId="0" borderId="39"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31" fillId="0" borderId="10" xfId="49" applyNumberFormat="1" applyFont="1" applyFill="1" applyBorder="1" applyAlignment="1">
      <alignment horizontal="right"/>
    </xf>
    <xf numFmtId="176" fontId="31"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31" fillId="0" borderId="19" xfId="49" applyNumberFormat="1" applyFont="1" applyFill="1" applyBorder="1" applyAlignment="1">
      <alignment horizontal="right"/>
    </xf>
    <xf numFmtId="182" fontId="31"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68"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28" xfId="67" applyFont="1" applyBorder="1" applyAlignment="1">
      <alignment horizontal="center"/>
    </xf>
    <xf numFmtId="176" fontId="13" fillId="0" borderId="0" xfId="67" applyNumberFormat="1" applyFont="1" applyFill="1" applyBorder="1" applyAlignment="1">
      <alignment horizontal="right"/>
    </xf>
    <xf numFmtId="0" fontId="13" fillId="0" borderId="40"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41"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0"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68" applyFont="1" applyBorder="1" applyAlignment="1">
      <alignment horizontal="right"/>
    </xf>
    <xf numFmtId="0" fontId="13" fillId="0" borderId="36" xfId="0" applyFont="1" applyBorder="1" applyAlignment="1">
      <alignment horizontal="center" vertical="center"/>
    </xf>
    <xf numFmtId="183" fontId="13" fillId="0" borderId="0" xfId="0"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14" fillId="0" borderId="33"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7" fillId="0" borderId="0" xfId="0" applyFont="1" applyFill="1" applyAlignment="1">
      <alignment horizontal="left"/>
    </xf>
    <xf numFmtId="0" fontId="0" fillId="0" borderId="0" xfId="68"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7"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77" fontId="13" fillId="0" borderId="30" xfId="68" applyNumberFormat="1" applyFont="1" applyFill="1" applyBorder="1" applyAlignment="1">
      <alignment horizontal="right"/>
    </xf>
    <xf numFmtId="194" fontId="13" fillId="0" borderId="0" xfId="68"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3" xfId="0" applyFont="1" applyFill="1" applyBorder="1" applyAlignment="1">
      <alignment/>
    </xf>
    <xf numFmtId="190" fontId="13" fillId="0" borderId="0" xfId="49" applyNumberFormat="1" applyFont="1" applyFill="1" applyBorder="1" applyAlignment="1">
      <alignment horizontal="right"/>
    </xf>
    <xf numFmtId="38" fontId="13" fillId="0" borderId="44"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68"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2" xfId="0" applyBorder="1" applyAlignment="1">
      <alignment horizontal="center" vertical="center"/>
    </xf>
    <xf numFmtId="176" fontId="0" fillId="0" borderId="0" xfId="67"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7" applyFont="1" applyFill="1" applyBorder="1">
      <alignment/>
    </xf>
    <xf numFmtId="0" fontId="13" fillId="0" borderId="13" xfId="67" applyFont="1" applyFill="1" applyBorder="1" applyAlignment="1">
      <alignment horizontal="distributed"/>
    </xf>
    <xf numFmtId="0" fontId="13" fillId="0" borderId="0" xfId="67" applyFont="1" applyFill="1" applyAlignment="1">
      <alignment horizontal="right"/>
    </xf>
    <xf numFmtId="0" fontId="13" fillId="0" borderId="13" xfId="67" applyFont="1" applyFill="1" applyBorder="1">
      <alignment/>
    </xf>
    <xf numFmtId="0" fontId="13" fillId="0" borderId="24" xfId="67" applyFont="1" applyFill="1" applyBorder="1" applyAlignment="1">
      <alignment horizontal="distributed"/>
    </xf>
    <xf numFmtId="0" fontId="3" fillId="0" borderId="45" xfId="67" applyFont="1" applyFill="1" applyBorder="1">
      <alignment/>
    </xf>
    <xf numFmtId="176" fontId="13" fillId="0" borderId="22" xfId="67" applyNumberFormat="1" applyFont="1" applyFill="1" applyBorder="1" applyAlignment="1">
      <alignment horizontal="right"/>
    </xf>
    <xf numFmtId="0" fontId="13" fillId="0" borderId="17" xfId="67" applyFont="1" applyFill="1" applyBorder="1" applyAlignment="1">
      <alignment horizontal="center"/>
    </xf>
    <xf numFmtId="176" fontId="13" fillId="0" borderId="11" xfId="67" applyNumberFormat="1" applyFont="1" applyFill="1" applyBorder="1" applyAlignment="1">
      <alignment horizontal="right"/>
    </xf>
    <xf numFmtId="0" fontId="13" fillId="0" borderId="0" xfId="67" applyFont="1" applyFill="1" applyBorder="1" applyAlignment="1">
      <alignment horizontal="distributed"/>
    </xf>
    <xf numFmtId="0" fontId="3" fillId="0" borderId="11" xfId="67" applyFont="1" applyFill="1" applyBorder="1">
      <alignment/>
    </xf>
    <xf numFmtId="0" fontId="20" fillId="0" borderId="11" xfId="67" applyFont="1" applyFill="1" applyBorder="1">
      <alignment/>
    </xf>
    <xf numFmtId="0" fontId="13" fillId="0" borderId="11" xfId="67" applyFont="1" applyFill="1" applyBorder="1">
      <alignment/>
    </xf>
    <xf numFmtId="176" fontId="13" fillId="0" borderId="46" xfId="67" applyNumberFormat="1" applyFont="1" applyFill="1" applyBorder="1" applyAlignment="1">
      <alignment horizontal="right"/>
    </xf>
    <xf numFmtId="0" fontId="13" fillId="0" borderId="47" xfId="67" applyFont="1" applyFill="1" applyBorder="1">
      <alignment/>
    </xf>
    <xf numFmtId="0" fontId="20" fillId="0" borderId="0" xfId="67" applyFont="1" applyFill="1" applyBorder="1">
      <alignment/>
    </xf>
    <xf numFmtId="176" fontId="13" fillId="0" borderId="36" xfId="67" applyNumberFormat="1" applyFont="1" applyFill="1" applyBorder="1" applyAlignment="1">
      <alignment horizontal="right"/>
    </xf>
    <xf numFmtId="0" fontId="13" fillId="0" borderId="13" xfId="67" applyFont="1" applyFill="1" applyBorder="1" applyAlignment="1">
      <alignment shrinkToFit="1"/>
    </xf>
    <xf numFmtId="176" fontId="13" fillId="0" borderId="19" xfId="67" applyNumberFormat="1" applyFont="1" applyFill="1" applyBorder="1" applyAlignment="1">
      <alignment horizontal="right"/>
    </xf>
    <xf numFmtId="176" fontId="13" fillId="0" borderId="48" xfId="67" applyNumberFormat="1" applyFont="1" applyFill="1" applyBorder="1" applyAlignment="1">
      <alignment horizontal="right"/>
    </xf>
    <xf numFmtId="0" fontId="3" fillId="0" borderId="48" xfId="67" applyFont="1" applyFill="1" applyBorder="1">
      <alignment/>
    </xf>
    <xf numFmtId="0" fontId="13" fillId="0" borderId="24" xfId="67" applyFont="1" applyFill="1" applyBorder="1">
      <alignment/>
    </xf>
    <xf numFmtId="0" fontId="15" fillId="0" borderId="0" xfId="67"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0" xfId="0" applyFont="1" applyBorder="1" applyAlignment="1">
      <alignment horizontal="center" vertical="center"/>
    </xf>
    <xf numFmtId="0" fontId="13" fillId="0" borderId="49" xfId="0" applyFont="1" applyFill="1" applyBorder="1" applyAlignment="1">
      <alignment horizontal="center" vertical="center"/>
    </xf>
    <xf numFmtId="177" fontId="13" fillId="0" borderId="36" xfId="0" applyNumberFormat="1" applyFont="1" applyFill="1" applyBorder="1" applyAlignment="1">
      <alignment horizontal="right"/>
    </xf>
    <xf numFmtId="177" fontId="13" fillId="0" borderId="50"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51"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2" xfId="49" applyFont="1" applyFill="1" applyBorder="1" applyAlignment="1" applyProtection="1">
      <alignment horizontal="center" vertical="center"/>
      <protection/>
    </xf>
    <xf numFmtId="0" fontId="0" fillId="0" borderId="11" xfId="67" applyFill="1" applyBorder="1">
      <alignment/>
    </xf>
    <xf numFmtId="176" fontId="3" fillId="0" borderId="46" xfId="67" applyNumberFormat="1" applyFont="1" applyFill="1" applyBorder="1" applyAlignment="1">
      <alignment horizontal="left"/>
    </xf>
    <xf numFmtId="0" fontId="13" fillId="0" borderId="24" xfId="0" applyFont="1" applyFill="1" applyBorder="1" applyAlignment="1" quotePrefix="1">
      <alignment/>
    </xf>
    <xf numFmtId="38" fontId="13" fillId="0" borderId="53" xfId="49" applyFont="1" applyFill="1" applyBorder="1" applyAlignment="1" applyProtection="1">
      <alignment horizontal="center" vertical="center"/>
      <protection/>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4" fillId="0" borderId="14" xfId="0" applyFont="1" applyFill="1" applyBorder="1" applyAlignment="1">
      <alignment horizontal="center" vertical="center" wrapText="1"/>
    </xf>
    <xf numFmtId="0" fontId="15" fillId="0" borderId="19" xfId="0" applyFont="1" applyFill="1" applyBorder="1" applyAlignment="1">
      <alignment/>
    </xf>
    <xf numFmtId="0" fontId="66" fillId="0" borderId="0" xfId="43" applyBorder="1" applyAlignment="1" applyProtection="1">
      <alignment vertical="center"/>
      <protection/>
    </xf>
    <xf numFmtId="0" fontId="66" fillId="0" borderId="0" xfId="43" applyFill="1" applyBorder="1" applyAlignment="1" applyProtection="1">
      <alignment vertical="center"/>
      <protection/>
    </xf>
    <xf numFmtId="0" fontId="66" fillId="0" borderId="0" xfId="43" applyFill="1" applyBorder="1" applyAlignment="1" applyProtection="1">
      <alignment vertical="center" shrinkToFit="1"/>
      <protection/>
    </xf>
    <xf numFmtId="0" fontId="66"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4" xfId="49" applyNumberFormat="1" applyFont="1" applyFill="1" applyBorder="1" applyAlignment="1">
      <alignment horizontal="right"/>
    </xf>
    <xf numFmtId="176" fontId="31" fillId="0" borderId="55" xfId="49" applyNumberFormat="1" applyFont="1" applyFill="1" applyBorder="1" applyAlignment="1" applyProtection="1">
      <alignment horizontal="right"/>
      <protection hidden="1"/>
    </xf>
    <xf numFmtId="176" fontId="31"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31" fillId="0" borderId="0" xfId="49" applyNumberFormat="1" applyFont="1" applyFill="1" applyBorder="1" applyAlignment="1" applyProtection="1">
      <alignment horizontal="right"/>
      <protection hidden="1"/>
    </xf>
    <xf numFmtId="182" fontId="15" fillId="0" borderId="56"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31" fillId="0" borderId="55" xfId="49" applyNumberFormat="1" applyFont="1" applyFill="1" applyBorder="1" applyAlignment="1" applyProtection="1">
      <alignment horizontal="right"/>
      <protection/>
    </xf>
    <xf numFmtId="176" fontId="31"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4" xfId="49" applyNumberFormat="1" applyFont="1" applyFill="1" applyBorder="1" applyAlignment="1" applyProtection="1">
      <alignment horizontal="right"/>
      <protection/>
    </xf>
    <xf numFmtId="190" fontId="15" fillId="0" borderId="56" xfId="49" applyNumberFormat="1" applyFont="1" applyFill="1" applyBorder="1" applyAlignment="1" applyProtection="1">
      <alignment horizontal="right"/>
      <protection/>
    </xf>
    <xf numFmtId="0" fontId="0" fillId="0" borderId="0" xfId="0" applyFill="1" applyBorder="1" applyAlignment="1" quotePrefix="1">
      <alignment horizontal="right"/>
    </xf>
    <xf numFmtId="0" fontId="13" fillId="0" borderId="31" xfId="0" applyFont="1" applyFill="1" applyBorder="1" applyAlignment="1">
      <alignment/>
    </xf>
    <xf numFmtId="176" fontId="3" fillId="0" borderId="11" xfId="67"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0" fillId="0" borderId="14" xfId="0" applyFont="1" applyBorder="1" applyAlignment="1">
      <alignment horizontal="center" vertical="center"/>
    </xf>
    <xf numFmtId="0" fontId="80" fillId="0" borderId="20" xfId="0" applyFont="1" applyBorder="1" applyAlignment="1">
      <alignment horizontal="center" vertical="center"/>
    </xf>
    <xf numFmtId="0" fontId="80" fillId="0" borderId="13" xfId="0" applyFont="1" applyFill="1" applyBorder="1" applyAlignment="1">
      <alignment/>
    </xf>
    <xf numFmtId="0" fontId="81" fillId="0" borderId="0" xfId="0" applyFont="1" applyAlignment="1">
      <alignment horizontal="center" vertical="center"/>
    </xf>
    <xf numFmtId="0" fontId="82" fillId="0" borderId="0" xfId="0" applyNumberFormat="1" applyFont="1" applyFill="1" applyBorder="1" applyAlignment="1">
      <alignment horizontal="right" vertical="center"/>
    </xf>
    <xf numFmtId="0" fontId="81" fillId="0" borderId="0" xfId="0" applyFont="1" applyAlignment="1">
      <alignment/>
    </xf>
    <xf numFmtId="0" fontId="81" fillId="0" borderId="0" xfId="0" applyFont="1" applyFill="1" applyAlignment="1">
      <alignment/>
    </xf>
    <xf numFmtId="184" fontId="80" fillId="0" borderId="10" xfId="0" applyNumberFormat="1" applyFont="1" applyFill="1" applyBorder="1" applyAlignment="1">
      <alignment/>
    </xf>
    <xf numFmtId="184" fontId="80" fillId="0" borderId="10" xfId="0" applyNumberFormat="1" applyFont="1" applyFill="1" applyBorder="1" applyAlignment="1">
      <alignment horizontal="right"/>
    </xf>
    <xf numFmtId="0" fontId="80" fillId="0" borderId="10" xfId="0" applyFont="1" applyFill="1" applyBorder="1" applyAlignment="1">
      <alignment/>
    </xf>
    <xf numFmtId="181" fontId="37" fillId="0" borderId="0" xfId="0" applyNumberFormat="1" applyFont="1" applyFill="1" applyAlignment="1">
      <alignment horizontal="right"/>
    </xf>
    <xf numFmtId="0" fontId="66" fillId="0" borderId="0" xfId="43" applyAlignment="1" applyProtection="1">
      <alignment/>
      <protection/>
    </xf>
    <xf numFmtId="49" fontId="27" fillId="0" borderId="0" xfId="0" applyNumberFormat="1" applyFont="1" applyFill="1" applyBorder="1" applyAlignment="1">
      <alignment horizontal="left"/>
    </xf>
    <xf numFmtId="49" fontId="27" fillId="0" borderId="0" xfId="0" applyNumberFormat="1" applyFont="1" applyFill="1" applyBorder="1" applyAlignment="1">
      <alignment horizontal="right"/>
    </xf>
    <xf numFmtId="0" fontId="0" fillId="0" borderId="0" xfId="0" applyBorder="1" applyAlignment="1" quotePrefix="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7"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8"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0" fontId="0" fillId="0" borderId="19" xfId="68" applyFont="1"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9" xfId="67"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0" xfId="49" applyNumberFormat="1" applyFont="1" applyFill="1" applyBorder="1" applyAlignment="1">
      <alignment horizontal="right"/>
    </xf>
    <xf numFmtId="176" fontId="31" fillId="0" borderId="61" xfId="49" applyNumberFormat="1" applyFont="1" applyFill="1" applyBorder="1" applyAlignment="1" applyProtection="1">
      <alignment horizontal="right"/>
      <protection/>
    </xf>
    <xf numFmtId="176" fontId="31"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0" xfId="49" applyNumberFormat="1" applyFont="1" applyFill="1" applyBorder="1" applyAlignment="1" applyProtection="1">
      <alignment horizontal="right"/>
      <protection/>
    </xf>
    <xf numFmtId="190" fontId="15" fillId="0" borderId="38" xfId="49" applyNumberFormat="1" applyFont="1" applyFill="1" applyBorder="1" applyAlignment="1" applyProtection="1">
      <alignment horizontal="right"/>
      <protection/>
    </xf>
    <xf numFmtId="0" fontId="13" fillId="0" borderId="14" xfId="0" applyFont="1" applyFill="1" applyBorder="1" applyAlignment="1">
      <alignment vertical="top"/>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7"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68" applyFont="1" applyFill="1" applyBorder="1" quotePrefix="1">
      <alignment/>
    </xf>
    <xf numFmtId="177" fontId="13" fillId="0" borderId="20" xfId="68" applyNumberFormat="1" applyFont="1" applyFill="1" applyBorder="1" applyAlignment="1">
      <alignment horizontal="right"/>
    </xf>
    <xf numFmtId="177" fontId="13" fillId="0" borderId="19" xfId="68" applyNumberFormat="1" applyFont="1" applyFill="1" applyBorder="1" applyAlignment="1">
      <alignment horizontal="right"/>
    </xf>
    <xf numFmtId="2" fontId="13" fillId="0" borderId="19" xfId="68" applyNumberFormat="1" applyFont="1" applyFill="1" applyBorder="1" applyAlignment="1">
      <alignment/>
    </xf>
    <xf numFmtId="2" fontId="13" fillId="0" borderId="19" xfId="68" applyNumberFormat="1" applyFont="1" applyFill="1" applyBorder="1" applyAlignment="1">
      <alignment horizontal="right"/>
    </xf>
    <xf numFmtId="194" fontId="13" fillId="0" borderId="19" xfId="68" applyNumberFormat="1" applyFont="1" applyFill="1" applyBorder="1" applyAlignment="1">
      <alignment horizontal="right"/>
    </xf>
    <xf numFmtId="176" fontId="13" fillId="0" borderId="19" xfId="68" applyNumberFormat="1" applyFont="1" applyFill="1" applyBorder="1" applyAlignment="1">
      <alignment horizontal="right"/>
    </xf>
    <xf numFmtId="176" fontId="13" fillId="0" borderId="30" xfId="67" applyNumberFormat="1" applyFont="1" applyFill="1" applyBorder="1" applyAlignment="1">
      <alignment horizontal="right"/>
    </xf>
    <xf numFmtId="176" fontId="35" fillId="0" borderId="30" xfId="67" applyNumberFormat="1" applyFont="1" applyFill="1" applyBorder="1" applyAlignment="1">
      <alignment horizontal="right"/>
    </xf>
    <xf numFmtId="176" fontId="35" fillId="0" borderId="0" xfId="67" applyNumberFormat="1" applyFont="1" applyFill="1" applyBorder="1" applyAlignment="1">
      <alignment horizontal="right"/>
    </xf>
    <xf numFmtId="0" fontId="13" fillId="0" borderId="30" xfId="67" applyFont="1" applyFill="1" applyBorder="1">
      <alignment/>
    </xf>
    <xf numFmtId="176" fontId="13" fillId="0" borderId="20" xfId="67" applyNumberFormat="1" applyFont="1" applyFill="1" applyBorder="1" applyAlignment="1">
      <alignment horizontal="right"/>
    </xf>
    <xf numFmtId="0" fontId="13" fillId="0" borderId="0" xfId="67" applyFont="1" applyFill="1" applyBorder="1" applyAlignment="1">
      <alignment horizontal="center"/>
    </xf>
    <xf numFmtId="176" fontId="9" fillId="0" borderId="0" xfId="67" applyNumberFormat="1" applyFont="1" applyFill="1" applyBorder="1">
      <alignment/>
    </xf>
    <xf numFmtId="176" fontId="13" fillId="0" borderId="0" xfId="67" applyNumberFormat="1" applyFont="1" applyFill="1" applyAlignment="1">
      <alignment horizontal="right"/>
    </xf>
    <xf numFmtId="176" fontId="0" fillId="0" borderId="0" xfId="67" applyNumberFormat="1" applyFill="1" applyBorder="1">
      <alignment/>
    </xf>
    <xf numFmtId="0" fontId="0" fillId="0" borderId="0" xfId="67"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50" xfId="0" applyNumberFormat="1" applyFont="1" applyFill="1" applyBorder="1" applyAlignment="1">
      <alignment horizontal="right"/>
    </xf>
    <xf numFmtId="176" fontId="13" fillId="0" borderId="48"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0" fontId="13" fillId="0" borderId="19" xfId="0" applyFont="1" applyFill="1" applyBorder="1" applyAlignment="1">
      <alignment/>
    </xf>
    <xf numFmtId="176" fontId="13" fillId="0" borderId="62" xfId="0" applyNumberFormat="1" applyFont="1" applyFill="1" applyBorder="1" applyAlignment="1">
      <alignment horizontal="right"/>
    </xf>
    <xf numFmtId="176" fontId="13" fillId="0" borderId="54"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3" xfId="49" applyNumberFormat="1" applyFont="1" applyFill="1" applyBorder="1" applyAlignment="1">
      <alignment horizontal="right"/>
    </xf>
    <xf numFmtId="176" fontId="31" fillId="0" borderId="64" xfId="49" applyNumberFormat="1" applyFont="1" applyFill="1" applyBorder="1" applyAlignment="1" applyProtection="1">
      <alignment horizontal="right"/>
      <protection hidden="1"/>
    </xf>
    <xf numFmtId="176" fontId="31"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31" fillId="0" borderId="13" xfId="49" applyNumberFormat="1" applyFont="1" applyFill="1" applyBorder="1" applyAlignment="1" applyProtection="1">
      <alignment horizontal="right"/>
      <protection hidden="1"/>
    </xf>
    <xf numFmtId="182" fontId="15" fillId="0" borderId="65"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176" fontId="13" fillId="0" borderId="13" xfId="0" applyNumberFormat="1" applyFont="1" applyFill="1" applyBorder="1" applyAlignment="1">
      <alignment horizontal="right" vertical="top"/>
    </xf>
    <xf numFmtId="0" fontId="80" fillId="0" borderId="26" xfId="0" applyFont="1" applyBorder="1" applyAlignment="1">
      <alignment horizontal="center" vertical="center"/>
    </xf>
    <xf numFmtId="0" fontId="80" fillId="0" borderId="18" xfId="0" applyFont="1" applyBorder="1" applyAlignment="1">
      <alignment horizontal="center" vertical="center"/>
    </xf>
    <xf numFmtId="0" fontId="80" fillId="0" borderId="10" xfId="0" applyFont="1" applyBorder="1" applyAlignment="1">
      <alignment/>
    </xf>
    <xf numFmtId="184" fontId="13" fillId="0" borderId="0" xfId="0" applyNumberFormat="1" applyFont="1" applyBorder="1" applyAlignment="1">
      <alignment/>
    </xf>
    <xf numFmtId="0" fontId="18" fillId="0" borderId="0" xfId="0" applyFont="1" applyFill="1" applyBorder="1" applyAlignment="1">
      <alignment horizontal="right"/>
    </xf>
    <xf numFmtId="2" fontId="18"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198" fontId="18" fillId="0" borderId="0" xfId="0" applyNumberFormat="1" applyFont="1" applyFill="1" applyBorder="1" applyAlignment="1">
      <alignment horizontal="right"/>
    </xf>
    <xf numFmtId="198" fontId="18" fillId="0" borderId="30" xfId="0" applyNumberFormat="1" applyFont="1" applyFill="1" applyBorder="1" applyAlignment="1">
      <alignment horizontal="right"/>
    </xf>
    <xf numFmtId="198" fontId="18" fillId="0" borderId="19" xfId="0" applyNumberFormat="1" applyFont="1" applyFill="1" applyBorder="1" applyAlignment="1">
      <alignment horizontal="right"/>
    </xf>
    <xf numFmtId="2" fontId="18" fillId="0" borderId="19" xfId="0" applyNumberFormat="1" applyFont="1" applyFill="1" applyBorder="1" applyAlignment="1">
      <alignment horizontal="right"/>
    </xf>
    <xf numFmtId="185" fontId="18" fillId="0" borderId="19" xfId="0" applyNumberFormat="1" applyFont="1" applyFill="1" applyBorder="1" applyAlignment="1">
      <alignment horizontal="right"/>
    </xf>
    <xf numFmtId="192"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38" fontId="61"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16" xfId="0" applyFont="1" applyBorder="1" applyAlignment="1">
      <alignment horizontal="center"/>
    </xf>
    <xf numFmtId="0" fontId="13" fillId="0" borderId="19" xfId="0" applyFont="1" applyBorder="1" applyAlignment="1">
      <alignment/>
    </xf>
    <xf numFmtId="0" fontId="13" fillId="0" borderId="0" xfId="0" applyFont="1" applyAlignment="1">
      <alignment vertical="center"/>
    </xf>
    <xf numFmtId="0" fontId="13" fillId="0" borderId="19" xfId="0" applyFont="1" applyBorder="1" applyAlignment="1">
      <alignment vertical="center"/>
    </xf>
    <xf numFmtId="0" fontId="13" fillId="0" borderId="0" xfId="0" applyFont="1" applyFill="1" applyAlignment="1">
      <alignment horizontal="right" vertical="top"/>
    </xf>
    <xf numFmtId="38" fontId="13" fillId="0" borderId="65"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31" fillId="0" borderId="61" xfId="49" applyNumberFormat="1" applyFont="1" applyFill="1" applyBorder="1" applyAlignment="1" applyProtection="1">
      <alignment horizontal="right"/>
      <protection hidden="1"/>
    </xf>
    <xf numFmtId="176" fontId="31"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31" fillId="0" borderId="30" xfId="49" applyNumberFormat="1" applyFont="1" applyFill="1" applyBorder="1" applyAlignment="1" applyProtection="1">
      <alignment horizontal="right"/>
      <protection hidden="1"/>
    </xf>
    <xf numFmtId="182" fontId="15" fillId="0" borderId="38" xfId="49" applyNumberFormat="1" applyFont="1" applyFill="1" applyBorder="1" applyAlignment="1" applyProtection="1">
      <alignment horizontal="right"/>
      <protection hidden="1"/>
    </xf>
    <xf numFmtId="38" fontId="13" fillId="0" borderId="66" xfId="49" applyFont="1" applyFill="1" applyBorder="1" applyAlignment="1" applyProtection="1">
      <alignment horizontal="center" vertical="center"/>
      <protection/>
    </xf>
    <xf numFmtId="0" fontId="13" fillId="0" borderId="30" xfId="0" applyFont="1" applyFill="1" applyBorder="1" applyAlignment="1">
      <alignment horizontal="right" vertical="center"/>
    </xf>
    <xf numFmtId="186" fontId="41" fillId="0" borderId="30" xfId="49" applyNumberFormat="1" applyFont="1" applyFill="1" applyBorder="1" applyAlignment="1" applyProtection="1">
      <alignment horizontal="right"/>
      <protection/>
    </xf>
    <xf numFmtId="0" fontId="0" fillId="0" borderId="0" xfId="0" applyFont="1" applyFill="1" applyBorder="1" applyAlignment="1" quotePrefix="1">
      <alignment horizontal="right"/>
    </xf>
    <xf numFmtId="0" fontId="0" fillId="0" borderId="0" xfId="0" applyFont="1" applyAlignment="1">
      <alignment horizontal="right"/>
    </xf>
    <xf numFmtId="196" fontId="13" fillId="0" borderId="0" xfId="0" applyNumberFormat="1" applyFont="1" applyAlignment="1">
      <alignment horizontal="center" vertical="center"/>
    </xf>
    <xf numFmtId="196" fontId="13" fillId="0" borderId="20" xfId="0" applyNumberFormat="1" applyFont="1" applyBorder="1" applyAlignment="1">
      <alignment horizontal="center" vertical="center"/>
    </xf>
    <xf numFmtId="196" fontId="13" fillId="0" borderId="19" xfId="0" applyNumberFormat="1" applyFont="1" applyBorder="1" applyAlignment="1">
      <alignment horizontal="center" vertical="center"/>
    </xf>
    <xf numFmtId="181" fontId="80" fillId="0" borderId="0" xfId="0" applyNumberFormat="1" applyFont="1" applyFill="1" applyAlignment="1">
      <alignment horizontal="right"/>
    </xf>
    <xf numFmtId="187" fontId="80" fillId="0" borderId="0" xfId="0" applyNumberFormat="1" applyFont="1" applyFill="1" applyAlignment="1">
      <alignment horizontal="right"/>
    </xf>
    <xf numFmtId="202" fontId="80" fillId="0" borderId="0" xfId="0" applyNumberFormat="1" applyFont="1" applyFill="1" applyAlignment="1">
      <alignment horizontal="right"/>
    </xf>
    <xf numFmtId="202" fontId="13" fillId="0" borderId="0" xfId="0" applyNumberFormat="1" applyFont="1" applyFill="1" applyAlignment="1">
      <alignment horizontal="right"/>
    </xf>
    <xf numFmtId="181" fontId="80" fillId="0" borderId="19" xfId="0" applyNumberFormat="1" applyFont="1" applyFill="1" applyBorder="1" applyAlignment="1">
      <alignment horizontal="right"/>
    </xf>
    <xf numFmtId="176" fontId="18" fillId="0" borderId="10" xfId="0" applyNumberFormat="1" applyFont="1" applyFill="1" applyBorder="1" applyAlignment="1">
      <alignment horizontal="right"/>
    </xf>
    <xf numFmtId="177" fontId="18" fillId="0" borderId="10" xfId="0" applyNumberFormat="1" applyFont="1" applyFill="1" applyBorder="1" applyAlignment="1">
      <alignment/>
    </xf>
    <xf numFmtId="2" fontId="18" fillId="0" borderId="10" xfId="0" applyNumberFormat="1" applyFont="1" applyFill="1" applyBorder="1" applyAlignment="1">
      <alignment horizontal="right"/>
    </xf>
    <xf numFmtId="185" fontId="18" fillId="0" borderId="10" xfId="0" applyNumberFormat="1" applyFont="1" applyFill="1" applyBorder="1" applyAlignment="1">
      <alignment horizontal="right"/>
    </xf>
    <xf numFmtId="217" fontId="18" fillId="0" borderId="0" xfId="0" applyNumberFormat="1" applyFont="1" applyFill="1" applyBorder="1" applyAlignment="1">
      <alignment horizontal="right"/>
    </xf>
    <xf numFmtId="176" fontId="28"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19" xfId="0" applyNumberFormat="1" applyFont="1" applyFill="1" applyBorder="1" applyAlignment="1">
      <alignment horizontal="right"/>
    </xf>
    <xf numFmtId="0" fontId="18" fillId="0" borderId="19" xfId="0" applyFont="1" applyFill="1" applyBorder="1" applyAlignment="1">
      <alignment horizontal="right"/>
    </xf>
    <xf numFmtId="49" fontId="18" fillId="0" borderId="19" xfId="0" applyNumberFormat="1" applyFont="1" applyFill="1" applyBorder="1" applyAlignment="1">
      <alignment horizontal="right"/>
    </xf>
    <xf numFmtId="177" fontId="18" fillId="0" borderId="10" xfId="0" applyNumberFormat="1" applyFont="1" applyFill="1" applyBorder="1" applyAlignment="1">
      <alignment horizontal="right"/>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7" fillId="0" borderId="0" xfId="0" applyFont="1" applyFill="1" applyAlignment="1">
      <alignment/>
    </xf>
    <xf numFmtId="0" fontId="0" fillId="0" borderId="0" xfId="0" applyAlignment="1">
      <alignment/>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8"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41" xfId="0" applyFont="1" applyBorder="1" applyAlignment="1">
      <alignment horizontal="center"/>
    </xf>
    <xf numFmtId="0" fontId="13" fillId="0" borderId="25" xfId="0" applyFont="1" applyBorder="1" applyAlignment="1">
      <alignment horizontal="center" wrapText="1"/>
    </xf>
    <xf numFmtId="0" fontId="13" fillId="0" borderId="67"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185" fontId="13" fillId="0" borderId="0" xfId="0" applyNumberFormat="1" applyFont="1" applyFill="1" applyAlignment="1">
      <alignment horizontal="right" vertical="center"/>
    </xf>
    <xf numFmtId="0" fontId="13" fillId="0" borderId="25" xfId="68" applyFont="1" applyFill="1" applyBorder="1" applyAlignment="1">
      <alignment horizontal="center" vertical="center" wrapText="1"/>
    </xf>
    <xf numFmtId="0" fontId="13" fillId="0" borderId="67" xfId="68" applyFont="1" applyFill="1" applyBorder="1" applyAlignment="1">
      <alignment horizontal="center" vertical="center" wrapText="1"/>
    </xf>
    <xf numFmtId="0" fontId="13" fillId="0" borderId="0" xfId="68" applyFont="1" applyFill="1" applyBorder="1" applyAlignment="1">
      <alignment horizontal="center" vertical="center" wrapText="1"/>
    </xf>
    <xf numFmtId="0" fontId="13" fillId="0" borderId="13" xfId="68" applyFont="1" applyFill="1" applyBorder="1" applyAlignment="1">
      <alignment horizontal="center" vertical="center" wrapText="1"/>
    </xf>
    <xf numFmtId="0" fontId="13" fillId="0" borderId="19" xfId="68" applyFont="1" applyFill="1" applyBorder="1" applyAlignment="1">
      <alignment horizontal="center" vertical="center" wrapText="1"/>
    </xf>
    <xf numFmtId="0" fontId="13" fillId="0" borderId="24" xfId="68" applyFont="1" applyFill="1" applyBorder="1" applyAlignment="1">
      <alignment horizontal="center" vertical="center" wrapText="1"/>
    </xf>
    <xf numFmtId="0" fontId="13" fillId="0" borderId="15" xfId="68" applyFont="1" applyFill="1" applyBorder="1" applyAlignment="1">
      <alignment horizontal="center"/>
    </xf>
    <xf numFmtId="0" fontId="13" fillId="0" borderId="23" xfId="68" applyFont="1" applyFill="1" applyBorder="1" applyAlignment="1">
      <alignment horizontal="center"/>
    </xf>
    <xf numFmtId="0" fontId="13" fillId="0" borderId="26" xfId="68" applyFont="1" applyBorder="1" applyAlignment="1">
      <alignment horizontal="center" vertical="center"/>
    </xf>
    <xf numFmtId="0" fontId="13" fillId="0" borderId="18" xfId="68" applyFont="1" applyBorder="1" applyAlignment="1">
      <alignment horizontal="center" vertical="center"/>
    </xf>
    <xf numFmtId="0" fontId="13" fillId="0" borderId="68" xfId="68" applyFont="1" applyBorder="1" applyAlignment="1">
      <alignment horizontal="center" vertical="center" wrapText="1"/>
    </xf>
    <xf numFmtId="0" fontId="13" fillId="0" borderId="33" xfId="68" applyFont="1" applyBorder="1" applyAlignment="1">
      <alignment horizontal="center" vertical="center" wrapText="1"/>
    </xf>
    <xf numFmtId="0" fontId="13" fillId="0" borderId="18" xfId="68" applyFont="1" applyBorder="1" applyAlignment="1">
      <alignment horizontal="center" vertical="center" wrapText="1"/>
    </xf>
    <xf numFmtId="0" fontId="13" fillId="0" borderId="33" xfId="68" applyFont="1" applyBorder="1" applyAlignment="1">
      <alignment horizontal="center" vertical="center"/>
    </xf>
    <xf numFmtId="0" fontId="7" fillId="0" borderId="0" xfId="66" applyFont="1" applyAlignment="1">
      <alignment vertical="center"/>
      <protection/>
    </xf>
    <xf numFmtId="0" fontId="0" fillId="0" borderId="0" xfId="0" applyAlignment="1">
      <alignment vertical="center"/>
    </xf>
    <xf numFmtId="0" fontId="17" fillId="0" borderId="0" xfId="68" applyFont="1" applyAlignment="1">
      <alignment horizontal="center"/>
    </xf>
    <xf numFmtId="0" fontId="13" fillId="0" borderId="68" xfId="68" applyFont="1" applyBorder="1" applyAlignment="1">
      <alignment horizontal="center" vertical="center"/>
    </xf>
    <xf numFmtId="0" fontId="13" fillId="0" borderId="49" xfId="68" applyFont="1" applyBorder="1" applyAlignment="1">
      <alignment horizontal="center" vertical="center" wrapText="1"/>
    </xf>
    <xf numFmtId="0" fontId="13" fillId="0" borderId="30" xfId="68" applyFont="1" applyBorder="1" applyAlignment="1">
      <alignment horizontal="center" vertical="center" wrapText="1"/>
    </xf>
    <xf numFmtId="0" fontId="13" fillId="0" borderId="20" xfId="68" applyFont="1" applyBorder="1" applyAlignment="1">
      <alignment horizontal="center" vertical="center" wrapText="1"/>
    </xf>
    <xf numFmtId="0" fontId="13" fillId="0" borderId="27" xfId="68" applyFont="1" applyBorder="1" applyAlignment="1">
      <alignment horizontal="center"/>
    </xf>
    <xf numFmtId="0" fontId="13" fillId="0" borderId="28" xfId="68" applyFont="1" applyBorder="1" applyAlignment="1">
      <alignment horizontal="center"/>
    </xf>
    <xf numFmtId="0" fontId="13" fillId="0" borderId="41" xfId="68" applyFont="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7" xfId="0" applyFont="1"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13" fillId="0" borderId="28" xfId="0" applyFont="1" applyBorder="1" applyAlignment="1">
      <alignment horizontal="center" vertical="center"/>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7" xfId="0" applyFont="1" applyBorder="1" applyAlignment="1">
      <alignment horizontal="center" vertical="center"/>
    </xf>
    <xf numFmtId="0" fontId="7" fillId="0" borderId="0" xfId="69" applyFont="1" applyAlignment="1">
      <alignment/>
      <protection/>
    </xf>
    <xf numFmtId="0" fontId="13" fillId="0" borderId="6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8"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20"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8" xfId="0" applyFont="1" applyBorder="1" applyAlignment="1">
      <alignment horizontal="center" vertical="center"/>
    </xf>
    <xf numFmtId="0" fontId="13" fillId="0" borderId="33" xfId="0" applyFont="1" applyBorder="1" applyAlignment="1">
      <alignment horizontal="center" vertical="center"/>
    </xf>
    <xf numFmtId="0" fontId="13" fillId="0" borderId="18" xfId="0" applyFont="1" applyBorder="1" applyAlignment="1">
      <alignment horizontal="center" vertical="center"/>
    </xf>
    <xf numFmtId="0" fontId="13" fillId="0" borderId="68" xfId="0" applyFont="1" applyFill="1" applyBorder="1" applyAlignment="1">
      <alignment horizontal="center" vertical="center" wrapText="1"/>
    </xf>
    <xf numFmtId="0" fontId="13" fillId="0" borderId="33"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1" xfId="0" applyFont="1" applyFill="1" applyBorder="1" applyAlignment="1">
      <alignment horizontal="center" vertical="center"/>
    </xf>
    <xf numFmtId="0" fontId="25" fillId="0" borderId="0" xfId="0" applyFont="1" applyAlignment="1">
      <alignment/>
    </xf>
    <xf numFmtId="0" fontId="13" fillId="0" borderId="41" xfId="0" applyFont="1" applyBorder="1" applyAlignment="1">
      <alignment horizontal="center" vertic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49"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7" applyFont="1" applyAlignment="1">
      <alignment horizontal="center"/>
    </xf>
    <xf numFmtId="0" fontId="13" fillId="0" borderId="69" xfId="67" applyFont="1" applyBorder="1" applyAlignment="1">
      <alignment horizontal="center"/>
    </xf>
    <xf numFmtId="0" fontId="13" fillId="0" borderId="41" xfId="67" applyFont="1" applyBorder="1" applyAlignment="1">
      <alignment horizontal="center"/>
    </xf>
    <xf numFmtId="0" fontId="13" fillId="0" borderId="28" xfId="67" applyFont="1" applyBorder="1" applyAlignment="1">
      <alignment horizontal="center"/>
    </xf>
    <xf numFmtId="0" fontId="13" fillId="0" borderId="69" xfId="67" applyFont="1" applyFill="1" applyBorder="1" applyAlignment="1">
      <alignment horizontal="center"/>
    </xf>
    <xf numFmtId="0" fontId="0" fillId="0" borderId="41" xfId="0" applyFill="1" applyBorder="1" applyAlignment="1">
      <alignment horizontal="center"/>
    </xf>
    <xf numFmtId="0" fontId="7" fillId="0" borderId="0" xfId="67" applyFont="1" applyAlignment="1">
      <alignment/>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6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shrinkToFit="1"/>
    </xf>
    <xf numFmtId="0" fontId="13" fillId="0" borderId="33" xfId="0" applyFont="1" applyFill="1" applyBorder="1" applyAlignment="1">
      <alignment horizontal="center" shrinkToFit="1"/>
    </xf>
    <xf numFmtId="0" fontId="0" fillId="0" borderId="33" xfId="0" applyBorder="1" applyAlignment="1">
      <alignment horizontal="center" vertical="center"/>
    </xf>
    <xf numFmtId="0" fontId="0" fillId="0" borderId="18" xfId="0" applyBorder="1" applyAlignment="1">
      <alignment horizontal="center" vertical="center"/>
    </xf>
    <xf numFmtId="0" fontId="13" fillId="0" borderId="71" xfId="0" applyFont="1" applyFill="1" applyBorder="1" applyAlignment="1">
      <alignment horizontal="center" vertical="center"/>
    </xf>
    <xf numFmtId="0" fontId="0" fillId="0" borderId="58" xfId="0" applyBorder="1" applyAlignment="1">
      <alignment horizontal="center" vertical="center"/>
    </xf>
    <xf numFmtId="0" fontId="0" fillId="0" borderId="7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40" xfId="0" applyNumberFormat="1"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0" xfId="0" applyFont="1" applyBorder="1" applyAlignment="1">
      <alignment horizontal="center" vertical="center"/>
    </xf>
    <xf numFmtId="0" fontId="13" fillId="0" borderId="45"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10" xfId="0" applyFont="1" applyBorder="1" applyAlignment="1">
      <alignment horizontal="center" vertical="center"/>
    </xf>
    <xf numFmtId="176" fontId="13" fillId="0" borderId="51" xfId="0" applyNumberFormat="1" applyFont="1" applyBorder="1" applyAlignment="1">
      <alignment horizontal="center" vertical="center"/>
    </xf>
    <xf numFmtId="176" fontId="13" fillId="0" borderId="50" xfId="0" applyNumberFormat="1" applyFont="1" applyBorder="1" applyAlignment="1">
      <alignment horizontal="center" vertical="center"/>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3" fillId="0" borderId="0" xfId="0" applyFont="1" applyFill="1" applyAlignment="1">
      <alignment/>
    </xf>
    <xf numFmtId="0" fontId="33"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28" xfId="0" applyFont="1" applyBorder="1" applyAlignment="1">
      <alignment horizontal="center" wrapText="1"/>
    </xf>
    <xf numFmtId="0" fontId="80" fillId="0" borderId="27" xfId="0" applyFont="1" applyBorder="1" applyAlignment="1">
      <alignment horizontal="center" vertical="center" shrinkToFit="1"/>
    </xf>
    <xf numFmtId="0" fontId="80" fillId="0" borderId="28" xfId="0" applyFont="1" applyBorder="1" applyAlignment="1">
      <alignment horizontal="center" vertical="center" shrinkToFit="1"/>
    </xf>
    <xf numFmtId="0" fontId="80" fillId="0" borderId="41" xfId="0" applyFont="1" applyBorder="1" applyAlignment="1">
      <alignment horizontal="center" vertical="center" shrinkToFit="1"/>
    </xf>
    <xf numFmtId="0" fontId="83" fillId="0" borderId="49" xfId="0" applyFont="1" applyBorder="1" applyAlignment="1">
      <alignment horizontal="center" vertical="center" wrapText="1"/>
    </xf>
    <xf numFmtId="0" fontId="84" fillId="0" borderId="30" xfId="0" applyFont="1" applyBorder="1" applyAlignment="1">
      <alignment horizontal="center" vertical="center" wrapText="1"/>
    </xf>
    <xf numFmtId="0" fontId="84" fillId="0" borderId="20" xfId="0" applyFont="1" applyBorder="1" applyAlignment="1">
      <alignment horizontal="center" vertical="center" wrapText="1"/>
    </xf>
    <xf numFmtId="0" fontId="80" fillId="0" borderId="26" xfId="0" applyFont="1" applyBorder="1" applyAlignment="1">
      <alignment horizontal="center" vertical="center"/>
    </xf>
    <xf numFmtId="0" fontId="80" fillId="0" borderId="18" xfId="0" applyFont="1" applyBorder="1" applyAlignment="1">
      <alignment horizontal="center" vertical="center"/>
    </xf>
    <xf numFmtId="0" fontId="80" fillId="0" borderId="26" xfId="0" applyFont="1" applyBorder="1" applyAlignment="1">
      <alignment horizontal="center" vertical="center" wrapTex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7"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80" fillId="0" borderId="67" xfId="0" applyFont="1" applyBorder="1" applyAlignment="1">
      <alignment horizontal="center" vertical="center"/>
    </xf>
    <xf numFmtId="0" fontId="85" fillId="0" borderId="13" xfId="0" applyFont="1" applyBorder="1" applyAlignment="1">
      <alignment/>
    </xf>
    <xf numFmtId="0" fontId="85" fillId="0" borderId="24" xfId="0" applyFont="1" applyBorder="1" applyAlignment="1">
      <alignment/>
    </xf>
    <xf numFmtId="0" fontId="80" fillId="0" borderId="27" xfId="0" applyFont="1" applyBorder="1" applyAlignment="1">
      <alignment horizontal="center" vertical="center"/>
    </xf>
    <xf numFmtId="0" fontId="80" fillId="0" borderId="41" xfId="0" applyFont="1" applyBorder="1" applyAlignment="1">
      <alignment horizontal="center" vertical="center"/>
    </xf>
    <xf numFmtId="0" fontId="25" fillId="0" borderId="0" xfId="0" applyFont="1" applyFill="1" applyAlignment="1">
      <alignment/>
    </xf>
    <xf numFmtId="0" fontId="13" fillId="0" borderId="13" xfId="0" applyFont="1" applyBorder="1" applyAlignment="1">
      <alignment horizontal="center" vertical="center" wrapText="1"/>
    </xf>
    <xf numFmtId="0" fontId="13" fillId="0" borderId="40" xfId="0" applyFont="1" applyBorder="1" applyAlignment="1">
      <alignment horizontal="center"/>
    </xf>
    <xf numFmtId="0" fontId="13" fillId="0" borderId="30"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7" xfId="0" applyFont="1" applyBorder="1" applyAlignment="1">
      <alignment horizontal="center" vertical="center"/>
    </xf>
    <xf numFmtId="0" fontId="0" fillId="0" borderId="67"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1" xfId="0" applyFont="1" applyBorder="1" applyAlignment="1">
      <alignment horizontal="center" vertical="center" wrapText="1"/>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wrapText="1"/>
    </xf>
    <xf numFmtId="0" fontId="13" fillId="0" borderId="33" xfId="0" applyFont="1" applyFill="1" applyBorder="1" applyAlignment="1">
      <alignment horizontal="center" wrapText="1"/>
    </xf>
    <xf numFmtId="0" fontId="13" fillId="0" borderId="26" xfId="0" applyFont="1" applyFill="1" applyBorder="1" applyAlignment="1">
      <alignment horizontal="center" vertical="center"/>
    </xf>
    <xf numFmtId="0" fontId="13" fillId="0" borderId="26" xfId="0" applyFont="1" applyFill="1" applyBorder="1" applyAlignment="1">
      <alignment horizontal="center"/>
    </xf>
    <xf numFmtId="0" fontId="13" fillId="0" borderId="33"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0"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7" fillId="0" borderId="0" xfId="0" applyFont="1" applyBorder="1" applyAlignment="1">
      <alignment horizont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14・15　労働" xfId="66"/>
    <cellStyle name="標準_H1406作成データ" xfId="67"/>
    <cellStyle name="標準_H17.04作成データ" xfId="68"/>
    <cellStyle name="標準_生産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5258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6934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667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323850</xdr:colOff>
      <xdr:row>30</xdr:row>
      <xdr:rowOff>657225</xdr:rowOff>
    </xdr:to>
    <xdr:sp>
      <xdr:nvSpPr>
        <xdr:cNvPr id="8" name="AutoShape 4"/>
        <xdr:cNvSpPr>
          <a:spLocks/>
        </xdr:cNvSpPr>
      </xdr:nvSpPr>
      <xdr:spPr>
        <a:xfrm>
          <a:off x="6410325" y="7143750"/>
          <a:ext cx="6572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30</xdr:row>
      <xdr:rowOff>333375</xdr:rowOff>
    </xdr:from>
    <xdr:to>
      <xdr:col>12</xdr:col>
      <xdr:colOff>295275</xdr:colOff>
      <xdr:row>30</xdr:row>
      <xdr:rowOff>666750</xdr:rowOff>
    </xdr:to>
    <xdr:sp>
      <xdr:nvSpPr>
        <xdr:cNvPr id="9" name="AutoShape 4"/>
        <xdr:cNvSpPr>
          <a:spLocks/>
        </xdr:cNvSpPr>
      </xdr:nvSpPr>
      <xdr:spPr>
        <a:xfrm>
          <a:off x="8067675" y="7124700"/>
          <a:ext cx="6667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10"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11</xdr:col>
      <xdr:colOff>514350</xdr:colOff>
      <xdr:row>30</xdr:row>
      <xdr:rowOff>285750</xdr:rowOff>
    </xdr:from>
    <xdr:ext cx="695325" cy="438150"/>
    <xdr:sp>
      <xdr:nvSpPr>
        <xdr:cNvPr id="11" name="テキスト ボックス 1"/>
        <xdr:cNvSpPr txBox="1">
          <a:spLocks noChangeArrowheads="1"/>
        </xdr:cNvSpPr>
      </xdr:nvSpPr>
      <xdr:spPr>
        <a:xfrm>
          <a:off x="8105775" y="7077075"/>
          <a:ext cx="695325" cy="438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年　　末</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月　　末</a:t>
          </a:r>
        </a:p>
      </xdr:txBody>
    </xdr:sp>
    <xdr:clientData/>
  </xdr:oneCellAnchor>
  <xdr:oneCellAnchor>
    <xdr:from>
      <xdr:col>9</xdr:col>
      <xdr:colOff>552450</xdr:colOff>
      <xdr:row>30</xdr:row>
      <xdr:rowOff>295275</xdr:rowOff>
    </xdr:from>
    <xdr:ext cx="800100" cy="466725"/>
    <xdr:sp>
      <xdr:nvSpPr>
        <xdr:cNvPr id="12" name="テキスト ボックス 3"/>
        <xdr:cNvSpPr txBox="1">
          <a:spLocks noChangeArrowheads="1"/>
        </xdr:cNvSpPr>
      </xdr:nvSpPr>
      <xdr:spPr>
        <a:xfrm>
          <a:off x="6448425" y="7086600"/>
          <a:ext cx="800100"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年　　末</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月　　末</a:t>
          </a:r>
        </a:p>
      </xdr:txBody>
    </xdr:sp>
    <xdr:clientData/>
  </xdr:oneCellAnchor>
  <xdr:oneCellAnchor>
    <xdr:from>
      <xdr:col>12</xdr:col>
      <xdr:colOff>371475</xdr:colOff>
      <xdr:row>27</xdr:row>
      <xdr:rowOff>9525</xdr:rowOff>
    </xdr:from>
    <xdr:ext cx="76200" cy="190500"/>
    <xdr:sp fLocksText="0">
      <xdr:nvSpPr>
        <xdr:cNvPr id="13" name="Text Box 7"/>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4" name="Text Box 8"/>
        <xdr:cNvSpPr txBox="1">
          <a:spLocks noChangeArrowheads="1"/>
        </xdr:cNvSpPr>
      </xdr:nvSpPr>
      <xdr:spPr>
        <a:xfrm>
          <a:off x="96488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 name="Text Box 7"/>
        <xdr:cNvSpPr txBox="1">
          <a:spLocks noChangeArrowheads="1"/>
        </xdr:cNvSpPr>
      </xdr:nvSpPr>
      <xdr:spPr>
        <a:xfrm>
          <a:off x="8810625" y="4848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 name="Text Box 8"/>
        <xdr:cNvSpPr txBox="1">
          <a:spLocks noChangeArrowheads="1"/>
        </xdr:cNvSpPr>
      </xdr:nvSpPr>
      <xdr:spPr>
        <a:xfrm>
          <a:off x="9648825" y="4848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7" name="Text Box 7"/>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8" name="Text Box 8"/>
        <xdr:cNvSpPr txBox="1">
          <a:spLocks noChangeArrowheads="1"/>
        </xdr:cNvSpPr>
      </xdr:nvSpPr>
      <xdr:spPr>
        <a:xfrm>
          <a:off x="96488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9" name="Text Box 7"/>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0" name="Text Box 8"/>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22" name="Text Box 8"/>
        <xdr:cNvSpPr txBox="1">
          <a:spLocks noChangeArrowheads="1"/>
        </xdr:cNvSpPr>
      </xdr:nvSpPr>
      <xdr:spPr>
        <a:xfrm>
          <a:off x="711517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23" name="Text Box 8"/>
        <xdr:cNvSpPr txBox="1">
          <a:spLocks noChangeArrowheads="1"/>
        </xdr:cNvSpPr>
      </xdr:nvSpPr>
      <xdr:spPr>
        <a:xfrm>
          <a:off x="711517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4" name="Text Box 8"/>
        <xdr:cNvSpPr txBox="1">
          <a:spLocks noChangeArrowheads="1"/>
        </xdr:cNvSpPr>
      </xdr:nvSpPr>
      <xdr:spPr>
        <a:xfrm>
          <a:off x="7962900"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5" name="Text Box 8"/>
        <xdr:cNvSpPr txBox="1">
          <a:spLocks noChangeArrowheads="1"/>
        </xdr:cNvSpPr>
      </xdr:nvSpPr>
      <xdr:spPr>
        <a:xfrm>
          <a:off x="7962900"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6" name="Text Box 8"/>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8"/>
        <xdr:cNvSpPr txBox="1">
          <a:spLocks noChangeArrowheads="1"/>
        </xdr:cNvSpPr>
      </xdr:nvSpPr>
      <xdr:spPr>
        <a:xfrm>
          <a:off x="8810625" y="56483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B1" sqref="B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51" t="s">
        <v>1444</v>
      </c>
    </row>
    <row r="2" spans="1:4" ht="18" customHeight="1">
      <c r="A2" s="736" t="s">
        <v>106</v>
      </c>
      <c r="B2" s="736"/>
      <c r="C2" s="736"/>
      <c r="D2" s="736"/>
    </row>
    <row r="3" spans="1:5" s="47" customFormat="1" ht="16.5" customHeight="1">
      <c r="A3" s="500">
        <v>1</v>
      </c>
      <c r="B3" s="501" t="s">
        <v>657</v>
      </c>
      <c r="C3" s="72">
        <v>1</v>
      </c>
      <c r="D3" s="551" t="s">
        <v>554</v>
      </c>
      <c r="E3" s="59"/>
    </row>
    <row r="4" spans="1:5" s="47" customFormat="1" ht="16.5" customHeight="1">
      <c r="A4" s="500"/>
      <c r="B4" s="502"/>
      <c r="C4" s="72">
        <v>2</v>
      </c>
      <c r="D4" s="551" t="s">
        <v>658</v>
      </c>
      <c r="E4" s="59"/>
    </row>
    <row r="5" spans="1:5" s="47" customFormat="1" ht="16.5" customHeight="1">
      <c r="A5" s="500"/>
      <c r="B5" s="502"/>
      <c r="C5" s="72">
        <v>3</v>
      </c>
      <c r="D5" s="552" t="s">
        <v>659</v>
      </c>
      <c r="E5" s="59"/>
    </row>
    <row r="6" spans="1:5" s="47" customFormat="1" ht="16.5" customHeight="1">
      <c r="A6" s="503">
        <v>2</v>
      </c>
      <c r="B6" s="501" t="s">
        <v>660</v>
      </c>
      <c r="C6" s="72">
        <v>1</v>
      </c>
      <c r="D6" s="551" t="s">
        <v>661</v>
      </c>
      <c r="E6" s="118"/>
    </row>
    <row r="7" spans="1:5" s="47" customFormat="1" ht="16.5" customHeight="1">
      <c r="A7" s="500">
        <v>3</v>
      </c>
      <c r="B7" s="501" t="s">
        <v>676</v>
      </c>
      <c r="C7" s="72">
        <v>1</v>
      </c>
      <c r="D7" s="553" t="s">
        <v>597</v>
      </c>
      <c r="E7" s="59"/>
    </row>
    <row r="8" spans="1:5" s="47" customFormat="1" ht="16.5" customHeight="1">
      <c r="A8" s="500"/>
      <c r="B8" s="502"/>
      <c r="C8" s="100">
        <v>2</v>
      </c>
      <c r="D8" s="551" t="s">
        <v>677</v>
      </c>
      <c r="E8" s="59"/>
    </row>
    <row r="9" spans="1:5" s="47" customFormat="1" ht="16.5" customHeight="1">
      <c r="A9" s="500">
        <v>4</v>
      </c>
      <c r="B9" s="502" t="s">
        <v>749</v>
      </c>
      <c r="C9" s="100">
        <v>1</v>
      </c>
      <c r="D9" s="554" t="s">
        <v>664</v>
      </c>
      <c r="E9" s="59"/>
    </row>
    <row r="10" spans="1:5" s="47" customFormat="1" ht="16.5" customHeight="1">
      <c r="A10" s="500">
        <v>5</v>
      </c>
      <c r="B10" s="501" t="s">
        <v>748</v>
      </c>
      <c r="C10" s="72">
        <v>1</v>
      </c>
      <c r="D10" s="551" t="s">
        <v>662</v>
      </c>
      <c r="E10" s="59"/>
    </row>
    <row r="11" spans="1:5" s="47" customFormat="1" ht="16.5" customHeight="1">
      <c r="A11" s="500"/>
      <c r="B11" s="502"/>
      <c r="C11" s="100">
        <v>2</v>
      </c>
      <c r="D11" s="551" t="s">
        <v>663</v>
      </c>
      <c r="E11" s="59"/>
    </row>
    <row r="12" spans="1:5" s="47" customFormat="1" ht="16.5" customHeight="1">
      <c r="A12" s="500">
        <v>6</v>
      </c>
      <c r="B12" s="501" t="s">
        <v>665</v>
      </c>
      <c r="C12" s="72">
        <v>1</v>
      </c>
      <c r="D12" s="551" t="s">
        <v>666</v>
      </c>
      <c r="E12" s="59"/>
    </row>
    <row r="13" spans="1:5" s="47" customFormat="1" ht="16.5" customHeight="1">
      <c r="A13" s="500"/>
      <c r="B13" s="502"/>
      <c r="C13" s="72">
        <v>2</v>
      </c>
      <c r="D13" s="551" t="s">
        <v>667</v>
      </c>
      <c r="E13" s="59"/>
    </row>
    <row r="14" spans="1:5" s="47" customFormat="1" ht="16.5" customHeight="1">
      <c r="A14" s="503"/>
      <c r="B14" s="502"/>
      <c r="C14" s="72">
        <v>3</v>
      </c>
      <c r="D14" s="551" t="s">
        <v>668</v>
      </c>
      <c r="E14" s="59"/>
    </row>
    <row r="15" spans="1:5" s="47" customFormat="1" ht="16.5" customHeight="1">
      <c r="A15" s="503"/>
      <c r="B15" s="502"/>
      <c r="C15" s="72">
        <v>4</v>
      </c>
      <c r="D15" s="551" t="s">
        <v>669</v>
      </c>
      <c r="E15" s="59"/>
    </row>
    <row r="16" spans="1:5" s="47" customFormat="1" ht="16.5" customHeight="1">
      <c r="A16" s="504">
        <v>7</v>
      </c>
      <c r="B16" s="501" t="s">
        <v>770</v>
      </c>
      <c r="C16" s="72">
        <v>1</v>
      </c>
      <c r="D16" s="551" t="s">
        <v>670</v>
      </c>
      <c r="E16" s="59"/>
    </row>
    <row r="17" spans="1:5" s="47" customFormat="1" ht="16.5" customHeight="1">
      <c r="A17" s="500"/>
      <c r="B17" s="502"/>
      <c r="C17" s="72">
        <v>2</v>
      </c>
      <c r="D17" s="551" t="s">
        <v>672</v>
      </c>
      <c r="E17" s="59"/>
    </row>
    <row r="18" spans="1:5" s="47" customFormat="1" ht="16.5" customHeight="1">
      <c r="A18" s="500"/>
      <c r="B18" s="502"/>
      <c r="C18" s="72">
        <v>3</v>
      </c>
      <c r="D18" s="551" t="s">
        <v>671</v>
      </c>
      <c r="E18" s="59"/>
    </row>
    <row r="19" spans="1:5" s="47" customFormat="1" ht="16.5" customHeight="1">
      <c r="A19" s="500">
        <v>8</v>
      </c>
      <c r="B19" s="501" t="s">
        <v>816</v>
      </c>
      <c r="C19" s="72">
        <v>1</v>
      </c>
      <c r="D19" s="551" t="s">
        <v>673</v>
      </c>
      <c r="E19" s="59"/>
    </row>
    <row r="20" spans="1:5" s="47" customFormat="1" ht="16.5" customHeight="1">
      <c r="A20" s="500"/>
      <c r="B20" s="502"/>
      <c r="C20" s="72">
        <v>2</v>
      </c>
      <c r="D20" s="551" t="s">
        <v>675</v>
      </c>
      <c r="E20" s="59"/>
    </row>
    <row r="21" spans="1:5" s="47" customFormat="1" ht="16.5" customHeight="1">
      <c r="A21" s="500">
        <v>9</v>
      </c>
      <c r="B21" s="502" t="s">
        <v>750</v>
      </c>
      <c r="C21" s="100">
        <v>1</v>
      </c>
      <c r="D21" s="551" t="s">
        <v>555</v>
      </c>
      <c r="E21" s="59"/>
    </row>
    <row r="22" spans="1:5" s="47" customFormat="1" ht="16.5" customHeight="1">
      <c r="A22" s="500">
        <v>10</v>
      </c>
      <c r="B22" s="501" t="s">
        <v>109</v>
      </c>
      <c r="C22" s="72">
        <v>1</v>
      </c>
      <c r="D22" s="551" t="s">
        <v>678</v>
      </c>
      <c r="E22" s="59"/>
    </row>
    <row r="23" spans="1:5" s="47" customFormat="1" ht="16.5" customHeight="1">
      <c r="A23" s="500"/>
      <c r="B23" s="502"/>
      <c r="C23" s="72">
        <v>2</v>
      </c>
      <c r="D23" s="551" t="s">
        <v>143</v>
      </c>
      <c r="E23" s="59"/>
    </row>
    <row r="24" spans="1:5" s="47" customFormat="1" ht="16.5" customHeight="1">
      <c r="A24" s="503"/>
      <c r="B24" s="502"/>
      <c r="C24" s="72">
        <v>3</v>
      </c>
      <c r="D24" s="551" t="s">
        <v>679</v>
      </c>
      <c r="E24" s="59"/>
    </row>
    <row r="25" spans="1:5" s="47" customFormat="1" ht="16.5" customHeight="1">
      <c r="A25" s="503"/>
      <c r="B25" s="505"/>
      <c r="C25" s="72">
        <v>4</v>
      </c>
      <c r="D25" s="551" t="s">
        <v>61</v>
      </c>
      <c r="E25" s="59"/>
    </row>
    <row r="26" spans="1:5" s="47" customFormat="1" ht="16.5" customHeight="1">
      <c r="A26" s="503"/>
      <c r="B26" s="502"/>
      <c r="C26" s="72">
        <v>5</v>
      </c>
      <c r="D26" s="551" t="s">
        <v>314</v>
      </c>
      <c r="E26" s="59"/>
    </row>
    <row r="27" spans="1:5" s="47" customFormat="1" ht="13.5">
      <c r="A27" s="503"/>
      <c r="B27" s="502"/>
      <c r="C27" s="72">
        <v>6</v>
      </c>
      <c r="D27" s="552" t="s">
        <v>89</v>
      </c>
      <c r="E27" s="59"/>
    </row>
    <row r="28" spans="1:5" s="47" customFormat="1" ht="16.5" customHeight="1">
      <c r="A28" s="500"/>
      <c r="B28" s="502"/>
      <c r="C28" s="72">
        <v>7</v>
      </c>
      <c r="D28" s="551" t="s">
        <v>739</v>
      </c>
      <c r="E28" s="59"/>
    </row>
    <row r="29" spans="1:5" s="47" customFormat="1" ht="16.5" customHeight="1">
      <c r="A29" s="500">
        <v>11</v>
      </c>
      <c r="B29" s="501" t="s">
        <v>654</v>
      </c>
      <c r="C29" s="72">
        <v>1</v>
      </c>
      <c r="D29" s="589" t="s">
        <v>977</v>
      </c>
      <c r="E29" s="59"/>
    </row>
    <row r="30" spans="1:5" s="47" customFormat="1" ht="16.5" customHeight="1">
      <c r="A30" s="500">
        <v>12</v>
      </c>
      <c r="B30" s="501" t="s">
        <v>740</v>
      </c>
      <c r="C30" s="72">
        <v>1</v>
      </c>
      <c r="D30" s="551" t="s">
        <v>741</v>
      </c>
      <c r="E30" s="59"/>
    </row>
    <row r="31" spans="1:5" s="47" customFormat="1" ht="16.5" customHeight="1">
      <c r="A31" s="503"/>
      <c r="B31" s="502"/>
      <c r="C31" s="72">
        <v>2</v>
      </c>
      <c r="D31" s="551" t="s">
        <v>742</v>
      </c>
      <c r="E31" s="59"/>
    </row>
    <row r="32" spans="1:5" s="47" customFormat="1" ht="16.5" customHeight="1">
      <c r="A32" s="500"/>
      <c r="B32" s="502"/>
      <c r="C32" s="72">
        <v>3</v>
      </c>
      <c r="D32" s="551" t="s">
        <v>743</v>
      </c>
      <c r="E32" s="59"/>
    </row>
    <row r="33" spans="1:5" s="47" customFormat="1" ht="16.5" customHeight="1">
      <c r="A33" s="500">
        <v>13</v>
      </c>
      <c r="B33" s="501" t="s">
        <v>744</v>
      </c>
      <c r="C33" s="100">
        <v>1</v>
      </c>
      <c r="D33" s="551" t="s">
        <v>294</v>
      </c>
      <c r="E33" s="59"/>
    </row>
    <row r="34" spans="1:5" s="47" customFormat="1" ht="16.5" customHeight="1">
      <c r="A34" s="500"/>
      <c r="B34" s="502"/>
      <c r="C34" s="72">
        <v>2</v>
      </c>
      <c r="D34" s="551" t="s">
        <v>745</v>
      </c>
      <c r="E34" s="59"/>
    </row>
    <row r="35" spans="1:5" s="47" customFormat="1" ht="16.5" customHeight="1">
      <c r="A35" s="500"/>
      <c r="B35" s="502"/>
      <c r="C35" s="100">
        <v>3</v>
      </c>
      <c r="D35" s="551" t="s">
        <v>746</v>
      </c>
      <c r="E35" s="59"/>
    </row>
    <row r="36" spans="1:5" s="47" customFormat="1" ht="16.5" customHeight="1">
      <c r="A36" s="500">
        <v>14</v>
      </c>
      <c r="B36" s="501" t="s">
        <v>655</v>
      </c>
      <c r="C36" s="72">
        <v>1</v>
      </c>
      <c r="D36" s="551" t="s">
        <v>656</v>
      </c>
      <c r="E36" s="59"/>
    </row>
    <row r="37" spans="1:5" s="47" customFormat="1" ht="16.5" customHeight="1">
      <c r="A37" s="506"/>
      <c r="B37" s="507"/>
      <c r="C37" s="72">
        <v>2</v>
      </c>
      <c r="D37" s="551" t="s">
        <v>747</v>
      </c>
      <c r="E37" s="59"/>
    </row>
    <row r="38" spans="1:5" s="47" customFormat="1" ht="11.25" customHeight="1">
      <c r="A38" s="58"/>
      <c r="C38" s="48"/>
      <c r="E38" s="59"/>
    </row>
    <row r="39" spans="3:5" s="47" customFormat="1" ht="11.25" customHeight="1">
      <c r="C39" s="61"/>
      <c r="D39" s="62"/>
      <c r="E39" s="59"/>
    </row>
    <row r="40" spans="3:5" s="47" customFormat="1" ht="11.25" customHeight="1">
      <c r="C40" s="61"/>
      <c r="E40" s="59"/>
    </row>
    <row r="41" spans="3:5" s="47" customFormat="1" ht="11.25" customHeight="1">
      <c r="C41" s="61"/>
      <c r="E41" s="59"/>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１'!A1" display="青果物の市場動向"/>
    <hyperlink ref="D10" location="'５-1'!A1" display="大型小売店販売額"/>
    <hyperlink ref="D11" location="'５-2'!A1" display="企業倒産状況"/>
    <hyperlink ref="D12" location="'６-1 '!A1" display="建築主別着工建築物"/>
    <hyperlink ref="D13" location="'６-2 '!A1" display="構造別着工建築物"/>
    <hyperlink ref="D14" location="'６-3'!A1" display="構造別、建て方別着工新設住宅"/>
    <hyperlink ref="D15" location="'６-4 '!A1" display="利用関係別着工新設住宅"/>
    <hyperlink ref="D16" location="'７-1'!A1" display="旅客・貨物輸送状況"/>
    <hyperlink ref="D17" location="'７-2'!A1" display="営業用バスの輸送状況"/>
    <hyperlink ref="D18" location="'７-3'!A1" display="車種別自動車数"/>
    <hyperlink ref="D19" location="'８-1'!A1" display="電気"/>
    <hyperlink ref="D20" location="'８-２'!A1" display="水道給水量"/>
    <hyperlink ref="D21" location="'９-1'!A1" display="金融機関の預金・貸出金状況"/>
    <hyperlink ref="D22" location="'１０-1'!A1" display="生活保護法による各扶助別実施状況"/>
    <hyperlink ref="D23" location="'１０-2'!A1" display="国民年金・厚生年金保険事業状況"/>
    <hyperlink ref="D24" location="'１０-3'!A1" display="国民健康保険給付状況"/>
    <hyperlink ref="D25" location="'１０-4'!A1" display="全国健康保険協会管掌健康保険事業状況"/>
    <hyperlink ref="D26" location="'１０-5'!A1" display="要介護（要支援）認定状況"/>
    <hyperlink ref="D27" location="'１０-6'!A1" display="医療施設数及び病床数"/>
    <hyperlink ref="D28" location="'１０-7'!A1" display="主な死因別死亡者数"/>
    <hyperlink ref="D30" location="'１２-1'!A1" display="犯罪認知件数"/>
    <hyperlink ref="D31" location="'１２-2'!A1" display="犯罪検挙人員"/>
    <hyperlink ref="D32" location="'１２-3'!A1" display="交通事故の発生件数及び死傷者数"/>
    <hyperlink ref="D33" location="'１３-1'!A1" display="県立図書館・文書館利用状況"/>
    <hyperlink ref="D34" location="'１３-2'!A1" display="気象"/>
    <hyperlink ref="D35" location="'１３-3'!A1" display="天気日数"/>
    <hyperlink ref="D36" location="'１４-1'!A1" display="全国主要指標"/>
    <hyperlink ref="D37" location="'１４-2'!A1" display="都道府県別主要統計表"/>
    <hyperlink ref="D29"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40">
      <selection activeCell="S41" sqref="S4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22" t="s">
        <v>858</v>
      </c>
      <c r="B1" s="741"/>
      <c r="C1" s="741"/>
      <c r="D1" s="71"/>
      <c r="E1" s="71"/>
      <c r="F1" s="71"/>
      <c r="G1" s="71"/>
      <c r="H1" s="71"/>
      <c r="I1" s="71"/>
      <c r="J1" s="71"/>
      <c r="K1" s="71"/>
      <c r="L1" s="71"/>
      <c r="M1" s="71"/>
    </row>
    <row r="2" spans="1:13" ht="19.5" customHeight="1">
      <c r="A2" s="737" t="s">
        <v>941</v>
      </c>
      <c r="B2" s="737"/>
      <c r="C2" s="737"/>
      <c r="D2" s="737"/>
      <c r="E2" s="737"/>
      <c r="F2" s="737"/>
      <c r="G2" s="737"/>
      <c r="H2" s="737"/>
      <c r="I2" s="737"/>
      <c r="J2" s="737"/>
      <c r="K2" s="737"/>
      <c r="L2" s="737"/>
      <c r="M2" s="741"/>
    </row>
    <row r="3" spans="1:13" ht="14.25" thickBot="1">
      <c r="A3" s="71"/>
      <c r="B3" s="71"/>
      <c r="C3" s="71"/>
      <c r="D3" s="71"/>
      <c r="E3" s="71"/>
      <c r="F3" s="71"/>
      <c r="G3" s="71"/>
      <c r="H3" s="71"/>
      <c r="I3" s="71"/>
      <c r="J3" s="71"/>
      <c r="K3" s="71"/>
      <c r="L3" s="97"/>
      <c r="M3" s="97"/>
    </row>
    <row r="4" spans="1:13" s="63" customFormat="1" ht="14.25" thickTop="1">
      <c r="A4" s="742" t="s">
        <v>787</v>
      </c>
      <c r="B4" s="823"/>
      <c r="C4" s="826" t="s">
        <v>176</v>
      </c>
      <c r="D4" s="828" t="s">
        <v>276</v>
      </c>
      <c r="E4" s="828" t="s">
        <v>277</v>
      </c>
      <c r="F4" s="830" t="s">
        <v>278</v>
      </c>
      <c r="G4" s="169"/>
      <c r="H4" s="169"/>
      <c r="I4" s="169"/>
      <c r="J4" s="169"/>
      <c r="K4" s="169"/>
      <c r="L4" s="169"/>
      <c r="M4" s="169"/>
    </row>
    <row r="5" spans="1:13" s="63" customFormat="1" ht="30" customHeight="1">
      <c r="A5" s="824"/>
      <c r="B5" s="825"/>
      <c r="C5" s="827"/>
      <c r="D5" s="829"/>
      <c r="E5" s="829"/>
      <c r="F5" s="831"/>
      <c r="G5" s="170" t="s">
        <v>794</v>
      </c>
      <c r="H5" s="170" t="s">
        <v>795</v>
      </c>
      <c r="I5" s="170" t="s">
        <v>796</v>
      </c>
      <c r="J5" s="456" t="s">
        <v>306</v>
      </c>
      <c r="K5" s="170" t="s">
        <v>797</v>
      </c>
      <c r="L5" s="455" t="s">
        <v>148</v>
      </c>
      <c r="M5" s="155" t="s">
        <v>149</v>
      </c>
    </row>
    <row r="6" spans="1:13" ht="13.5">
      <c r="A6" s="66" t="s">
        <v>798</v>
      </c>
      <c r="B6" s="78"/>
      <c r="C6" s="115"/>
      <c r="D6" s="115"/>
      <c r="E6" s="115"/>
      <c r="F6" s="71"/>
      <c r="G6" s="171"/>
      <c r="H6" s="171"/>
      <c r="I6" s="171"/>
      <c r="J6" s="171"/>
      <c r="K6" s="171"/>
      <c r="L6" s="171"/>
      <c r="M6" s="171"/>
    </row>
    <row r="7" spans="1:38" ht="13.5">
      <c r="A7" s="6" t="s">
        <v>1058</v>
      </c>
      <c r="B7" s="172"/>
      <c r="C7" s="71">
        <v>19</v>
      </c>
      <c r="D7" s="181">
        <v>359.3</v>
      </c>
      <c r="E7" s="112">
        <v>340</v>
      </c>
      <c r="F7" s="110">
        <v>263070</v>
      </c>
      <c r="G7" s="112">
        <v>112817</v>
      </c>
      <c r="H7" s="112">
        <v>87466</v>
      </c>
      <c r="I7" s="112">
        <v>3299</v>
      </c>
      <c r="J7" s="112">
        <v>1798</v>
      </c>
      <c r="K7" s="112">
        <v>8194</v>
      </c>
      <c r="L7" s="110">
        <v>39652</v>
      </c>
      <c r="M7" s="110">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2"/>
      <c r="C8" s="71">
        <v>18</v>
      </c>
      <c r="D8" s="181">
        <v>356</v>
      </c>
      <c r="E8" s="112">
        <v>337</v>
      </c>
      <c r="F8" s="112">
        <v>253706</v>
      </c>
      <c r="G8" s="112">
        <v>109408</v>
      </c>
      <c r="H8" s="112">
        <v>84211</v>
      </c>
      <c r="I8" s="112">
        <v>3257</v>
      </c>
      <c r="J8" s="112">
        <v>1486</v>
      </c>
      <c r="K8" s="112">
        <v>7931</v>
      </c>
      <c r="L8" s="112">
        <v>38026</v>
      </c>
      <c r="M8" s="112">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2"/>
      <c r="C9" s="71">
        <v>18</v>
      </c>
      <c r="D9" s="181">
        <v>358.1</v>
      </c>
      <c r="E9" s="112">
        <v>322</v>
      </c>
      <c r="F9" s="112">
        <v>248342</v>
      </c>
      <c r="G9" s="112">
        <v>106915</v>
      </c>
      <c r="H9" s="112">
        <v>82228</v>
      </c>
      <c r="I9" s="112">
        <v>3308</v>
      </c>
      <c r="J9" s="112">
        <v>1253</v>
      </c>
      <c r="K9" s="112">
        <v>7328</v>
      </c>
      <c r="L9" s="112">
        <v>37591</v>
      </c>
      <c r="M9" s="112">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2"/>
      <c r="C10" s="71">
        <v>18</v>
      </c>
      <c r="D10" s="181">
        <v>357.2</v>
      </c>
      <c r="E10" s="112">
        <v>317</v>
      </c>
      <c r="F10" s="112">
        <v>242692</v>
      </c>
      <c r="G10" s="112">
        <v>102170</v>
      </c>
      <c r="H10" s="112">
        <v>81274</v>
      </c>
      <c r="I10" s="112">
        <v>3213</v>
      </c>
      <c r="J10" s="112">
        <v>1247</v>
      </c>
      <c r="K10" s="112">
        <v>6639</v>
      </c>
      <c r="L10" s="112">
        <v>38367</v>
      </c>
      <c r="M10" s="112">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2"/>
      <c r="C11" s="85">
        <v>18</v>
      </c>
      <c r="D11" s="316">
        <v>357</v>
      </c>
      <c r="E11" s="204">
        <v>316</v>
      </c>
      <c r="F11" s="204">
        <v>244493</v>
      </c>
      <c r="G11" s="204">
        <v>101551</v>
      </c>
      <c r="H11" s="204">
        <v>81337</v>
      </c>
      <c r="I11" s="204">
        <v>3345</v>
      </c>
      <c r="J11" s="204">
        <v>1426</v>
      </c>
      <c r="K11" s="204">
        <v>6539</v>
      </c>
      <c r="L11" s="204">
        <v>40422</v>
      </c>
      <c r="M11" s="20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31"/>
      <c r="B12" s="172"/>
      <c r="C12" s="71"/>
      <c r="D12" s="173"/>
      <c r="E12" s="112"/>
      <c r="F12" s="112"/>
      <c r="G12" s="112"/>
      <c r="H12" s="112"/>
      <c r="I12" s="112"/>
      <c r="J12" s="112"/>
      <c r="K12" s="112"/>
      <c r="L12" s="112"/>
      <c r="M12" s="112"/>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4" t="s">
        <v>1376</v>
      </c>
      <c r="B13" s="101">
        <v>8</v>
      </c>
      <c r="C13" s="85">
        <v>18</v>
      </c>
      <c r="D13" s="316">
        <v>29.8</v>
      </c>
      <c r="E13" s="204">
        <v>316</v>
      </c>
      <c r="F13" s="202">
        <v>16999</v>
      </c>
      <c r="G13" s="204">
        <v>6163</v>
      </c>
      <c r="H13" s="204">
        <v>6081</v>
      </c>
      <c r="I13" s="204">
        <v>234</v>
      </c>
      <c r="J13" s="204">
        <v>117</v>
      </c>
      <c r="K13" s="204">
        <v>466</v>
      </c>
      <c r="L13" s="204">
        <v>2946</v>
      </c>
      <c r="M13" s="204">
        <v>992</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4"/>
      <c r="B14" s="101">
        <v>9</v>
      </c>
      <c r="C14" s="85">
        <v>18</v>
      </c>
      <c r="D14" s="316">
        <v>29.7</v>
      </c>
      <c r="E14" s="204">
        <v>316</v>
      </c>
      <c r="F14" s="202">
        <v>18184</v>
      </c>
      <c r="G14" s="204">
        <v>7712</v>
      </c>
      <c r="H14" s="204">
        <v>5710</v>
      </c>
      <c r="I14" s="204">
        <v>258</v>
      </c>
      <c r="J14" s="204">
        <v>108</v>
      </c>
      <c r="K14" s="204">
        <v>529</v>
      </c>
      <c r="L14" s="204">
        <v>3060</v>
      </c>
      <c r="M14" s="204">
        <v>806</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1">
        <v>10</v>
      </c>
      <c r="C15" s="85">
        <v>18</v>
      </c>
      <c r="D15" s="316">
        <v>30.4</v>
      </c>
      <c r="E15" s="204">
        <v>316</v>
      </c>
      <c r="F15" s="202">
        <v>18463</v>
      </c>
      <c r="G15" s="204">
        <v>8015</v>
      </c>
      <c r="H15" s="204">
        <v>5818</v>
      </c>
      <c r="I15" s="204">
        <v>258</v>
      </c>
      <c r="J15" s="204">
        <v>118</v>
      </c>
      <c r="K15" s="204">
        <v>462</v>
      </c>
      <c r="L15" s="204">
        <v>3068</v>
      </c>
      <c r="M15" s="204">
        <v>723</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1">
        <v>11</v>
      </c>
      <c r="C16" s="85">
        <v>18</v>
      </c>
      <c r="D16" s="316">
        <v>29.7</v>
      </c>
      <c r="E16" s="204">
        <v>316</v>
      </c>
      <c r="F16" s="202">
        <v>22780</v>
      </c>
      <c r="G16" s="204">
        <v>9283</v>
      </c>
      <c r="H16" s="204">
        <v>7960</v>
      </c>
      <c r="I16" s="204">
        <v>329</v>
      </c>
      <c r="J16" s="204">
        <v>126</v>
      </c>
      <c r="K16" s="204">
        <v>595</v>
      </c>
      <c r="L16" s="204">
        <v>3692</v>
      </c>
      <c r="M16" s="204">
        <v>796</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2:38" ht="13.5">
      <c r="B17" s="101">
        <v>12</v>
      </c>
      <c r="C17" s="85">
        <v>18</v>
      </c>
      <c r="D17" s="316">
        <v>30.9</v>
      </c>
      <c r="E17" s="204">
        <v>316</v>
      </c>
      <c r="F17" s="202">
        <v>27304</v>
      </c>
      <c r="G17" s="204">
        <v>9664</v>
      </c>
      <c r="H17" s="204">
        <v>11015</v>
      </c>
      <c r="I17" s="204">
        <v>370</v>
      </c>
      <c r="J17" s="204">
        <v>132</v>
      </c>
      <c r="K17" s="204">
        <v>750</v>
      </c>
      <c r="L17" s="204">
        <v>4470</v>
      </c>
      <c r="M17" s="204">
        <v>904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4" t="s">
        <v>1059</v>
      </c>
      <c r="B18" s="101">
        <v>1</v>
      </c>
      <c r="C18" s="85">
        <v>18</v>
      </c>
      <c r="D18" s="316">
        <v>30.1</v>
      </c>
      <c r="E18" s="204">
        <v>316</v>
      </c>
      <c r="F18" s="202">
        <v>21221</v>
      </c>
      <c r="G18" s="204">
        <v>10202</v>
      </c>
      <c r="H18" s="204">
        <v>6079</v>
      </c>
      <c r="I18" s="204">
        <v>247</v>
      </c>
      <c r="J18" s="204">
        <v>87</v>
      </c>
      <c r="K18" s="204">
        <v>548</v>
      </c>
      <c r="L18" s="204">
        <v>3214</v>
      </c>
      <c r="M18" s="204">
        <v>844</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4"/>
      <c r="B19" s="101">
        <v>2</v>
      </c>
      <c r="C19" s="85">
        <v>18</v>
      </c>
      <c r="D19" s="316">
        <v>26.8</v>
      </c>
      <c r="E19" s="204">
        <v>316</v>
      </c>
      <c r="F19" s="202">
        <v>16694</v>
      </c>
      <c r="G19" s="204">
        <v>6399</v>
      </c>
      <c r="H19" s="204">
        <v>5976</v>
      </c>
      <c r="I19" s="204">
        <v>210</v>
      </c>
      <c r="J19" s="204">
        <v>88</v>
      </c>
      <c r="K19" s="204">
        <v>436</v>
      </c>
      <c r="L19" s="204">
        <v>2898</v>
      </c>
      <c r="M19" s="204">
        <v>687</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4"/>
      <c r="B20" s="101">
        <v>3</v>
      </c>
      <c r="C20" s="85">
        <v>18</v>
      </c>
      <c r="D20" s="316">
        <v>30.8</v>
      </c>
      <c r="E20" s="204">
        <v>316</v>
      </c>
      <c r="F20" s="202">
        <v>22533</v>
      </c>
      <c r="G20" s="204">
        <v>10229</v>
      </c>
      <c r="H20" s="204">
        <v>6683</v>
      </c>
      <c r="I20" s="204">
        <v>320</v>
      </c>
      <c r="J20" s="204">
        <v>117</v>
      </c>
      <c r="K20" s="204">
        <v>610</v>
      </c>
      <c r="L20" s="204">
        <v>3737</v>
      </c>
      <c r="M20" s="204">
        <v>837</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4"/>
      <c r="B21" s="101">
        <v>4</v>
      </c>
      <c r="C21" s="85">
        <v>18</v>
      </c>
      <c r="D21" s="316">
        <v>29.4</v>
      </c>
      <c r="E21" s="204">
        <v>316</v>
      </c>
      <c r="F21" s="202">
        <v>17669</v>
      </c>
      <c r="G21" s="204">
        <v>7717</v>
      </c>
      <c r="H21" s="204">
        <v>5257</v>
      </c>
      <c r="I21" s="204">
        <v>220</v>
      </c>
      <c r="J21" s="204">
        <v>102</v>
      </c>
      <c r="K21" s="204">
        <v>471</v>
      </c>
      <c r="L21" s="204">
        <v>3198</v>
      </c>
      <c r="M21" s="204">
        <v>704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4"/>
      <c r="B22" s="101">
        <v>5</v>
      </c>
      <c r="C22" s="85">
        <v>18</v>
      </c>
      <c r="D22" s="316">
        <v>30.3</v>
      </c>
      <c r="E22" s="204">
        <v>316</v>
      </c>
      <c r="F22" s="202">
        <v>19211</v>
      </c>
      <c r="G22" s="204">
        <v>8588</v>
      </c>
      <c r="H22" s="204">
        <v>5681</v>
      </c>
      <c r="I22" s="204">
        <v>282</v>
      </c>
      <c r="J22" s="204">
        <v>115</v>
      </c>
      <c r="K22" s="204">
        <v>517</v>
      </c>
      <c r="L22" s="204">
        <v>3224</v>
      </c>
      <c r="M22" s="204">
        <v>804</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64"/>
      <c r="B23" s="101">
        <v>6</v>
      </c>
      <c r="C23" s="85">
        <v>18</v>
      </c>
      <c r="D23" s="316">
        <v>29.4</v>
      </c>
      <c r="E23" s="204">
        <v>316</v>
      </c>
      <c r="F23" s="202">
        <v>19052</v>
      </c>
      <c r="G23" s="204">
        <v>7003</v>
      </c>
      <c r="H23" s="204">
        <v>7156</v>
      </c>
      <c r="I23" s="204">
        <v>222</v>
      </c>
      <c r="J23" s="204">
        <v>93</v>
      </c>
      <c r="K23" s="204">
        <v>459</v>
      </c>
      <c r="L23" s="204">
        <v>3372</v>
      </c>
      <c r="M23" s="204">
        <v>749</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101">
        <v>7</v>
      </c>
      <c r="C24" s="85">
        <v>18</v>
      </c>
      <c r="D24" s="316">
        <v>30.7</v>
      </c>
      <c r="E24" s="204">
        <v>316</v>
      </c>
      <c r="F24" s="202">
        <v>19981</v>
      </c>
      <c r="G24" s="204">
        <v>8123</v>
      </c>
      <c r="H24" s="204">
        <v>6799</v>
      </c>
      <c r="I24" s="204">
        <v>251</v>
      </c>
      <c r="J24" s="204">
        <v>127</v>
      </c>
      <c r="K24" s="204">
        <v>493</v>
      </c>
      <c r="L24" s="204">
        <v>3315</v>
      </c>
      <c r="M24" s="204">
        <v>873</v>
      </c>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row>
    <row r="25" spans="2:38" s="26" customFormat="1" ht="13.5">
      <c r="B25" s="101">
        <v>8</v>
      </c>
      <c r="C25" s="85">
        <v>18</v>
      </c>
      <c r="D25" s="316">
        <v>29.6</v>
      </c>
      <c r="E25" s="204">
        <v>316</v>
      </c>
      <c r="F25" s="202" t="s">
        <v>1360</v>
      </c>
      <c r="G25" s="202" t="s">
        <v>1361</v>
      </c>
      <c r="H25" s="202" t="s">
        <v>1362</v>
      </c>
      <c r="I25" s="204">
        <v>221</v>
      </c>
      <c r="J25" s="204">
        <v>118</v>
      </c>
      <c r="K25" s="204">
        <v>446</v>
      </c>
      <c r="L25" s="202" t="s">
        <v>1363</v>
      </c>
      <c r="M25" s="204">
        <v>849</v>
      </c>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row>
    <row r="26" spans="1:38" ht="13.5">
      <c r="A26" s="6"/>
      <c r="B26" s="76"/>
      <c r="C26" s="85"/>
      <c r="D26" s="316"/>
      <c r="E26" s="204"/>
      <c r="F26" s="202"/>
      <c r="G26" s="204"/>
      <c r="H26" s="204"/>
      <c r="I26" s="204"/>
      <c r="J26" s="204"/>
      <c r="K26" s="204"/>
      <c r="L26" s="204"/>
      <c r="M26" s="20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7" t="s">
        <v>799</v>
      </c>
      <c r="B27" s="78"/>
      <c r="C27" s="85"/>
      <c r="D27" s="342"/>
      <c r="E27" s="204"/>
      <c r="F27" s="85"/>
      <c r="G27" s="204"/>
      <c r="H27" s="204"/>
      <c r="I27" s="204"/>
      <c r="J27" s="204"/>
      <c r="K27" s="204"/>
      <c r="L27" s="204"/>
      <c r="M27" s="20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1058</v>
      </c>
      <c r="B28" s="172"/>
      <c r="C28" s="85">
        <v>275</v>
      </c>
      <c r="D28" s="316">
        <v>363.7</v>
      </c>
      <c r="E28" s="204">
        <v>1367</v>
      </c>
      <c r="F28" s="204">
        <v>780969</v>
      </c>
      <c r="G28" s="204">
        <v>86065</v>
      </c>
      <c r="H28" s="204">
        <v>505380</v>
      </c>
      <c r="I28" s="204">
        <v>5792</v>
      </c>
      <c r="J28" s="204">
        <v>16998</v>
      </c>
      <c r="K28" s="204">
        <v>23651</v>
      </c>
      <c r="L28" s="204">
        <v>142166</v>
      </c>
      <c r="M28" s="20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2"/>
      <c r="C29" s="85">
        <v>283</v>
      </c>
      <c r="D29" s="316">
        <v>363.3</v>
      </c>
      <c r="E29" s="204">
        <v>1373</v>
      </c>
      <c r="F29" s="202">
        <v>792193</v>
      </c>
      <c r="G29" s="202">
        <v>81341</v>
      </c>
      <c r="H29" s="202">
        <v>520057</v>
      </c>
      <c r="I29" s="202">
        <v>5622</v>
      </c>
      <c r="J29" s="202">
        <v>16327</v>
      </c>
      <c r="K29" s="202">
        <v>23508</v>
      </c>
      <c r="L29" s="202">
        <v>144627</v>
      </c>
      <c r="M29" s="20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2"/>
      <c r="C30" s="85">
        <v>298</v>
      </c>
      <c r="D30" s="316">
        <v>365.1</v>
      </c>
      <c r="E30" s="204">
        <v>1449</v>
      </c>
      <c r="F30" s="204">
        <v>794481</v>
      </c>
      <c r="G30" s="204">
        <v>80557</v>
      </c>
      <c r="H30" s="204">
        <v>527372</v>
      </c>
      <c r="I30" s="204">
        <v>6711</v>
      </c>
      <c r="J30" s="204">
        <v>13772</v>
      </c>
      <c r="K30" s="204">
        <v>21308</v>
      </c>
      <c r="L30" s="204">
        <v>144103</v>
      </c>
      <c r="M30" s="20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2"/>
      <c r="C31" s="85">
        <v>305</v>
      </c>
      <c r="D31" s="316">
        <v>363.90000000000003</v>
      </c>
      <c r="E31" s="204">
        <v>1473</v>
      </c>
      <c r="F31" s="204">
        <v>814767</v>
      </c>
      <c r="G31" s="204">
        <v>78714</v>
      </c>
      <c r="H31" s="204">
        <v>545594</v>
      </c>
      <c r="I31" s="204">
        <v>6327</v>
      </c>
      <c r="J31" s="204">
        <v>13058</v>
      </c>
      <c r="K31" s="204">
        <v>23197</v>
      </c>
      <c r="L31" s="204">
        <v>147237</v>
      </c>
      <c r="M31" s="20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2"/>
      <c r="C32" s="85">
        <v>311</v>
      </c>
      <c r="D32" s="316">
        <v>363.50000000000006</v>
      </c>
      <c r="E32" s="204">
        <v>1512</v>
      </c>
      <c r="F32" s="204">
        <v>835411</v>
      </c>
      <c r="G32" s="204">
        <v>76225</v>
      </c>
      <c r="H32" s="204">
        <v>566004</v>
      </c>
      <c r="I32" s="204">
        <v>5761</v>
      </c>
      <c r="J32" s="204">
        <v>12320</v>
      </c>
      <c r="K32" s="204">
        <v>23899</v>
      </c>
      <c r="L32" s="204">
        <v>150581</v>
      </c>
      <c r="M32" s="204">
        <v>621</v>
      </c>
      <c r="N32" s="24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9"/>
      <c r="B33" s="172"/>
      <c r="C33" s="85"/>
      <c r="D33" s="403"/>
      <c r="E33" s="204"/>
      <c r="F33" s="204"/>
      <c r="G33" s="204"/>
      <c r="H33" s="204"/>
      <c r="I33" s="204"/>
      <c r="J33" s="204"/>
      <c r="K33" s="204"/>
      <c r="L33" s="204"/>
      <c r="M33" s="20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4" t="s">
        <v>986</v>
      </c>
      <c r="B34" s="133">
        <v>8</v>
      </c>
      <c r="C34" s="85">
        <v>306</v>
      </c>
      <c r="D34" s="316">
        <v>30.9</v>
      </c>
      <c r="E34" s="204">
        <v>1498</v>
      </c>
      <c r="F34" s="204">
        <v>70580</v>
      </c>
      <c r="G34" s="204">
        <v>5591</v>
      </c>
      <c r="H34" s="204">
        <v>48930</v>
      </c>
      <c r="I34" s="204">
        <v>448</v>
      </c>
      <c r="J34" s="204">
        <v>952</v>
      </c>
      <c r="K34" s="204">
        <v>1972</v>
      </c>
      <c r="L34" s="204">
        <v>12633</v>
      </c>
      <c r="M34" s="204">
        <v>55</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33">
        <v>9</v>
      </c>
      <c r="C35" s="85">
        <v>306</v>
      </c>
      <c r="D35" s="316">
        <v>30</v>
      </c>
      <c r="E35" s="204">
        <v>1498</v>
      </c>
      <c r="F35" s="204">
        <v>65642</v>
      </c>
      <c r="G35" s="204">
        <v>5377</v>
      </c>
      <c r="H35" s="204">
        <v>45781</v>
      </c>
      <c r="I35" s="204">
        <v>379</v>
      </c>
      <c r="J35" s="204">
        <v>766</v>
      </c>
      <c r="K35" s="204">
        <v>1882</v>
      </c>
      <c r="L35" s="204">
        <v>11410</v>
      </c>
      <c r="M35" s="204">
        <v>47</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33">
        <v>10</v>
      </c>
      <c r="C36" s="85">
        <v>307</v>
      </c>
      <c r="D36" s="316">
        <v>30.9</v>
      </c>
      <c r="E36" s="204">
        <v>1500</v>
      </c>
      <c r="F36" s="204">
        <v>67528</v>
      </c>
      <c r="G36" s="204">
        <v>6273</v>
      </c>
      <c r="H36" s="204">
        <v>46355</v>
      </c>
      <c r="I36" s="204">
        <v>488</v>
      </c>
      <c r="J36" s="204">
        <v>874</v>
      </c>
      <c r="K36" s="204">
        <v>1819</v>
      </c>
      <c r="L36" s="204">
        <v>11671</v>
      </c>
      <c r="M36" s="204">
        <v>48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33">
        <v>11</v>
      </c>
      <c r="C37" s="85">
        <v>310</v>
      </c>
      <c r="D37" s="316">
        <v>29.8</v>
      </c>
      <c r="E37" s="204">
        <v>1511</v>
      </c>
      <c r="F37" s="204">
        <v>70064</v>
      </c>
      <c r="G37" s="204">
        <v>6950</v>
      </c>
      <c r="H37" s="204">
        <v>47067</v>
      </c>
      <c r="I37" s="204">
        <v>556</v>
      </c>
      <c r="J37" s="204">
        <v>1087</v>
      </c>
      <c r="K37" s="204">
        <v>1927</v>
      </c>
      <c r="L37" s="204">
        <v>12428</v>
      </c>
      <c r="M37" s="204">
        <v>48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33">
        <v>12</v>
      </c>
      <c r="C38" s="85">
        <v>311</v>
      </c>
      <c r="D38" s="316">
        <v>30.9</v>
      </c>
      <c r="E38" s="204">
        <v>1512</v>
      </c>
      <c r="F38" s="204">
        <v>86961</v>
      </c>
      <c r="G38" s="204">
        <v>7770</v>
      </c>
      <c r="H38" s="204">
        <v>58015</v>
      </c>
      <c r="I38" s="204">
        <v>669</v>
      </c>
      <c r="J38" s="204">
        <v>1477</v>
      </c>
      <c r="K38" s="204">
        <v>2530</v>
      </c>
      <c r="L38" s="204">
        <v>16450</v>
      </c>
      <c r="M38" s="204">
        <v>50</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 t="s">
        <v>1059</v>
      </c>
      <c r="B39" s="133">
        <v>1</v>
      </c>
      <c r="C39" s="85">
        <v>312</v>
      </c>
      <c r="D39" s="316">
        <v>30.6</v>
      </c>
      <c r="E39" s="204">
        <v>1514</v>
      </c>
      <c r="F39" s="204">
        <v>68844</v>
      </c>
      <c r="G39" s="204">
        <v>6376</v>
      </c>
      <c r="H39" s="204">
        <v>46963</v>
      </c>
      <c r="I39" s="204">
        <v>464</v>
      </c>
      <c r="J39" s="204">
        <v>1128</v>
      </c>
      <c r="K39" s="204">
        <v>1906</v>
      </c>
      <c r="L39" s="204">
        <v>11959</v>
      </c>
      <c r="M39" s="204">
        <v>48</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4"/>
      <c r="B40" s="133">
        <v>2</v>
      </c>
      <c r="C40" s="85">
        <v>312</v>
      </c>
      <c r="D40" s="316">
        <v>28.1</v>
      </c>
      <c r="E40" s="204">
        <v>1514</v>
      </c>
      <c r="F40" s="204">
        <v>63197</v>
      </c>
      <c r="G40" s="204">
        <v>4827</v>
      </c>
      <c r="H40" s="204">
        <v>44674</v>
      </c>
      <c r="I40" s="204">
        <v>356</v>
      </c>
      <c r="J40" s="204">
        <v>863</v>
      </c>
      <c r="K40" s="204">
        <v>1656</v>
      </c>
      <c r="L40" s="204">
        <v>10782</v>
      </c>
      <c r="M40" s="204">
        <v>40</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4"/>
      <c r="B41" s="133">
        <v>3</v>
      </c>
      <c r="C41" s="85">
        <v>314</v>
      </c>
      <c r="D41" s="316">
        <v>30.7</v>
      </c>
      <c r="E41" s="204">
        <v>1503</v>
      </c>
      <c r="F41" s="204">
        <v>70597</v>
      </c>
      <c r="G41" s="204">
        <v>6372</v>
      </c>
      <c r="H41" s="204">
        <v>48682</v>
      </c>
      <c r="I41" s="204">
        <v>436</v>
      </c>
      <c r="J41" s="204">
        <v>1316</v>
      </c>
      <c r="K41" s="204">
        <v>1987</v>
      </c>
      <c r="L41" s="204">
        <v>11749</v>
      </c>
      <c r="M41" s="204">
        <v>55</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4"/>
      <c r="B42" s="133">
        <v>4</v>
      </c>
      <c r="C42" s="85">
        <v>315</v>
      </c>
      <c r="D42" s="316">
        <v>29.9</v>
      </c>
      <c r="E42" s="204">
        <v>1496</v>
      </c>
      <c r="F42" s="204">
        <v>67615</v>
      </c>
      <c r="G42" s="204">
        <v>5915</v>
      </c>
      <c r="H42" s="204">
        <v>46876</v>
      </c>
      <c r="I42" s="204">
        <v>409</v>
      </c>
      <c r="J42" s="204">
        <v>974</v>
      </c>
      <c r="K42" s="204">
        <v>1923</v>
      </c>
      <c r="L42" s="204">
        <v>11477</v>
      </c>
      <c r="M42" s="204">
        <v>40</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133">
        <v>5</v>
      </c>
      <c r="C43" s="85">
        <v>315</v>
      </c>
      <c r="D43" s="316">
        <v>30.9</v>
      </c>
      <c r="E43" s="204">
        <v>1504</v>
      </c>
      <c r="F43" s="204">
        <v>73054</v>
      </c>
      <c r="G43" s="204">
        <v>6688</v>
      </c>
      <c r="H43" s="204">
        <v>50247</v>
      </c>
      <c r="I43" s="204">
        <v>506</v>
      </c>
      <c r="J43" s="204">
        <v>985</v>
      </c>
      <c r="K43" s="204">
        <v>2187</v>
      </c>
      <c r="L43" s="204">
        <v>12396</v>
      </c>
      <c r="M43" s="204">
        <v>44</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
      <c r="B44" s="133">
        <v>6</v>
      </c>
      <c r="C44" s="85">
        <v>316</v>
      </c>
      <c r="D44" s="316">
        <v>30</v>
      </c>
      <c r="E44" s="204">
        <v>1515</v>
      </c>
      <c r="F44" s="204">
        <v>69546</v>
      </c>
      <c r="G44" s="204">
        <v>6240</v>
      </c>
      <c r="H44" s="204">
        <v>48684</v>
      </c>
      <c r="I44" s="204">
        <v>426</v>
      </c>
      <c r="J44" s="204">
        <v>970</v>
      </c>
      <c r="K44" s="204">
        <v>2009</v>
      </c>
      <c r="L44" s="204">
        <v>11178</v>
      </c>
      <c r="M44" s="204">
        <v>38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
      <c r="B45" s="133">
        <v>7</v>
      </c>
      <c r="C45" s="85">
        <v>289</v>
      </c>
      <c r="D45" s="316">
        <v>30.9</v>
      </c>
      <c r="E45" s="204">
        <v>1280</v>
      </c>
      <c r="F45" s="204">
        <v>67428</v>
      </c>
      <c r="G45" s="204">
        <v>6650</v>
      </c>
      <c r="H45" s="204">
        <v>50219</v>
      </c>
      <c r="I45" s="204">
        <v>183</v>
      </c>
      <c r="J45" s="204">
        <v>1060</v>
      </c>
      <c r="K45" s="204">
        <v>1085</v>
      </c>
      <c r="L45" s="204">
        <v>8195</v>
      </c>
      <c r="M45" s="204">
        <v>36</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4"/>
      <c r="B46" s="133">
        <v>8</v>
      </c>
      <c r="C46" s="85">
        <v>288</v>
      </c>
      <c r="D46" s="316">
        <v>30.9</v>
      </c>
      <c r="E46" s="204">
        <v>1279</v>
      </c>
      <c r="F46" s="202" t="s">
        <v>1364</v>
      </c>
      <c r="G46" s="202" t="s">
        <v>1365</v>
      </c>
      <c r="H46" s="202" t="s">
        <v>1366</v>
      </c>
      <c r="I46" s="204">
        <v>167</v>
      </c>
      <c r="J46" s="204">
        <v>986</v>
      </c>
      <c r="K46" s="202" t="s">
        <v>1367</v>
      </c>
      <c r="L46" s="202" t="s">
        <v>1368</v>
      </c>
      <c r="M46" s="204">
        <v>37</v>
      </c>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38" ht="13.5">
      <c r="A47" s="80" t="s">
        <v>1046</v>
      </c>
      <c r="B47" s="175"/>
      <c r="C47" s="161"/>
      <c r="D47" s="176"/>
      <c r="E47" s="177"/>
      <c r="F47" s="177"/>
      <c r="G47" s="177"/>
      <c r="H47" s="177"/>
      <c r="I47" s="177"/>
      <c r="J47" s="177"/>
      <c r="K47" s="177"/>
      <c r="L47" s="177"/>
      <c r="M47" s="177"/>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5" t="s">
        <v>1001</v>
      </c>
      <c r="B48" s="115"/>
      <c r="C48" s="115"/>
      <c r="D48" s="115"/>
      <c r="E48" s="115"/>
      <c r="F48" s="115"/>
      <c r="G48" s="115"/>
      <c r="H48" s="115"/>
      <c r="I48" s="115"/>
      <c r="J48" s="115"/>
      <c r="K48" s="115"/>
      <c r="L48" s="116"/>
      <c r="M48" s="116"/>
    </row>
    <row r="49" spans="1:13" ht="13.5">
      <c r="A49" s="115" t="s">
        <v>498</v>
      </c>
      <c r="B49" s="164"/>
      <c r="C49" s="71"/>
      <c r="D49" s="71"/>
      <c r="E49" s="71"/>
      <c r="F49" s="71"/>
      <c r="G49" s="71"/>
      <c r="H49" s="71"/>
      <c r="I49" s="71"/>
      <c r="J49" s="71"/>
      <c r="K49" s="71"/>
      <c r="L49" s="71"/>
      <c r="M49" s="71"/>
    </row>
    <row r="50" spans="1:13" ht="13.5">
      <c r="A50" s="99" t="s">
        <v>718</v>
      </c>
      <c r="B50" s="164"/>
      <c r="C50" s="71"/>
      <c r="D50" s="71"/>
      <c r="E50" s="71"/>
      <c r="F50" s="71"/>
      <c r="G50" s="71"/>
      <c r="H50" s="71"/>
      <c r="I50" s="71"/>
      <c r="J50" s="71"/>
      <c r="K50" s="71"/>
      <c r="L50" s="71"/>
      <c r="M50" s="71"/>
    </row>
    <row r="51" spans="1:13" ht="13.5">
      <c r="A51" s="115" t="s">
        <v>1005</v>
      </c>
      <c r="B51" s="164"/>
      <c r="C51" s="71"/>
      <c r="D51" s="71"/>
      <c r="E51" s="71"/>
      <c r="F51" s="71"/>
      <c r="G51" s="71"/>
      <c r="H51" s="71"/>
      <c r="I51" s="71"/>
      <c r="J51" s="71"/>
      <c r="K51" s="71"/>
      <c r="L51" s="71"/>
      <c r="M51" s="71"/>
    </row>
    <row r="52" spans="1:13" ht="13.5">
      <c r="A52" s="115" t="s">
        <v>1006</v>
      </c>
      <c r="B52" s="115"/>
      <c r="C52" s="71"/>
      <c r="D52" s="71"/>
      <c r="E52" s="71"/>
      <c r="F52" s="71"/>
      <c r="G52" s="71"/>
      <c r="H52" s="71"/>
      <c r="I52" s="71"/>
      <c r="J52" s="71"/>
      <c r="K52" s="71"/>
      <c r="L52" s="71"/>
      <c r="M52" s="71"/>
    </row>
    <row r="53" spans="1:5" ht="13.5">
      <c r="A53" s="99"/>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N22" sqref="N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22" t="s">
        <v>858</v>
      </c>
      <c r="B1" s="741"/>
      <c r="C1" s="71"/>
      <c r="D1" s="71"/>
      <c r="E1" s="71"/>
      <c r="F1" s="71"/>
      <c r="G1" s="71"/>
      <c r="H1" s="71"/>
      <c r="I1" s="71"/>
      <c r="J1" s="71"/>
      <c r="K1" s="71"/>
      <c r="L1" s="71"/>
      <c r="M1" s="71"/>
    </row>
    <row r="2" spans="1:14" ht="19.5" customHeight="1">
      <c r="A2" s="737" t="s">
        <v>680</v>
      </c>
      <c r="B2" s="737"/>
      <c r="C2" s="737"/>
      <c r="D2" s="737"/>
      <c r="E2" s="737"/>
      <c r="F2" s="737"/>
      <c r="G2" s="737"/>
      <c r="H2" s="737"/>
      <c r="I2" s="737"/>
      <c r="J2" s="737"/>
      <c r="K2" s="737"/>
      <c r="L2" s="737"/>
      <c r="M2" s="737"/>
      <c r="N2" s="737"/>
    </row>
    <row r="3" spans="1:14" ht="14.25" thickBot="1">
      <c r="A3" s="71"/>
      <c r="B3" s="71"/>
      <c r="C3" s="71"/>
      <c r="D3" s="71"/>
      <c r="E3" s="71"/>
      <c r="F3" s="71"/>
      <c r="G3" s="71"/>
      <c r="H3" s="71"/>
      <c r="I3" s="71"/>
      <c r="J3" s="71"/>
      <c r="K3" s="71"/>
      <c r="L3" s="71"/>
      <c r="M3" s="71"/>
      <c r="N3" s="231" t="s">
        <v>937</v>
      </c>
    </row>
    <row r="4" spans="1:14" s="61" customFormat="1" ht="14.25" thickTop="1">
      <c r="A4" s="834" t="s">
        <v>787</v>
      </c>
      <c r="B4" s="813"/>
      <c r="C4" s="837" t="s">
        <v>800</v>
      </c>
      <c r="D4" s="840" t="s">
        <v>279</v>
      </c>
      <c r="E4" s="750" t="s">
        <v>256</v>
      </c>
      <c r="F4" s="801"/>
      <c r="G4" s="801"/>
      <c r="H4" s="801"/>
      <c r="I4" s="849"/>
      <c r="J4" s="750" t="s">
        <v>257</v>
      </c>
      <c r="K4" s="801"/>
      <c r="L4" s="801"/>
      <c r="M4" s="801"/>
      <c r="N4" s="801"/>
    </row>
    <row r="5" spans="1:14" s="61" customFormat="1" ht="13.5">
      <c r="A5" s="835"/>
      <c r="B5" s="814"/>
      <c r="C5" s="838"/>
      <c r="D5" s="841"/>
      <c r="E5" s="832" t="s">
        <v>320</v>
      </c>
      <c r="F5" s="832" t="s">
        <v>931</v>
      </c>
      <c r="G5" s="832" t="s">
        <v>319</v>
      </c>
      <c r="H5" s="832" t="s">
        <v>801</v>
      </c>
      <c r="I5" s="842" t="s">
        <v>421</v>
      </c>
      <c r="J5" s="846" t="s">
        <v>423</v>
      </c>
      <c r="K5" s="842" t="s">
        <v>422</v>
      </c>
      <c r="L5" s="842" t="s">
        <v>426</v>
      </c>
      <c r="M5" s="848" t="s">
        <v>425</v>
      </c>
      <c r="N5" s="843" t="s">
        <v>424</v>
      </c>
    </row>
    <row r="6" spans="1:14" s="61" customFormat="1" ht="13.5">
      <c r="A6" s="836"/>
      <c r="B6" s="815"/>
      <c r="C6" s="839"/>
      <c r="D6" s="748"/>
      <c r="E6" s="833"/>
      <c r="F6" s="833"/>
      <c r="G6" s="833"/>
      <c r="H6" s="833"/>
      <c r="I6" s="833"/>
      <c r="J6" s="847"/>
      <c r="K6" s="845"/>
      <c r="L6" s="845"/>
      <c r="M6" s="845"/>
      <c r="N6" s="844"/>
    </row>
    <row r="7" spans="1:14" ht="13.5">
      <c r="A7" s="2" t="s">
        <v>1058</v>
      </c>
      <c r="B7" s="76"/>
      <c r="C7" s="71">
        <v>570</v>
      </c>
      <c r="D7" s="112">
        <v>111807</v>
      </c>
      <c r="E7" s="71">
        <v>17</v>
      </c>
      <c r="F7" s="71">
        <v>151</v>
      </c>
      <c r="G7" s="71">
        <v>124</v>
      </c>
      <c r="H7" s="71">
        <v>138</v>
      </c>
      <c r="I7" s="71">
        <v>143</v>
      </c>
      <c r="J7" s="71">
        <v>24</v>
      </c>
      <c r="K7" s="71">
        <v>251</v>
      </c>
      <c r="L7" s="71">
        <v>255</v>
      </c>
      <c r="M7" s="97">
        <v>23</v>
      </c>
      <c r="N7" s="71">
        <v>20</v>
      </c>
    </row>
    <row r="8" spans="1:14" ht="13.5">
      <c r="A8" s="522">
        <v>23</v>
      </c>
      <c r="B8" s="76"/>
      <c r="C8" s="71">
        <v>563</v>
      </c>
      <c r="D8" s="112">
        <v>70551</v>
      </c>
      <c r="E8" s="71">
        <v>14</v>
      </c>
      <c r="F8" s="97">
        <v>169</v>
      </c>
      <c r="G8" s="71">
        <v>116</v>
      </c>
      <c r="H8" s="71">
        <v>128</v>
      </c>
      <c r="I8" s="97">
        <v>136</v>
      </c>
      <c r="J8" s="71">
        <v>12</v>
      </c>
      <c r="K8" s="71">
        <v>225</v>
      </c>
      <c r="L8" s="97">
        <v>278</v>
      </c>
      <c r="M8" s="97">
        <v>31</v>
      </c>
      <c r="N8" s="97">
        <v>17</v>
      </c>
    </row>
    <row r="9" spans="1:14" ht="13.5">
      <c r="A9" s="509">
        <v>24</v>
      </c>
      <c r="B9" s="76"/>
      <c r="C9" s="71">
        <v>543</v>
      </c>
      <c r="D9" s="112">
        <v>69847</v>
      </c>
      <c r="E9" s="71">
        <v>8</v>
      </c>
      <c r="F9" s="71">
        <v>149</v>
      </c>
      <c r="G9" s="71">
        <v>114</v>
      </c>
      <c r="H9" s="71">
        <v>129</v>
      </c>
      <c r="I9" s="71">
        <v>129</v>
      </c>
      <c r="J9" s="71">
        <v>13</v>
      </c>
      <c r="K9" s="71">
        <v>229</v>
      </c>
      <c r="L9" s="71">
        <v>246</v>
      </c>
      <c r="M9" s="97">
        <v>43</v>
      </c>
      <c r="N9" s="71">
        <v>12</v>
      </c>
    </row>
    <row r="10" spans="1:14" ht="13.5">
      <c r="A10" s="522">
        <v>25</v>
      </c>
      <c r="B10" s="76"/>
      <c r="C10" s="71">
        <v>483</v>
      </c>
      <c r="D10" s="112">
        <v>74225</v>
      </c>
      <c r="E10" s="71">
        <v>11</v>
      </c>
      <c r="F10" s="71">
        <v>143</v>
      </c>
      <c r="G10" s="71">
        <v>88</v>
      </c>
      <c r="H10" s="71">
        <v>107</v>
      </c>
      <c r="I10" s="71">
        <v>134</v>
      </c>
      <c r="J10" s="71">
        <v>11</v>
      </c>
      <c r="K10" s="71">
        <v>208</v>
      </c>
      <c r="L10" s="71">
        <v>218</v>
      </c>
      <c r="M10" s="97">
        <v>35</v>
      </c>
      <c r="N10" s="71">
        <v>11</v>
      </c>
    </row>
    <row r="11" spans="1:14" ht="13.5">
      <c r="A11" s="509">
        <v>26</v>
      </c>
      <c r="B11" s="76"/>
      <c r="C11" s="85">
        <v>403</v>
      </c>
      <c r="D11" s="204">
        <v>56640</v>
      </c>
      <c r="E11" s="85">
        <v>17</v>
      </c>
      <c r="F11" s="85">
        <v>102</v>
      </c>
      <c r="G11" s="85">
        <v>78</v>
      </c>
      <c r="H11" s="85">
        <v>94</v>
      </c>
      <c r="I11" s="85">
        <v>112</v>
      </c>
      <c r="J11" s="85">
        <v>13</v>
      </c>
      <c r="K11" s="85">
        <v>164</v>
      </c>
      <c r="L11" s="85">
        <v>187</v>
      </c>
      <c r="M11" s="86">
        <v>30</v>
      </c>
      <c r="N11" s="85">
        <v>9</v>
      </c>
    </row>
    <row r="12" spans="1:14" ht="13.5">
      <c r="A12" s="6"/>
      <c r="B12" s="415"/>
      <c r="C12" s="399"/>
      <c r="D12" s="386"/>
      <c r="E12" s="86"/>
      <c r="F12" s="203"/>
      <c r="G12" s="203"/>
      <c r="H12" s="203"/>
      <c r="I12" s="203"/>
      <c r="J12" s="86"/>
      <c r="K12" s="91"/>
      <c r="L12" s="91"/>
      <c r="M12" s="91"/>
      <c r="N12" s="91"/>
    </row>
    <row r="13" spans="1:14" ht="13.5">
      <c r="A13" s="6" t="s">
        <v>1055</v>
      </c>
      <c r="B13" s="415">
        <v>3</v>
      </c>
      <c r="C13" s="399">
        <v>30</v>
      </c>
      <c r="D13" s="386">
        <v>3188</v>
      </c>
      <c r="E13" s="86">
        <v>1</v>
      </c>
      <c r="F13" s="203">
        <v>9</v>
      </c>
      <c r="G13" s="203">
        <v>7</v>
      </c>
      <c r="H13" s="203">
        <v>8</v>
      </c>
      <c r="I13" s="203">
        <v>5</v>
      </c>
      <c r="J13" s="86">
        <v>1</v>
      </c>
      <c r="K13" s="91">
        <v>15</v>
      </c>
      <c r="L13" s="91">
        <v>10</v>
      </c>
      <c r="M13" s="91">
        <v>2</v>
      </c>
      <c r="N13" s="91">
        <v>2</v>
      </c>
    </row>
    <row r="14" spans="1:14" ht="13.5">
      <c r="A14" s="6"/>
      <c r="B14" s="415">
        <v>4</v>
      </c>
      <c r="C14" s="399">
        <v>27</v>
      </c>
      <c r="D14" s="386">
        <v>1790</v>
      </c>
      <c r="E14" s="86">
        <v>1</v>
      </c>
      <c r="F14" s="91">
        <v>4</v>
      </c>
      <c r="G14" s="91">
        <v>4</v>
      </c>
      <c r="H14" s="91">
        <v>8</v>
      </c>
      <c r="I14" s="91">
        <v>10</v>
      </c>
      <c r="J14" s="86" t="s">
        <v>296</v>
      </c>
      <c r="K14" s="91">
        <v>11</v>
      </c>
      <c r="L14" s="91">
        <v>12</v>
      </c>
      <c r="M14" s="91">
        <v>4</v>
      </c>
      <c r="N14" s="91" t="s">
        <v>296</v>
      </c>
    </row>
    <row r="15" spans="1:14" ht="13.5">
      <c r="A15" s="6"/>
      <c r="B15" s="415">
        <v>5</v>
      </c>
      <c r="C15" s="399">
        <v>39</v>
      </c>
      <c r="D15" s="386">
        <v>3993</v>
      </c>
      <c r="E15" s="86">
        <v>1</v>
      </c>
      <c r="F15" s="91">
        <v>11</v>
      </c>
      <c r="G15" s="91">
        <v>8</v>
      </c>
      <c r="H15" s="91">
        <v>11</v>
      </c>
      <c r="I15" s="91">
        <v>8</v>
      </c>
      <c r="J15" s="86" t="s">
        <v>296</v>
      </c>
      <c r="K15" s="91">
        <v>14</v>
      </c>
      <c r="L15" s="91">
        <v>20</v>
      </c>
      <c r="M15" s="91">
        <v>5</v>
      </c>
      <c r="N15" s="91" t="s">
        <v>296</v>
      </c>
    </row>
    <row r="16" spans="1:14" ht="13.5">
      <c r="A16" s="6"/>
      <c r="B16" s="415">
        <v>6</v>
      </c>
      <c r="C16" s="399">
        <v>36</v>
      </c>
      <c r="D16" s="386">
        <v>3482</v>
      </c>
      <c r="E16" s="86" t="s">
        <v>296</v>
      </c>
      <c r="F16" s="91">
        <v>10</v>
      </c>
      <c r="G16" s="91">
        <v>14</v>
      </c>
      <c r="H16" s="91">
        <v>5</v>
      </c>
      <c r="I16" s="91">
        <v>7</v>
      </c>
      <c r="J16" s="86">
        <v>2</v>
      </c>
      <c r="K16" s="91">
        <v>14</v>
      </c>
      <c r="L16" s="91">
        <v>18</v>
      </c>
      <c r="M16" s="91">
        <v>2</v>
      </c>
      <c r="N16" s="91" t="s">
        <v>296</v>
      </c>
    </row>
    <row r="17" spans="2:14" ht="13.5">
      <c r="B17" s="415">
        <v>7</v>
      </c>
      <c r="C17" s="399">
        <v>28</v>
      </c>
      <c r="D17" s="386">
        <v>5019</v>
      </c>
      <c r="E17" s="86" t="s">
        <v>296</v>
      </c>
      <c r="F17" s="91">
        <v>9</v>
      </c>
      <c r="G17" s="91">
        <v>6</v>
      </c>
      <c r="H17" s="91">
        <v>3</v>
      </c>
      <c r="I17" s="91">
        <v>10</v>
      </c>
      <c r="J17" s="86">
        <v>1</v>
      </c>
      <c r="K17" s="91">
        <v>11</v>
      </c>
      <c r="L17" s="91">
        <v>11</v>
      </c>
      <c r="M17" s="91">
        <v>4</v>
      </c>
      <c r="N17" s="91">
        <v>1</v>
      </c>
    </row>
    <row r="18" spans="2:14" s="26" customFormat="1" ht="13.5">
      <c r="B18" s="101">
        <v>8</v>
      </c>
      <c r="C18" s="644">
        <v>19</v>
      </c>
      <c r="D18" s="645">
        <v>1838</v>
      </c>
      <c r="E18" s="86">
        <v>1</v>
      </c>
      <c r="F18" s="99">
        <v>5</v>
      </c>
      <c r="G18" s="99">
        <v>3</v>
      </c>
      <c r="H18" s="99">
        <v>8</v>
      </c>
      <c r="I18" s="99">
        <v>2</v>
      </c>
      <c r="J18" s="86" t="s">
        <v>1108</v>
      </c>
      <c r="K18" s="99">
        <v>8</v>
      </c>
      <c r="L18" s="99">
        <v>8</v>
      </c>
      <c r="M18" s="99">
        <v>1</v>
      </c>
      <c r="N18" s="91">
        <v>2</v>
      </c>
    </row>
    <row r="19" spans="2:14" s="26" customFormat="1" ht="13.5">
      <c r="B19" s="101">
        <v>9</v>
      </c>
      <c r="C19" s="644">
        <v>27</v>
      </c>
      <c r="D19" s="145">
        <v>2387</v>
      </c>
      <c r="E19" s="99">
        <v>1</v>
      </c>
      <c r="F19" s="99">
        <v>8</v>
      </c>
      <c r="G19" s="99">
        <v>6</v>
      </c>
      <c r="H19" s="99">
        <v>4</v>
      </c>
      <c r="I19" s="99">
        <v>8</v>
      </c>
      <c r="J19" s="99">
        <v>1</v>
      </c>
      <c r="K19" s="99">
        <v>11</v>
      </c>
      <c r="L19" s="99">
        <v>3</v>
      </c>
      <c r="M19" s="99">
        <v>12</v>
      </c>
      <c r="N19" s="99">
        <v>0</v>
      </c>
    </row>
    <row r="20" spans="1:15" ht="13.5">
      <c r="A20" s="523"/>
      <c r="B20" s="101"/>
      <c r="C20" s="99"/>
      <c r="D20" s="204"/>
      <c r="E20" s="86"/>
      <c r="F20" s="85"/>
      <c r="G20" s="85"/>
      <c r="H20" s="85"/>
      <c r="I20" s="85"/>
      <c r="J20" s="86"/>
      <c r="K20" s="85"/>
      <c r="L20" s="85"/>
      <c r="M20" s="86"/>
      <c r="N20" s="86"/>
      <c r="O20" s="26"/>
    </row>
    <row r="21" spans="1:14" s="26" customFormat="1" ht="13.5">
      <c r="A21" s="550" t="s">
        <v>956</v>
      </c>
      <c r="B21" s="256"/>
      <c r="C21" s="646">
        <v>-0.34146341463414637</v>
      </c>
      <c r="D21" s="646">
        <v>-0.6267396403440187</v>
      </c>
      <c r="E21" s="646" t="s">
        <v>1414</v>
      </c>
      <c r="F21" s="646">
        <v>-0.4666666666666667</v>
      </c>
      <c r="G21" s="646">
        <v>-0.14285714285714285</v>
      </c>
      <c r="H21" s="646">
        <v>-0.5</v>
      </c>
      <c r="I21" s="646">
        <v>-0.2727272727272727</v>
      </c>
      <c r="J21" s="646" t="s">
        <v>1415</v>
      </c>
      <c r="K21" s="646">
        <v>-0.47619047619047616</v>
      </c>
      <c r="L21" s="646">
        <v>-0.8235294117647058</v>
      </c>
      <c r="M21" s="646">
        <v>3</v>
      </c>
      <c r="N21" s="646" t="s">
        <v>1415</v>
      </c>
    </row>
    <row r="22" spans="1:14" ht="13.5">
      <c r="A22" s="99" t="s">
        <v>537</v>
      </c>
      <c r="B22" s="99"/>
      <c r="C22" s="85"/>
      <c r="D22" s="99"/>
      <c r="E22" s="99"/>
      <c r="F22" s="99"/>
      <c r="G22" s="99"/>
      <c r="H22" s="115"/>
      <c r="I22" s="115"/>
      <c r="J22" s="115"/>
      <c r="K22" s="115"/>
      <c r="L22" s="115"/>
      <c r="M22" s="115"/>
      <c r="N22" s="115"/>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H4">
      <selection activeCell="W19" sqref="W19"/>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50" t="s">
        <v>859</v>
      </c>
      <c r="B1" s="741"/>
    </row>
    <row r="2" spans="1:23" ht="19.5" customHeight="1">
      <c r="A2" s="737" t="s">
        <v>803</v>
      </c>
      <c r="B2" s="737"/>
      <c r="C2" s="737"/>
      <c r="D2" s="737"/>
      <c r="E2" s="737"/>
      <c r="F2" s="737"/>
      <c r="G2" s="737"/>
      <c r="H2" s="737"/>
      <c r="I2" s="737"/>
      <c r="J2" s="737"/>
      <c r="K2" s="737"/>
      <c r="L2" s="737"/>
      <c r="M2" s="71"/>
      <c r="N2" s="71"/>
      <c r="O2" s="71"/>
      <c r="P2" s="71"/>
      <c r="Q2" s="71"/>
      <c r="R2" s="71"/>
      <c r="S2" s="71"/>
      <c r="T2" s="71"/>
      <c r="U2" s="71"/>
      <c r="V2" s="71"/>
      <c r="W2" s="71"/>
    </row>
    <row r="3" spans="1:23" ht="14.25" thickBot="1">
      <c r="A3" s="71"/>
      <c r="B3" s="71"/>
      <c r="C3" s="71"/>
      <c r="D3" s="71"/>
      <c r="E3" s="71"/>
      <c r="F3" s="71"/>
      <c r="G3" s="71"/>
      <c r="H3" s="71"/>
      <c r="I3" s="71"/>
      <c r="J3" s="71"/>
      <c r="K3" s="71"/>
      <c r="L3" s="71"/>
      <c r="M3" s="71"/>
      <c r="N3" s="71"/>
      <c r="O3" s="71"/>
      <c r="P3" s="71"/>
      <c r="Q3" s="71"/>
      <c r="R3" s="71"/>
      <c r="S3" s="71"/>
      <c r="T3" s="71"/>
      <c r="U3" s="182"/>
      <c r="V3" s="182"/>
      <c r="W3" s="236" t="s">
        <v>938</v>
      </c>
    </row>
    <row r="4" spans="1:23" s="61" customFormat="1" ht="14.25" thickTop="1">
      <c r="A4" s="834" t="s">
        <v>787</v>
      </c>
      <c r="B4" s="813"/>
      <c r="C4" s="808" t="s">
        <v>822</v>
      </c>
      <c r="D4" s="811"/>
      <c r="E4" s="851"/>
      <c r="F4" s="808" t="s">
        <v>804</v>
      </c>
      <c r="G4" s="811"/>
      <c r="H4" s="851"/>
      <c r="I4" s="808" t="s">
        <v>821</v>
      </c>
      <c r="J4" s="811"/>
      <c r="K4" s="851"/>
      <c r="L4" s="808" t="s">
        <v>823</v>
      </c>
      <c r="M4" s="811"/>
      <c r="N4" s="851"/>
      <c r="O4" s="808" t="s">
        <v>824</v>
      </c>
      <c r="P4" s="811"/>
      <c r="Q4" s="851"/>
      <c r="R4" s="808" t="s">
        <v>805</v>
      </c>
      <c r="S4" s="811"/>
      <c r="T4" s="851"/>
      <c r="U4" s="808" t="s">
        <v>825</v>
      </c>
      <c r="V4" s="811"/>
      <c r="W4" s="811"/>
    </row>
    <row r="5" spans="1:23" s="61" customFormat="1" ht="13.5" customHeight="1">
      <c r="A5" s="835"/>
      <c r="B5" s="814"/>
      <c r="C5" s="852" t="s">
        <v>616</v>
      </c>
      <c r="D5" s="852" t="s">
        <v>428</v>
      </c>
      <c r="E5" s="852" t="s">
        <v>429</v>
      </c>
      <c r="F5" s="852" t="s">
        <v>616</v>
      </c>
      <c r="G5" s="852" t="s">
        <v>428</v>
      </c>
      <c r="H5" s="852" t="s">
        <v>429</v>
      </c>
      <c r="I5" s="852" t="s">
        <v>616</v>
      </c>
      <c r="J5" s="852" t="s">
        <v>428</v>
      </c>
      <c r="K5" s="852" t="s">
        <v>429</v>
      </c>
      <c r="L5" s="852" t="s">
        <v>616</v>
      </c>
      <c r="M5" s="853" t="s">
        <v>428</v>
      </c>
      <c r="N5" s="852" t="s">
        <v>429</v>
      </c>
      <c r="O5" s="852" t="s">
        <v>616</v>
      </c>
      <c r="P5" s="852" t="s">
        <v>428</v>
      </c>
      <c r="Q5" s="852" t="s">
        <v>429</v>
      </c>
      <c r="R5" s="852" t="s">
        <v>616</v>
      </c>
      <c r="S5" s="852" t="s">
        <v>428</v>
      </c>
      <c r="T5" s="852" t="s">
        <v>429</v>
      </c>
      <c r="U5" s="852" t="s">
        <v>616</v>
      </c>
      <c r="V5" s="852" t="s">
        <v>428</v>
      </c>
      <c r="W5" s="854" t="s">
        <v>429</v>
      </c>
    </row>
    <row r="6" spans="1:23" s="61" customFormat="1" ht="13.5">
      <c r="A6" s="836"/>
      <c r="B6" s="815"/>
      <c r="C6" s="839"/>
      <c r="D6" s="839"/>
      <c r="E6" s="839"/>
      <c r="F6" s="839"/>
      <c r="G6" s="839"/>
      <c r="H6" s="839"/>
      <c r="I6" s="839"/>
      <c r="J6" s="839"/>
      <c r="K6" s="839"/>
      <c r="L6" s="839"/>
      <c r="M6" s="815"/>
      <c r="N6" s="839"/>
      <c r="O6" s="839"/>
      <c r="P6" s="839"/>
      <c r="Q6" s="839"/>
      <c r="R6" s="839"/>
      <c r="S6" s="839"/>
      <c r="T6" s="839"/>
      <c r="U6" s="839"/>
      <c r="V6" s="839"/>
      <c r="W6" s="855"/>
    </row>
    <row r="7" spans="1:23" ht="15" customHeight="1">
      <c r="A7" s="2" t="s">
        <v>1058</v>
      </c>
      <c r="B7" s="76"/>
      <c r="C7" s="110">
        <v>38635</v>
      </c>
      <c r="D7" s="110">
        <v>7055854</v>
      </c>
      <c r="E7" s="184">
        <v>115226968</v>
      </c>
      <c r="F7" s="110">
        <v>65</v>
      </c>
      <c r="G7" s="110">
        <v>119058</v>
      </c>
      <c r="H7" s="110">
        <v>2289864</v>
      </c>
      <c r="I7" s="110">
        <v>62</v>
      </c>
      <c r="J7" s="110">
        <v>64331</v>
      </c>
      <c r="K7" s="110">
        <v>1817705</v>
      </c>
      <c r="L7" s="110">
        <v>275</v>
      </c>
      <c r="M7" s="110">
        <v>118280</v>
      </c>
      <c r="N7" s="110">
        <v>2901622</v>
      </c>
      <c r="O7" s="110">
        <v>14484</v>
      </c>
      <c r="P7" s="110">
        <v>3018688</v>
      </c>
      <c r="Q7" s="110">
        <v>42139841</v>
      </c>
      <c r="R7" s="110">
        <v>538</v>
      </c>
      <c r="S7" s="110">
        <v>422868</v>
      </c>
      <c r="T7" s="110">
        <v>8205496</v>
      </c>
      <c r="U7" s="110">
        <v>23211</v>
      </c>
      <c r="V7" s="110">
        <v>3312629</v>
      </c>
      <c r="W7" s="110">
        <v>57872440</v>
      </c>
    </row>
    <row r="8" spans="1:23" ht="15" customHeight="1">
      <c r="A8" s="50">
        <v>23</v>
      </c>
      <c r="B8" s="76"/>
      <c r="C8" s="112">
        <v>38628</v>
      </c>
      <c r="D8" s="112">
        <v>7383151</v>
      </c>
      <c r="E8" s="112">
        <v>120925212</v>
      </c>
      <c r="F8" s="112">
        <v>30</v>
      </c>
      <c r="G8" s="112">
        <v>46818</v>
      </c>
      <c r="H8" s="110">
        <v>787018</v>
      </c>
      <c r="I8" s="112">
        <v>74</v>
      </c>
      <c r="J8" s="112">
        <v>96370</v>
      </c>
      <c r="K8" s="112">
        <v>1955773</v>
      </c>
      <c r="L8" s="112">
        <v>275</v>
      </c>
      <c r="M8" s="112">
        <v>115589</v>
      </c>
      <c r="N8" s="112">
        <v>2489118</v>
      </c>
      <c r="O8" s="112">
        <v>15250</v>
      </c>
      <c r="P8" s="112">
        <v>3351076</v>
      </c>
      <c r="Q8" s="112">
        <v>48087653</v>
      </c>
      <c r="R8" s="112">
        <v>506</v>
      </c>
      <c r="S8" s="112">
        <v>489930</v>
      </c>
      <c r="T8" s="112">
        <v>10051816</v>
      </c>
      <c r="U8" s="112">
        <v>22493</v>
      </c>
      <c r="V8" s="112">
        <v>3283368</v>
      </c>
      <c r="W8" s="112">
        <v>57553834</v>
      </c>
    </row>
    <row r="9" spans="1:23" ht="15" customHeight="1">
      <c r="A9" s="50">
        <v>24</v>
      </c>
      <c r="B9" s="76"/>
      <c r="C9" s="112">
        <v>40254</v>
      </c>
      <c r="D9" s="112">
        <v>8089591</v>
      </c>
      <c r="E9" s="112">
        <v>128747303</v>
      </c>
      <c r="F9" s="112">
        <v>28</v>
      </c>
      <c r="G9" s="112">
        <v>48585</v>
      </c>
      <c r="H9" s="110">
        <v>829871</v>
      </c>
      <c r="I9" s="112">
        <v>101</v>
      </c>
      <c r="J9" s="112">
        <v>104961</v>
      </c>
      <c r="K9" s="112">
        <v>2753854</v>
      </c>
      <c r="L9" s="112">
        <v>273</v>
      </c>
      <c r="M9" s="112">
        <v>167526</v>
      </c>
      <c r="N9" s="112">
        <v>4197769</v>
      </c>
      <c r="O9" s="112">
        <v>16314</v>
      </c>
      <c r="P9" s="112">
        <v>3928786</v>
      </c>
      <c r="Q9" s="112">
        <v>53206846</v>
      </c>
      <c r="R9" s="112">
        <v>542</v>
      </c>
      <c r="S9" s="112">
        <v>515052</v>
      </c>
      <c r="T9" s="112">
        <v>8869061</v>
      </c>
      <c r="U9" s="112">
        <v>22996</v>
      </c>
      <c r="V9" s="112">
        <v>3324681</v>
      </c>
      <c r="W9" s="112">
        <v>58889902</v>
      </c>
    </row>
    <row r="10" spans="1:23" ht="15" customHeight="1">
      <c r="A10" s="50">
        <v>25</v>
      </c>
      <c r="B10" s="76"/>
      <c r="C10" s="112">
        <v>43343</v>
      </c>
      <c r="D10" s="112">
        <v>9060166</v>
      </c>
      <c r="E10" s="112">
        <v>147906433</v>
      </c>
      <c r="F10" s="112">
        <v>27</v>
      </c>
      <c r="G10" s="112">
        <v>54034</v>
      </c>
      <c r="H10" s="110">
        <v>1168860</v>
      </c>
      <c r="I10" s="112">
        <v>73</v>
      </c>
      <c r="J10" s="112">
        <v>39034</v>
      </c>
      <c r="K10" s="112">
        <v>868136</v>
      </c>
      <c r="L10" s="112">
        <v>304</v>
      </c>
      <c r="M10" s="112">
        <v>159184</v>
      </c>
      <c r="N10" s="112">
        <v>3701328</v>
      </c>
      <c r="O10" s="112">
        <v>17037</v>
      </c>
      <c r="P10" s="112">
        <v>4668267</v>
      </c>
      <c r="Q10" s="112">
        <v>65718670</v>
      </c>
      <c r="R10" s="112">
        <v>651</v>
      </c>
      <c r="S10" s="112">
        <v>445636</v>
      </c>
      <c r="T10" s="112">
        <v>9817437</v>
      </c>
      <c r="U10" s="112">
        <v>25251</v>
      </c>
      <c r="V10" s="112">
        <v>3694011</v>
      </c>
      <c r="W10" s="112">
        <v>66632002</v>
      </c>
    </row>
    <row r="11" spans="1:23" ht="15" customHeight="1">
      <c r="A11" s="50">
        <v>26</v>
      </c>
      <c r="B11" s="76"/>
      <c r="C11" s="204">
        <v>38237</v>
      </c>
      <c r="D11" s="204">
        <v>7948256</v>
      </c>
      <c r="E11" s="204">
        <v>142262349</v>
      </c>
      <c r="F11" s="204">
        <v>9</v>
      </c>
      <c r="G11" s="204">
        <v>6204</v>
      </c>
      <c r="H11" s="202">
        <v>101305</v>
      </c>
      <c r="I11" s="204">
        <v>78</v>
      </c>
      <c r="J11" s="204">
        <v>169246</v>
      </c>
      <c r="K11" s="204">
        <v>5071610</v>
      </c>
      <c r="L11" s="204">
        <v>332</v>
      </c>
      <c r="M11" s="204">
        <v>213878</v>
      </c>
      <c r="N11" s="204">
        <v>6170249</v>
      </c>
      <c r="O11" s="204">
        <v>15827</v>
      </c>
      <c r="P11" s="204">
        <v>3954730</v>
      </c>
      <c r="Q11" s="204">
        <v>61669769</v>
      </c>
      <c r="R11" s="204">
        <v>548</v>
      </c>
      <c r="S11" s="204">
        <v>440727</v>
      </c>
      <c r="T11" s="204">
        <v>10669577</v>
      </c>
      <c r="U11" s="204">
        <v>21443</v>
      </c>
      <c r="V11" s="204">
        <v>3163471</v>
      </c>
      <c r="W11" s="204">
        <v>58579839</v>
      </c>
    </row>
    <row r="12" spans="1:23" ht="15" customHeight="1">
      <c r="A12" s="4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1059</v>
      </c>
      <c r="B13" s="101">
        <v>2</v>
      </c>
      <c r="C13" s="222">
        <v>3049</v>
      </c>
      <c r="D13" s="222">
        <v>644673</v>
      </c>
      <c r="E13" s="222">
        <v>10856268</v>
      </c>
      <c r="F13" s="203">
        <v>3</v>
      </c>
      <c r="G13" s="203">
        <v>7176</v>
      </c>
      <c r="H13" s="203">
        <v>271407</v>
      </c>
      <c r="I13" s="203">
        <v>3</v>
      </c>
      <c r="J13" s="203">
        <v>141</v>
      </c>
      <c r="K13" s="203">
        <v>1795</v>
      </c>
      <c r="L13" s="203">
        <v>21</v>
      </c>
      <c r="M13" s="203">
        <v>4308</v>
      </c>
      <c r="N13" s="203">
        <v>65019</v>
      </c>
      <c r="O13" s="222">
        <v>1295</v>
      </c>
      <c r="P13" s="222">
        <v>344706</v>
      </c>
      <c r="Q13" s="222">
        <v>4778864</v>
      </c>
      <c r="R13" s="203">
        <v>29</v>
      </c>
      <c r="S13" s="203">
        <v>30511</v>
      </c>
      <c r="T13" s="222">
        <v>822161</v>
      </c>
      <c r="U13" s="203">
        <v>1698</v>
      </c>
      <c r="V13" s="222">
        <v>257831</v>
      </c>
      <c r="W13" s="222">
        <v>4917022</v>
      </c>
      <c r="Y13" s="3"/>
      <c r="Z13" s="3"/>
      <c r="AA13" s="3"/>
    </row>
    <row r="14" spans="1:27" s="1" customFormat="1" ht="15" customHeight="1">
      <c r="A14" s="19"/>
      <c r="B14" s="101">
        <v>3</v>
      </c>
      <c r="C14" s="202">
        <v>3014</v>
      </c>
      <c r="D14" s="202">
        <v>615428</v>
      </c>
      <c r="E14" s="202">
        <v>10906682</v>
      </c>
      <c r="F14" s="203">
        <v>1</v>
      </c>
      <c r="G14" s="203">
        <v>35</v>
      </c>
      <c r="H14" s="203">
        <v>600</v>
      </c>
      <c r="I14" s="202">
        <v>1</v>
      </c>
      <c r="J14" s="202">
        <v>34</v>
      </c>
      <c r="K14" s="202">
        <v>95</v>
      </c>
      <c r="L14" s="202">
        <v>26</v>
      </c>
      <c r="M14" s="202">
        <v>6954</v>
      </c>
      <c r="N14" s="202">
        <v>154602</v>
      </c>
      <c r="O14" s="202">
        <v>1257</v>
      </c>
      <c r="P14" s="202">
        <v>316387</v>
      </c>
      <c r="Q14" s="202">
        <v>5197855</v>
      </c>
      <c r="R14" s="202">
        <v>37</v>
      </c>
      <c r="S14" s="202">
        <v>27117</v>
      </c>
      <c r="T14" s="202">
        <v>604324</v>
      </c>
      <c r="U14" s="202">
        <v>1692</v>
      </c>
      <c r="V14" s="202">
        <v>264901</v>
      </c>
      <c r="W14" s="202">
        <v>4949206</v>
      </c>
      <c r="Y14" s="3"/>
      <c r="Z14" s="3"/>
      <c r="AA14" s="3"/>
    </row>
    <row r="15" spans="1:29" s="1" customFormat="1" ht="15" customHeight="1">
      <c r="A15" s="19"/>
      <c r="B15" s="101">
        <v>4</v>
      </c>
      <c r="C15" s="202">
        <v>3126</v>
      </c>
      <c r="D15" s="202">
        <v>598113</v>
      </c>
      <c r="E15" s="202">
        <v>14448465</v>
      </c>
      <c r="F15" s="203" t="s">
        <v>296</v>
      </c>
      <c r="G15" s="203" t="s">
        <v>296</v>
      </c>
      <c r="H15" s="203" t="s">
        <v>296</v>
      </c>
      <c r="I15" s="202">
        <v>2</v>
      </c>
      <c r="J15" s="202">
        <v>229</v>
      </c>
      <c r="K15" s="202">
        <v>2340</v>
      </c>
      <c r="L15" s="202">
        <v>24</v>
      </c>
      <c r="M15" s="202">
        <v>6185</v>
      </c>
      <c r="N15" s="202">
        <v>220263</v>
      </c>
      <c r="O15" s="202">
        <v>1390</v>
      </c>
      <c r="P15" s="202">
        <v>311565</v>
      </c>
      <c r="Q15" s="202">
        <v>8651812</v>
      </c>
      <c r="R15" s="202">
        <v>41</v>
      </c>
      <c r="S15" s="202">
        <v>33882</v>
      </c>
      <c r="T15" s="202">
        <v>1024360</v>
      </c>
      <c r="U15" s="202">
        <v>1669</v>
      </c>
      <c r="V15" s="202">
        <v>246252</v>
      </c>
      <c r="W15" s="202">
        <v>4549690</v>
      </c>
      <c r="X15" s="13"/>
      <c r="Y15" s="14"/>
      <c r="Z15" s="14"/>
      <c r="AA15" s="14"/>
      <c r="AB15" s="13"/>
      <c r="AC15" s="13"/>
    </row>
    <row r="16" spans="1:27" s="13" customFormat="1" ht="15" customHeight="1">
      <c r="A16" s="19"/>
      <c r="B16" s="101">
        <v>5</v>
      </c>
      <c r="C16" s="202">
        <v>3119</v>
      </c>
      <c r="D16" s="202">
        <v>629740</v>
      </c>
      <c r="E16" s="202">
        <v>12561316</v>
      </c>
      <c r="F16" s="203" t="s">
        <v>296</v>
      </c>
      <c r="G16" s="203" t="s">
        <v>296</v>
      </c>
      <c r="H16" s="203" t="s">
        <v>296</v>
      </c>
      <c r="I16" s="202">
        <v>4</v>
      </c>
      <c r="J16" s="202">
        <v>464</v>
      </c>
      <c r="K16" s="202">
        <v>9651</v>
      </c>
      <c r="L16" s="202">
        <v>12</v>
      </c>
      <c r="M16" s="202">
        <v>3812</v>
      </c>
      <c r="N16" s="202">
        <v>101737</v>
      </c>
      <c r="O16" s="202">
        <v>1320</v>
      </c>
      <c r="P16" s="202">
        <v>321873</v>
      </c>
      <c r="Q16" s="202">
        <v>6351752</v>
      </c>
      <c r="R16" s="202">
        <v>49</v>
      </c>
      <c r="S16" s="202">
        <v>38123</v>
      </c>
      <c r="T16" s="202">
        <v>1139344</v>
      </c>
      <c r="U16" s="202">
        <v>1734</v>
      </c>
      <c r="V16" s="202">
        <v>265468</v>
      </c>
      <c r="W16" s="202">
        <v>4958832</v>
      </c>
      <c r="Y16" s="14"/>
      <c r="Z16" s="14"/>
      <c r="AA16" s="14"/>
    </row>
    <row r="17" spans="1:27" s="13" customFormat="1" ht="15" customHeight="1">
      <c r="A17" s="19"/>
      <c r="B17" s="101">
        <v>6</v>
      </c>
      <c r="C17" s="202">
        <v>3388</v>
      </c>
      <c r="D17" s="202">
        <v>641711</v>
      </c>
      <c r="E17" s="202">
        <v>12331299</v>
      </c>
      <c r="F17" s="203">
        <v>1</v>
      </c>
      <c r="G17" s="203">
        <v>1375</v>
      </c>
      <c r="H17" s="203">
        <v>51500</v>
      </c>
      <c r="I17" s="202">
        <v>6</v>
      </c>
      <c r="J17" s="202">
        <v>300</v>
      </c>
      <c r="K17" s="202">
        <v>5351</v>
      </c>
      <c r="L17" s="202">
        <v>32</v>
      </c>
      <c r="M17" s="202">
        <v>22444</v>
      </c>
      <c r="N17" s="202">
        <v>883694</v>
      </c>
      <c r="O17" s="202">
        <v>1427</v>
      </c>
      <c r="P17" s="202">
        <v>327104</v>
      </c>
      <c r="Q17" s="202">
        <v>5558696</v>
      </c>
      <c r="R17" s="202">
        <v>45</v>
      </c>
      <c r="S17" s="202">
        <v>28134</v>
      </c>
      <c r="T17" s="202">
        <v>816178</v>
      </c>
      <c r="U17" s="202">
        <v>1877</v>
      </c>
      <c r="V17" s="202">
        <v>262354</v>
      </c>
      <c r="W17" s="202">
        <v>5015880</v>
      </c>
      <c r="Y17" s="14"/>
      <c r="Z17" s="14"/>
      <c r="AA17" s="14"/>
    </row>
    <row r="18" spans="1:27" s="13" customFormat="1" ht="15" customHeight="1">
      <c r="A18" s="19"/>
      <c r="B18" s="101">
        <v>7</v>
      </c>
      <c r="C18" s="202">
        <v>3285</v>
      </c>
      <c r="D18" s="202">
        <v>635774</v>
      </c>
      <c r="E18" s="202">
        <v>12203040</v>
      </c>
      <c r="F18" s="203">
        <v>2</v>
      </c>
      <c r="G18" s="203">
        <v>606</v>
      </c>
      <c r="H18" s="203">
        <v>10300</v>
      </c>
      <c r="I18" s="202">
        <v>20</v>
      </c>
      <c r="J18" s="202">
        <v>16934</v>
      </c>
      <c r="K18" s="202">
        <v>474930</v>
      </c>
      <c r="L18" s="202">
        <v>11</v>
      </c>
      <c r="M18" s="202">
        <v>5798</v>
      </c>
      <c r="N18" s="202">
        <v>177735</v>
      </c>
      <c r="O18" s="202">
        <v>1395</v>
      </c>
      <c r="P18" s="202">
        <v>302035</v>
      </c>
      <c r="Q18" s="202">
        <v>4787603</v>
      </c>
      <c r="R18" s="202">
        <v>67</v>
      </c>
      <c r="S18" s="202">
        <v>59122</v>
      </c>
      <c r="T18" s="202">
        <v>1955877</v>
      </c>
      <c r="U18" s="202">
        <v>1790</v>
      </c>
      <c r="V18" s="202">
        <v>251279</v>
      </c>
      <c r="W18" s="202">
        <v>4796595</v>
      </c>
      <c r="Y18" s="14"/>
      <c r="Z18" s="14"/>
      <c r="AA18" s="14"/>
    </row>
    <row r="19" spans="1:27" s="26" customFormat="1" ht="15" customHeight="1">
      <c r="A19" s="382"/>
      <c r="B19" s="256">
        <v>8</v>
      </c>
      <c r="C19" s="202">
        <v>3219</v>
      </c>
      <c r="D19" s="202">
        <v>598195</v>
      </c>
      <c r="E19" s="202">
        <v>10662569</v>
      </c>
      <c r="F19" s="203" t="s">
        <v>1410</v>
      </c>
      <c r="G19" s="203" t="s">
        <v>1411</v>
      </c>
      <c r="H19" s="203" t="s">
        <v>1411</v>
      </c>
      <c r="I19" s="202">
        <v>8</v>
      </c>
      <c r="J19" s="202">
        <v>6772</v>
      </c>
      <c r="K19" s="202">
        <v>130150</v>
      </c>
      <c r="L19" s="202">
        <v>14</v>
      </c>
      <c r="M19" s="202">
        <v>1486</v>
      </c>
      <c r="N19" s="202">
        <v>23552</v>
      </c>
      <c r="O19" s="202">
        <v>1382</v>
      </c>
      <c r="P19" s="202">
        <v>301244</v>
      </c>
      <c r="Q19" s="202">
        <v>4685288</v>
      </c>
      <c r="R19" s="202">
        <v>34</v>
      </c>
      <c r="S19" s="202">
        <v>35886</v>
      </c>
      <c r="T19" s="202">
        <v>1146247</v>
      </c>
      <c r="U19" s="202">
        <v>1781</v>
      </c>
      <c r="V19" s="202">
        <v>252807</v>
      </c>
      <c r="W19" s="202">
        <v>4677332</v>
      </c>
      <c r="Y19" s="244"/>
      <c r="Z19" s="244"/>
      <c r="AA19" s="244"/>
    </row>
    <row r="20" spans="1:23" ht="15" customHeight="1">
      <c r="A20" s="71" t="s">
        <v>892</v>
      </c>
      <c r="B20" s="115"/>
      <c r="C20" s="177"/>
      <c r="D20" s="177"/>
      <c r="E20" s="177"/>
      <c r="F20" s="161"/>
      <c r="G20" s="161"/>
      <c r="H20" s="161"/>
      <c r="I20" s="161"/>
      <c r="J20" s="161"/>
      <c r="K20" s="161"/>
      <c r="L20" s="161"/>
      <c r="M20" s="161"/>
      <c r="N20" s="161"/>
      <c r="O20" s="161"/>
      <c r="P20" s="161"/>
      <c r="Q20" s="161"/>
      <c r="R20" s="161"/>
      <c r="S20" s="161"/>
      <c r="T20" s="161"/>
      <c r="U20" s="161"/>
      <c r="V20" s="161"/>
      <c r="W20" s="161"/>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H7">
      <selection activeCell="W19" sqref="W19"/>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50" t="s">
        <v>859</v>
      </c>
      <c r="B1" s="741"/>
    </row>
    <row r="2" spans="1:23" ht="19.5" customHeight="1">
      <c r="A2" s="737" t="s">
        <v>806</v>
      </c>
      <c r="B2" s="737"/>
      <c r="C2" s="737"/>
      <c r="D2" s="737"/>
      <c r="E2" s="737"/>
      <c r="F2" s="737"/>
      <c r="G2" s="737"/>
      <c r="H2" s="737"/>
      <c r="I2" s="737"/>
      <c r="J2" s="737"/>
      <c r="K2" s="737"/>
      <c r="L2" s="71"/>
      <c r="M2" s="71"/>
      <c r="N2" s="71"/>
      <c r="O2" s="71"/>
      <c r="P2" s="71"/>
      <c r="Q2" s="71"/>
      <c r="R2" s="71"/>
      <c r="S2" s="71"/>
      <c r="T2" s="71"/>
      <c r="U2" s="71"/>
      <c r="V2" s="71"/>
      <c r="W2" s="71"/>
    </row>
    <row r="3" spans="1:25" ht="14.25" thickBot="1">
      <c r="A3" s="71"/>
      <c r="B3" s="71"/>
      <c r="C3" s="71"/>
      <c r="D3" s="71"/>
      <c r="E3" s="71"/>
      <c r="F3" s="71"/>
      <c r="G3" s="71"/>
      <c r="H3" s="71"/>
      <c r="I3" s="71"/>
      <c r="J3" s="71"/>
      <c r="K3" s="71"/>
      <c r="L3" s="71"/>
      <c r="M3" s="71"/>
      <c r="N3" s="71"/>
      <c r="O3" s="71"/>
      <c r="P3" s="71"/>
      <c r="Q3" s="71"/>
      <c r="R3" s="71"/>
      <c r="S3" s="71"/>
      <c r="T3" s="71"/>
      <c r="U3" s="71"/>
      <c r="V3" s="71"/>
      <c r="W3" s="231" t="s">
        <v>938</v>
      </c>
      <c r="X3" s="2"/>
      <c r="Y3" s="2"/>
    </row>
    <row r="4" spans="1:25" s="61" customFormat="1" ht="14.25" thickTop="1">
      <c r="A4" s="834" t="s">
        <v>787</v>
      </c>
      <c r="B4" s="813"/>
      <c r="C4" s="808" t="s">
        <v>822</v>
      </c>
      <c r="D4" s="811"/>
      <c r="E4" s="851"/>
      <c r="F4" s="808" t="s">
        <v>826</v>
      </c>
      <c r="G4" s="811"/>
      <c r="H4" s="851"/>
      <c r="I4" s="808" t="s">
        <v>807</v>
      </c>
      <c r="J4" s="811"/>
      <c r="K4" s="851"/>
      <c r="L4" s="811" t="s">
        <v>808</v>
      </c>
      <c r="M4" s="811"/>
      <c r="N4" s="851"/>
      <c r="O4" s="808" t="s">
        <v>827</v>
      </c>
      <c r="P4" s="811"/>
      <c r="Q4" s="851"/>
      <c r="R4" s="808" t="s">
        <v>258</v>
      </c>
      <c r="S4" s="811"/>
      <c r="T4" s="851"/>
      <c r="U4" s="808" t="s">
        <v>828</v>
      </c>
      <c r="V4" s="811"/>
      <c r="W4" s="811"/>
      <c r="X4" s="48"/>
      <c r="Y4" s="48"/>
    </row>
    <row r="5" spans="1:23" s="61" customFormat="1" ht="13.5" customHeight="1">
      <c r="A5" s="835"/>
      <c r="B5" s="814"/>
      <c r="C5" s="852" t="s">
        <v>617</v>
      </c>
      <c r="D5" s="852" t="s">
        <v>428</v>
      </c>
      <c r="E5" s="852" t="s">
        <v>429</v>
      </c>
      <c r="F5" s="852" t="s">
        <v>617</v>
      </c>
      <c r="G5" s="852" t="s">
        <v>428</v>
      </c>
      <c r="H5" s="852" t="s">
        <v>429</v>
      </c>
      <c r="I5" s="852" t="s">
        <v>617</v>
      </c>
      <c r="J5" s="852" t="s">
        <v>428</v>
      </c>
      <c r="K5" s="852" t="s">
        <v>429</v>
      </c>
      <c r="L5" s="853" t="s">
        <v>617</v>
      </c>
      <c r="M5" s="852" t="s">
        <v>428</v>
      </c>
      <c r="N5" s="852" t="s">
        <v>429</v>
      </c>
      <c r="O5" s="852" t="s">
        <v>617</v>
      </c>
      <c r="P5" s="852" t="s">
        <v>428</v>
      </c>
      <c r="Q5" s="852" t="s">
        <v>429</v>
      </c>
      <c r="R5" s="852" t="s">
        <v>617</v>
      </c>
      <c r="S5" s="852" t="s">
        <v>428</v>
      </c>
      <c r="T5" s="852" t="s">
        <v>429</v>
      </c>
      <c r="U5" s="852" t="s">
        <v>617</v>
      </c>
      <c r="V5" s="852" t="s">
        <v>428</v>
      </c>
      <c r="W5" s="854" t="s">
        <v>429</v>
      </c>
    </row>
    <row r="6" spans="1:23" s="61" customFormat="1" ht="13.5">
      <c r="A6" s="836"/>
      <c r="B6" s="815"/>
      <c r="C6" s="839"/>
      <c r="D6" s="839"/>
      <c r="E6" s="839"/>
      <c r="F6" s="839"/>
      <c r="G6" s="839"/>
      <c r="H6" s="839"/>
      <c r="I6" s="839"/>
      <c r="J6" s="839"/>
      <c r="K6" s="839"/>
      <c r="L6" s="815"/>
      <c r="M6" s="839"/>
      <c r="N6" s="839"/>
      <c r="O6" s="839"/>
      <c r="P6" s="839"/>
      <c r="Q6" s="839"/>
      <c r="R6" s="839"/>
      <c r="S6" s="839"/>
      <c r="T6" s="839"/>
      <c r="U6" s="839"/>
      <c r="V6" s="839"/>
      <c r="W6" s="855"/>
    </row>
    <row r="7" spans="1:23" ht="15" customHeight="1">
      <c r="A7" s="2" t="s">
        <v>1058</v>
      </c>
      <c r="B7" s="76"/>
      <c r="C7" s="110">
        <v>38635</v>
      </c>
      <c r="D7" s="110">
        <v>7055854</v>
      </c>
      <c r="E7" s="110">
        <v>115226968</v>
      </c>
      <c r="F7" s="110">
        <v>31026</v>
      </c>
      <c r="G7" s="110">
        <v>3590204</v>
      </c>
      <c r="H7" s="110">
        <v>56498272</v>
      </c>
      <c r="I7" s="110">
        <v>35</v>
      </c>
      <c r="J7" s="110">
        <v>247004</v>
      </c>
      <c r="K7" s="110">
        <v>3708849</v>
      </c>
      <c r="L7" s="110">
        <v>532</v>
      </c>
      <c r="M7" s="110">
        <v>1006711</v>
      </c>
      <c r="N7" s="110">
        <v>18112365</v>
      </c>
      <c r="O7" s="110">
        <v>6769</v>
      </c>
      <c r="P7" s="110">
        <v>2178184</v>
      </c>
      <c r="Q7" s="110">
        <v>36517397</v>
      </c>
      <c r="R7" s="110">
        <v>24</v>
      </c>
      <c r="S7" s="110">
        <v>2469</v>
      </c>
      <c r="T7" s="110">
        <v>33099</v>
      </c>
      <c r="U7" s="110">
        <v>249</v>
      </c>
      <c r="V7" s="110">
        <v>31282</v>
      </c>
      <c r="W7" s="110">
        <v>356986</v>
      </c>
    </row>
    <row r="8" spans="1:23" ht="15" customHeight="1">
      <c r="A8" s="50">
        <v>23</v>
      </c>
      <c r="B8" s="76"/>
      <c r="C8" s="112">
        <v>38628</v>
      </c>
      <c r="D8" s="112">
        <v>7383151</v>
      </c>
      <c r="E8" s="112">
        <v>120925212</v>
      </c>
      <c r="F8" s="112">
        <v>30834</v>
      </c>
      <c r="G8" s="112">
        <v>3581098</v>
      </c>
      <c r="H8" s="112">
        <v>55979976</v>
      </c>
      <c r="I8" s="112">
        <v>34</v>
      </c>
      <c r="J8" s="112">
        <v>182167</v>
      </c>
      <c r="K8" s="112">
        <v>2999792</v>
      </c>
      <c r="L8" s="112">
        <v>611</v>
      </c>
      <c r="M8" s="112">
        <v>1350188</v>
      </c>
      <c r="N8" s="112">
        <v>26134726</v>
      </c>
      <c r="O8" s="112">
        <v>6905</v>
      </c>
      <c r="P8" s="112">
        <v>2252499</v>
      </c>
      <c r="Q8" s="112">
        <v>35566231</v>
      </c>
      <c r="R8" s="112">
        <v>28</v>
      </c>
      <c r="S8" s="112">
        <v>479</v>
      </c>
      <c r="T8" s="112">
        <v>6385</v>
      </c>
      <c r="U8" s="112">
        <v>216</v>
      </c>
      <c r="V8" s="112">
        <v>16720</v>
      </c>
      <c r="W8" s="112">
        <v>238102</v>
      </c>
    </row>
    <row r="9" spans="1:23" ht="15" customHeight="1">
      <c r="A9" s="50">
        <v>24</v>
      </c>
      <c r="B9" s="76"/>
      <c r="C9" s="112">
        <v>40254</v>
      </c>
      <c r="D9" s="112">
        <v>8089591</v>
      </c>
      <c r="E9" s="112">
        <v>128747303</v>
      </c>
      <c r="F9" s="112">
        <v>31967</v>
      </c>
      <c r="G9" s="112">
        <v>3712049</v>
      </c>
      <c r="H9" s="112">
        <v>58297895</v>
      </c>
      <c r="I9" s="112">
        <v>33</v>
      </c>
      <c r="J9" s="112">
        <v>110662</v>
      </c>
      <c r="K9" s="112">
        <v>2942746</v>
      </c>
      <c r="L9" s="112">
        <v>609</v>
      </c>
      <c r="M9" s="112">
        <v>1461152</v>
      </c>
      <c r="N9" s="112">
        <v>25569464</v>
      </c>
      <c r="O9" s="112">
        <v>7381</v>
      </c>
      <c r="P9" s="112">
        <v>2788367</v>
      </c>
      <c r="Q9" s="112">
        <v>41721080</v>
      </c>
      <c r="R9" s="112">
        <v>17</v>
      </c>
      <c r="S9" s="112">
        <v>586</v>
      </c>
      <c r="T9" s="112">
        <v>6981</v>
      </c>
      <c r="U9" s="112">
        <v>247</v>
      </c>
      <c r="V9" s="112">
        <v>16775</v>
      </c>
      <c r="W9" s="112">
        <v>209137</v>
      </c>
    </row>
    <row r="10" spans="1:23" ht="15" customHeight="1">
      <c r="A10" s="50">
        <v>25</v>
      </c>
      <c r="B10" s="76"/>
      <c r="C10" s="112">
        <v>43343</v>
      </c>
      <c r="D10" s="112">
        <v>9060166</v>
      </c>
      <c r="E10" s="112">
        <v>147906433</v>
      </c>
      <c r="F10" s="112">
        <v>34370</v>
      </c>
      <c r="G10" s="112">
        <v>4020793</v>
      </c>
      <c r="H10" s="112">
        <v>63511087</v>
      </c>
      <c r="I10" s="112">
        <v>37</v>
      </c>
      <c r="J10" s="112">
        <v>209963</v>
      </c>
      <c r="K10" s="112">
        <v>2715666</v>
      </c>
      <c r="L10" s="112">
        <v>662</v>
      </c>
      <c r="M10" s="112">
        <v>1551686</v>
      </c>
      <c r="N10" s="112">
        <v>28722060</v>
      </c>
      <c r="O10" s="112">
        <v>7836</v>
      </c>
      <c r="P10" s="112">
        <v>3247362</v>
      </c>
      <c r="Q10" s="112">
        <v>52513556</v>
      </c>
      <c r="R10" s="112">
        <v>19</v>
      </c>
      <c r="S10" s="112">
        <v>845</v>
      </c>
      <c r="T10" s="112">
        <v>11049</v>
      </c>
      <c r="U10" s="112">
        <v>419</v>
      </c>
      <c r="V10" s="112">
        <v>29517</v>
      </c>
      <c r="W10" s="112">
        <v>433015</v>
      </c>
    </row>
    <row r="11" spans="1:23" ht="15" customHeight="1">
      <c r="A11" s="50">
        <v>26</v>
      </c>
      <c r="B11" s="76"/>
      <c r="C11" s="204">
        <v>38237</v>
      </c>
      <c r="D11" s="204">
        <v>7948256</v>
      </c>
      <c r="E11" s="204">
        <v>142262349</v>
      </c>
      <c r="F11" s="204">
        <v>29982</v>
      </c>
      <c r="G11" s="204">
        <v>3530380</v>
      </c>
      <c r="H11" s="204">
        <v>55948699</v>
      </c>
      <c r="I11" s="204">
        <v>32</v>
      </c>
      <c r="J11" s="204">
        <v>148860</v>
      </c>
      <c r="K11" s="204">
        <v>3628673</v>
      </c>
      <c r="L11" s="204">
        <v>494</v>
      </c>
      <c r="M11" s="204">
        <v>1144000</v>
      </c>
      <c r="N11" s="204">
        <v>26592482</v>
      </c>
      <c r="O11" s="204">
        <v>7281</v>
      </c>
      <c r="P11" s="204">
        <v>3081916</v>
      </c>
      <c r="Q11" s="204">
        <v>55342624</v>
      </c>
      <c r="R11" s="204">
        <v>17</v>
      </c>
      <c r="S11" s="204">
        <v>474</v>
      </c>
      <c r="T11" s="204">
        <v>6112</v>
      </c>
      <c r="U11" s="204">
        <v>431</v>
      </c>
      <c r="V11" s="204">
        <v>42626</v>
      </c>
      <c r="W11" s="204">
        <v>743759</v>
      </c>
    </row>
    <row r="12" spans="1:23" ht="15" customHeight="1">
      <c r="A12" s="6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1059</v>
      </c>
      <c r="B13" s="101">
        <v>2</v>
      </c>
      <c r="C13" s="222">
        <v>3049</v>
      </c>
      <c r="D13" s="222">
        <v>644673</v>
      </c>
      <c r="E13" s="222">
        <v>10856268</v>
      </c>
      <c r="F13" s="222">
        <v>2348</v>
      </c>
      <c r="G13" s="222">
        <v>280479</v>
      </c>
      <c r="H13" s="222">
        <v>4530730</v>
      </c>
      <c r="I13" s="203">
        <v>2</v>
      </c>
      <c r="J13" s="203">
        <v>2252</v>
      </c>
      <c r="K13" s="203">
        <v>22000</v>
      </c>
      <c r="L13" s="222">
        <v>41</v>
      </c>
      <c r="M13" s="222">
        <v>152336</v>
      </c>
      <c r="N13" s="222">
        <v>2537606</v>
      </c>
      <c r="O13" s="222">
        <v>623</v>
      </c>
      <c r="P13" s="222">
        <v>205755</v>
      </c>
      <c r="Q13" s="222">
        <v>3713420</v>
      </c>
      <c r="R13" s="203">
        <v>2</v>
      </c>
      <c r="S13" s="203">
        <v>95</v>
      </c>
      <c r="T13" s="203">
        <v>399</v>
      </c>
      <c r="U13" s="222">
        <v>33</v>
      </c>
      <c r="V13" s="222">
        <v>3756</v>
      </c>
      <c r="W13" s="222">
        <v>52113</v>
      </c>
      <c r="Y13" s="3"/>
      <c r="Z13" s="3"/>
      <c r="AA13" s="3"/>
    </row>
    <row r="14" spans="1:27" s="1" customFormat="1" ht="15" customHeight="1">
      <c r="A14" s="19"/>
      <c r="B14" s="101">
        <v>3</v>
      </c>
      <c r="C14" s="203">
        <v>3014</v>
      </c>
      <c r="D14" s="203">
        <v>615428</v>
      </c>
      <c r="E14" s="203">
        <v>10906682</v>
      </c>
      <c r="F14" s="203">
        <v>2278</v>
      </c>
      <c r="G14" s="203">
        <v>272897</v>
      </c>
      <c r="H14" s="203">
        <v>4418575</v>
      </c>
      <c r="I14" s="203">
        <v>2</v>
      </c>
      <c r="J14" s="203">
        <v>2472</v>
      </c>
      <c r="K14" s="203">
        <v>18080</v>
      </c>
      <c r="L14" s="203">
        <v>33</v>
      </c>
      <c r="M14" s="203">
        <v>65656</v>
      </c>
      <c r="N14" s="203">
        <v>1601518</v>
      </c>
      <c r="O14" s="203">
        <v>665</v>
      </c>
      <c r="P14" s="203">
        <v>271993</v>
      </c>
      <c r="Q14" s="203">
        <v>4841466</v>
      </c>
      <c r="R14" s="203">
        <v>1</v>
      </c>
      <c r="S14" s="203">
        <v>41</v>
      </c>
      <c r="T14" s="203">
        <v>500</v>
      </c>
      <c r="U14" s="203">
        <v>35</v>
      </c>
      <c r="V14" s="203">
        <v>2369</v>
      </c>
      <c r="W14" s="203">
        <v>26543</v>
      </c>
      <c r="Y14" s="3"/>
      <c r="Z14" s="3"/>
      <c r="AA14" s="3"/>
    </row>
    <row r="15" spans="1:27" s="1" customFormat="1" ht="15" customHeight="1">
      <c r="A15" s="19"/>
      <c r="B15" s="101">
        <v>4</v>
      </c>
      <c r="C15" s="203">
        <v>3126</v>
      </c>
      <c r="D15" s="203">
        <v>598113</v>
      </c>
      <c r="E15" s="203">
        <v>14448465</v>
      </c>
      <c r="F15" s="203">
        <v>2477</v>
      </c>
      <c r="G15" s="203">
        <v>293356</v>
      </c>
      <c r="H15" s="203">
        <v>4672099</v>
      </c>
      <c r="I15" s="203">
        <v>3</v>
      </c>
      <c r="J15" s="203">
        <v>49732</v>
      </c>
      <c r="K15" s="203">
        <v>939600</v>
      </c>
      <c r="L15" s="203">
        <v>35</v>
      </c>
      <c r="M15" s="203">
        <v>61603</v>
      </c>
      <c r="N15" s="203">
        <v>1693228</v>
      </c>
      <c r="O15" s="203">
        <v>574</v>
      </c>
      <c r="P15" s="203">
        <v>191853</v>
      </c>
      <c r="Q15" s="203">
        <v>7128912</v>
      </c>
      <c r="R15" s="203" t="s">
        <v>296</v>
      </c>
      <c r="S15" s="203" t="s">
        <v>296</v>
      </c>
      <c r="T15" s="203" t="s">
        <v>296</v>
      </c>
      <c r="U15" s="203">
        <v>37</v>
      </c>
      <c r="V15" s="203">
        <v>1569</v>
      </c>
      <c r="W15" s="203">
        <v>14626</v>
      </c>
      <c r="Y15" s="3"/>
      <c r="Z15" s="3"/>
      <c r="AA15" s="3"/>
    </row>
    <row r="16" spans="1:27" s="13" customFormat="1" ht="15" customHeight="1">
      <c r="A16" s="19"/>
      <c r="B16" s="101">
        <v>5</v>
      </c>
      <c r="C16" s="203">
        <v>3119</v>
      </c>
      <c r="D16" s="203">
        <v>629740</v>
      </c>
      <c r="E16" s="203">
        <v>12561316</v>
      </c>
      <c r="F16" s="203">
        <v>2471</v>
      </c>
      <c r="G16" s="203">
        <v>286474</v>
      </c>
      <c r="H16" s="203">
        <v>4579070</v>
      </c>
      <c r="I16" s="203">
        <v>4</v>
      </c>
      <c r="J16" s="203">
        <v>33687</v>
      </c>
      <c r="K16" s="203">
        <v>1186700</v>
      </c>
      <c r="L16" s="203">
        <v>46</v>
      </c>
      <c r="M16" s="203">
        <v>87168</v>
      </c>
      <c r="N16" s="203">
        <v>2154819</v>
      </c>
      <c r="O16" s="203">
        <v>566</v>
      </c>
      <c r="P16" s="203">
        <v>220715</v>
      </c>
      <c r="Q16" s="203">
        <v>4621666</v>
      </c>
      <c r="R16" s="203" t="s">
        <v>296</v>
      </c>
      <c r="S16" s="203" t="s">
        <v>296</v>
      </c>
      <c r="T16" s="203" t="s">
        <v>296</v>
      </c>
      <c r="U16" s="203">
        <v>32</v>
      </c>
      <c r="V16" s="203">
        <v>1696</v>
      </c>
      <c r="W16" s="203">
        <v>19061</v>
      </c>
      <c r="Y16" s="14"/>
      <c r="Z16" s="14"/>
      <c r="AA16" s="14"/>
    </row>
    <row r="17" spans="1:27" s="13" customFormat="1" ht="15" customHeight="1">
      <c r="A17" s="19"/>
      <c r="B17" s="101">
        <v>6</v>
      </c>
      <c r="C17" s="203">
        <v>3388</v>
      </c>
      <c r="D17" s="203">
        <v>641711</v>
      </c>
      <c r="E17" s="203">
        <v>12331299</v>
      </c>
      <c r="F17" s="203">
        <v>2685</v>
      </c>
      <c r="G17" s="203">
        <v>316895</v>
      </c>
      <c r="H17" s="203">
        <v>5178886</v>
      </c>
      <c r="I17" s="203">
        <v>1</v>
      </c>
      <c r="J17" s="203">
        <v>379</v>
      </c>
      <c r="K17" s="203">
        <v>10094</v>
      </c>
      <c r="L17" s="203">
        <v>51</v>
      </c>
      <c r="M17" s="203">
        <v>90805</v>
      </c>
      <c r="N17" s="203">
        <v>2684716</v>
      </c>
      <c r="O17" s="203">
        <v>625</v>
      </c>
      <c r="P17" s="203">
        <v>232789</v>
      </c>
      <c r="Q17" s="203">
        <v>4452989</v>
      </c>
      <c r="R17" s="203">
        <v>1</v>
      </c>
      <c r="S17" s="203">
        <v>124</v>
      </c>
      <c r="T17" s="203">
        <v>2000</v>
      </c>
      <c r="U17" s="203">
        <v>25</v>
      </c>
      <c r="V17" s="203">
        <v>719</v>
      </c>
      <c r="W17" s="203">
        <v>2614</v>
      </c>
      <c r="Y17" s="14"/>
      <c r="Z17" s="14"/>
      <c r="AA17" s="14"/>
    </row>
    <row r="18" spans="1:27" s="13" customFormat="1" ht="15" customHeight="1">
      <c r="A18" s="19"/>
      <c r="B18" s="101">
        <v>7</v>
      </c>
      <c r="C18" s="203">
        <v>3285</v>
      </c>
      <c r="D18" s="203">
        <v>635774</v>
      </c>
      <c r="E18" s="203">
        <v>12203040</v>
      </c>
      <c r="F18" s="203">
        <v>2533</v>
      </c>
      <c r="G18" s="203">
        <v>295716</v>
      </c>
      <c r="H18" s="203">
        <v>4743031</v>
      </c>
      <c r="I18" s="203">
        <v>3</v>
      </c>
      <c r="J18" s="203">
        <v>14246</v>
      </c>
      <c r="K18" s="203">
        <v>571250</v>
      </c>
      <c r="L18" s="203">
        <v>53</v>
      </c>
      <c r="M18" s="203">
        <v>65976</v>
      </c>
      <c r="N18" s="203">
        <v>1843658</v>
      </c>
      <c r="O18" s="203">
        <v>652</v>
      </c>
      <c r="P18" s="203">
        <v>257244</v>
      </c>
      <c r="Q18" s="203">
        <v>5016530</v>
      </c>
      <c r="R18" s="203" t="s">
        <v>296</v>
      </c>
      <c r="S18" s="203" t="s">
        <v>296</v>
      </c>
      <c r="T18" s="203" t="s">
        <v>296</v>
      </c>
      <c r="U18" s="203">
        <v>44</v>
      </c>
      <c r="V18" s="203">
        <v>2592</v>
      </c>
      <c r="W18" s="203">
        <v>28571</v>
      </c>
      <c r="Y18" s="14"/>
      <c r="Z18" s="14"/>
      <c r="AA18" s="14"/>
    </row>
    <row r="19" spans="1:27" s="26" customFormat="1" ht="15" customHeight="1">
      <c r="A19" s="382"/>
      <c r="B19" s="256">
        <v>8</v>
      </c>
      <c r="C19" s="203">
        <v>3219</v>
      </c>
      <c r="D19" s="203">
        <v>598195</v>
      </c>
      <c r="E19" s="203">
        <v>10662569</v>
      </c>
      <c r="F19" s="203">
        <v>2562</v>
      </c>
      <c r="G19" s="203">
        <v>302450</v>
      </c>
      <c r="H19" s="203">
        <v>4867064</v>
      </c>
      <c r="I19" s="203">
        <v>2</v>
      </c>
      <c r="J19" s="203">
        <v>442</v>
      </c>
      <c r="K19" s="203">
        <v>11588</v>
      </c>
      <c r="L19" s="203">
        <v>27</v>
      </c>
      <c r="M19" s="203">
        <v>39471</v>
      </c>
      <c r="N19" s="203">
        <v>1167509</v>
      </c>
      <c r="O19" s="203">
        <v>586</v>
      </c>
      <c r="P19" s="203">
        <v>250858</v>
      </c>
      <c r="Q19" s="203">
        <v>4545097</v>
      </c>
      <c r="R19" s="203" t="s">
        <v>1410</v>
      </c>
      <c r="S19" s="203" t="s">
        <v>1410</v>
      </c>
      <c r="T19" s="203" t="s">
        <v>1410</v>
      </c>
      <c r="U19" s="203">
        <v>42</v>
      </c>
      <c r="V19" s="203">
        <v>4974</v>
      </c>
      <c r="W19" s="203">
        <v>71311</v>
      </c>
      <c r="Y19" s="244"/>
      <c r="Z19" s="244"/>
      <c r="AA19" s="244"/>
    </row>
    <row r="20" spans="1:25" ht="15" customHeight="1">
      <c r="A20" s="71" t="s">
        <v>892</v>
      </c>
      <c r="B20" s="164"/>
      <c r="C20" s="317"/>
      <c r="D20" s="317"/>
      <c r="E20" s="317"/>
      <c r="F20" s="102"/>
      <c r="G20" s="102"/>
      <c r="H20" s="102"/>
      <c r="I20" s="102"/>
      <c r="J20" s="102"/>
      <c r="K20" s="102"/>
      <c r="L20" s="102"/>
      <c r="M20" s="102"/>
      <c r="N20" s="102"/>
      <c r="O20" s="102"/>
      <c r="P20" s="102"/>
      <c r="Q20" s="102"/>
      <c r="R20" s="102"/>
      <c r="S20" s="102"/>
      <c r="T20" s="102"/>
      <c r="U20" s="102"/>
      <c r="V20" s="102"/>
      <c r="W20" s="102"/>
      <c r="X20" s="26"/>
      <c r="Y20" s="26"/>
    </row>
    <row r="21" ht="13.5">
      <c r="A21" s="50"/>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4">
      <selection activeCell="N19" sqref="N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50" t="s">
        <v>859</v>
      </c>
      <c r="B1" s="741"/>
    </row>
    <row r="2" spans="1:14" ht="19.5" customHeight="1">
      <c r="A2" s="737" t="s">
        <v>809</v>
      </c>
      <c r="B2" s="737"/>
      <c r="C2" s="737"/>
      <c r="D2" s="737"/>
      <c r="E2" s="737"/>
      <c r="F2" s="737"/>
      <c r="G2" s="737"/>
      <c r="H2" s="737"/>
      <c r="I2" s="737"/>
      <c r="J2" s="737"/>
      <c r="K2" s="737"/>
      <c r="L2" s="737"/>
      <c r="M2" s="737"/>
      <c r="N2" s="737"/>
    </row>
    <row r="3" spans="1:14" ht="14.25" thickBot="1">
      <c r="A3" s="71"/>
      <c r="B3" s="71"/>
      <c r="C3" s="71"/>
      <c r="D3" s="71"/>
      <c r="E3" s="71"/>
      <c r="F3" s="71"/>
      <c r="G3" s="71"/>
      <c r="H3" s="71"/>
      <c r="I3" s="71"/>
      <c r="J3" s="71"/>
      <c r="K3" s="71"/>
      <c r="L3" s="71"/>
      <c r="M3" s="71"/>
      <c r="N3" s="231" t="s">
        <v>810</v>
      </c>
    </row>
    <row r="4" spans="1:14" s="61" customFormat="1" ht="14.25" thickTop="1">
      <c r="A4" s="834" t="s">
        <v>787</v>
      </c>
      <c r="B4" s="813"/>
      <c r="C4" s="857" t="s">
        <v>820</v>
      </c>
      <c r="D4" s="858"/>
      <c r="E4" s="858"/>
      <c r="F4" s="811"/>
      <c r="G4" s="811"/>
      <c r="H4" s="811"/>
      <c r="I4" s="811"/>
      <c r="J4" s="811"/>
      <c r="K4" s="811"/>
      <c r="L4" s="811"/>
      <c r="M4" s="811"/>
      <c r="N4" s="811"/>
    </row>
    <row r="5" spans="1:14" s="61" customFormat="1" ht="13.5">
      <c r="A5" s="856"/>
      <c r="B5" s="814"/>
      <c r="C5" s="855"/>
      <c r="D5" s="836"/>
      <c r="E5" s="815"/>
      <c r="F5" s="818" t="s">
        <v>940</v>
      </c>
      <c r="G5" s="859"/>
      <c r="H5" s="860"/>
      <c r="I5" s="818" t="s">
        <v>869</v>
      </c>
      <c r="J5" s="859"/>
      <c r="K5" s="860"/>
      <c r="L5" s="818" t="s">
        <v>870</v>
      </c>
      <c r="M5" s="859"/>
      <c r="N5" s="859"/>
    </row>
    <row r="6" spans="1:14" s="61" customFormat="1" ht="13.5" customHeight="1">
      <c r="A6" s="836"/>
      <c r="B6" s="815"/>
      <c r="C6" s="397" t="s">
        <v>818</v>
      </c>
      <c r="D6" s="397" t="s">
        <v>817</v>
      </c>
      <c r="E6" s="75" t="s">
        <v>930</v>
      </c>
      <c r="F6" s="397" t="s">
        <v>818</v>
      </c>
      <c r="G6" s="397" t="s">
        <v>817</v>
      </c>
      <c r="H6" s="75" t="s">
        <v>930</v>
      </c>
      <c r="I6" s="397" t="s">
        <v>818</v>
      </c>
      <c r="J6" s="397" t="s">
        <v>817</v>
      </c>
      <c r="K6" s="75" t="s">
        <v>930</v>
      </c>
      <c r="L6" s="397" t="s">
        <v>818</v>
      </c>
      <c r="M6" s="397" t="s">
        <v>817</v>
      </c>
      <c r="N6" s="74" t="s">
        <v>930</v>
      </c>
    </row>
    <row r="7" spans="1:14" ht="15" customHeight="1">
      <c r="A7" s="2" t="s">
        <v>1058</v>
      </c>
      <c r="B7" s="76"/>
      <c r="C7" s="110">
        <v>31772</v>
      </c>
      <c r="D7" s="110">
        <v>5499</v>
      </c>
      <c r="E7" s="110">
        <v>18097</v>
      </c>
      <c r="F7" s="110">
        <v>28593</v>
      </c>
      <c r="G7" s="110">
        <v>3969</v>
      </c>
      <c r="H7" s="110">
        <v>2110</v>
      </c>
      <c r="I7" s="110">
        <v>81</v>
      </c>
      <c r="J7" s="110">
        <v>30</v>
      </c>
      <c r="K7" s="110">
        <v>7869</v>
      </c>
      <c r="L7" s="110">
        <v>3072</v>
      </c>
      <c r="M7" s="110">
        <v>1500</v>
      </c>
      <c r="N7" s="110">
        <v>7347</v>
      </c>
    </row>
    <row r="8" spans="1:14" ht="15" customHeight="1">
      <c r="A8" s="50">
        <v>23</v>
      </c>
      <c r="B8" s="76"/>
      <c r="C8" s="112">
        <v>31944</v>
      </c>
      <c r="D8" s="112">
        <v>6246</v>
      </c>
      <c r="E8" s="112">
        <v>19577</v>
      </c>
      <c r="F8" s="110">
        <v>28591</v>
      </c>
      <c r="G8" s="110">
        <v>4543</v>
      </c>
      <c r="H8" s="110">
        <v>1573</v>
      </c>
      <c r="I8" s="110">
        <v>126</v>
      </c>
      <c r="J8" s="110">
        <v>34</v>
      </c>
      <c r="K8" s="110">
        <v>10043</v>
      </c>
      <c r="L8" s="110">
        <v>3204</v>
      </c>
      <c r="M8" s="110">
        <v>1659</v>
      </c>
      <c r="N8" s="110">
        <v>7629</v>
      </c>
    </row>
    <row r="9" spans="1:14" ht="15" customHeight="1">
      <c r="A9" s="50">
        <v>24</v>
      </c>
      <c r="B9" s="76"/>
      <c r="C9" s="112">
        <v>32833</v>
      </c>
      <c r="D9" s="112">
        <v>5989</v>
      </c>
      <c r="E9" s="112">
        <v>20783</v>
      </c>
      <c r="F9" s="110">
        <v>29571</v>
      </c>
      <c r="G9" s="110">
        <v>4123</v>
      </c>
      <c r="H9" s="110">
        <v>2202</v>
      </c>
      <c r="I9" s="110">
        <v>72</v>
      </c>
      <c r="J9" s="110">
        <v>35</v>
      </c>
      <c r="K9" s="110">
        <v>11099</v>
      </c>
      <c r="L9" s="110">
        <v>3159</v>
      </c>
      <c r="M9" s="110">
        <v>1828</v>
      </c>
      <c r="N9" s="110">
        <v>7315</v>
      </c>
    </row>
    <row r="10" spans="1:14" ht="15" customHeight="1">
      <c r="A10" s="50">
        <v>25</v>
      </c>
      <c r="B10" s="76"/>
      <c r="C10" s="112">
        <v>35266</v>
      </c>
      <c r="D10" s="112">
        <v>5705</v>
      </c>
      <c r="E10" s="112">
        <v>22053</v>
      </c>
      <c r="F10" s="110">
        <v>31860</v>
      </c>
      <c r="G10" s="110">
        <v>3480</v>
      </c>
      <c r="H10" s="110">
        <v>3389</v>
      </c>
      <c r="I10" s="110">
        <v>63</v>
      </c>
      <c r="J10" s="110">
        <v>18</v>
      </c>
      <c r="K10" s="110">
        <v>10650</v>
      </c>
      <c r="L10" s="110">
        <v>3248</v>
      </c>
      <c r="M10" s="110">
        <v>2175</v>
      </c>
      <c r="N10" s="110">
        <v>7786</v>
      </c>
    </row>
    <row r="11" spans="1:14" ht="15" customHeight="1">
      <c r="A11" s="521">
        <v>26</v>
      </c>
      <c r="B11" s="76"/>
      <c r="C11" s="204">
        <v>30204</v>
      </c>
      <c r="D11" s="204">
        <v>6250</v>
      </c>
      <c r="E11" s="204">
        <v>20050</v>
      </c>
      <c r="F11" s="202">
        <v>27436</v>
      </c>
      <c r="G11" s="202">
        <v>4077</v>
      </c>
      <c r="H11" s="202">
        <v>3310</v>
      </c>
      <c r="I11" s="202">
        <v>46</v>
      </c>
      <c r="J11" s="202">
        <v>15</v>
      </c>
      <c r="K11" s="202">
        <v>8675</v>
      </c>
      <c r="L11" s="202">
        <v>2657</v>
      </c>
      <c r="M11" s="202">
        <v>2088</v>
      </c>
      <c r="N11" s="202">
        <v>7788</v>
      </c>
    </row>
    <row r="12" spans="1:14" ht="15" customHeight="1">
      <c r="A12" s="49"/>
      <c r="B12" s="76"/>
      <c r="C12" s="71"/>
      <c r="D12" s="71"/>
      <c r="E12" s="71"/>
      <c r="F12" s="71"/>
      <c r="G12" s="71"/>
      <c r="H12" s="71"/>
      <c r="I12" s="71"/>
      <c r="J12" s="71"/>
      <c r="K12" s="71"/>
      <c r="L12" s="71"/>
      <c r="M12" s="71"/>
      <c r="N12" s="71"/>
    </row>
    <row r="13" spans="1:14" ht="15" customHeight="1">
      <c r="A13" s="19" t="s">
        <v>1059</v>
      </c>
      <c r="B13" s="133">
        <v>2</v>
      </c>
      <c r="C13" s="223">
        <v>2415</v>
      </c>
      <c r="D13" s="222">
        <v>517</v>
      </c>
      <c r="E13" s="222">
        <v>1562</v>
      </c>
      <c r="F13" s="203">
        <v>2166</v>
      </c>
      <c r="G13" s="203">
        <v>290</v>
      </c>
      <c r="H13" s="203">
        <v>203</v>
      </c>
      <c r="I13" s="203">
        <v>8</v>
      </c>
      <c r="J13" s="203">
        <v>12</v>
      </c>
      <c r="K13" s="203">
        <v>609</v>
      </c>
      <c r="L13" s="203">
        <v>237</v>
      </c>
      <c r="M13" s="203">
        <v>215</v>
      </c>
      <c r="N13" s="203">
        <v>750</v>
      </c>
    </row>
    <row r="14" spans="1:14" ht="15" customHeight="1">
      <c r="A14" s="6"/>
      <c r="B14" s="133">
        <v>3</v>
      </c>
      <c r="C14" s="461">
        <v>2310</v>
      </c>
      <c r="D14" s="203">
        <v>552</v>
      </c>
      <c r="E14" s="203">
        <v>1750</v>
      </c>
      <c r="F14" s="203">
        <v>2061</v>
      </c>
      <c r="G14" s="203">
        <v>338</v>
      </c>
      <c r="H14" s="203">
        <v>231</v>
      </c>
      <c r="I14" s="203">
        <v>5</v>
      </c>
      <c r="J14" s="203" t="s">
        <v>296</v>
      </c>
      <c r="K14" s="203">
        <v>730</v>
      </c>
      <c r="L14" s="203">
        <v>239</v>
      </c>
      <c r="M14" s="203">
        <v>204</v>
      </c>
      <c r="N14" s="203">
        <v>789</v>
      </c>
    </row>
    <row r="15" spans="1:14" ht="15" customHeight="1">
      <c r="A15" s="6"/>
      <c r="B15" s="133">
        <v>4</v>
      </c>
      <c r="C15" s="461">
        <v>2440</v>
      </c>
      <c r="D15" s="203">
        <v>505</v>
      </c>
      <c r="E15" s="203">
        <v>1608</v>
      </c>
      <c r="F15" s="203">
        <v>2239</v>
      </c>
      <c r="G15" s="203">
        <v>370</v>
      </c>
      <c r="H15" s="203">
        <v>239</v>
      </c>
      <c r="I15" s="203">
        <v>4</v>
      </c>
      <c r="J15" s="203" t="s">
        <v>296</v>
      </c>
      <c r="K15" s="203">
        <v>538</v>
      </c>
      <c r="L15" s="203">
        <v>195</v>
      </c>
      <c r="M15" s="203">
        <v>135</v>
      </c>
      <c r="N15" s="203">
        <v>696</v>
      </c>
    </row>
    <row r="16" spans="1:14" ht="15" customHeight="1">
      <c r="A16" s="6"/>
      <c r="B16" s="133">
        <v>5</v>
      </c>
      <c r="C16" s="461">
        <v>2469</v>
      </c>
      <c r="D16" s="203">
        <v>603</v>
      </c>
      <c r="E16" s="203">
        <v>1472</v>
      </c>
      <c r="F16" s="203">
        <v>2255</v>
      </c>
      <c r="G16" s="203">
        <v>348</v>
      </c>
      <c r="H16" s="203">
        <v>254</v>
      </c>
      <c r="I16" s="203">
        <v>3</v>
      </c>
      <c r="J16" s="203">
        <v>6</v>
      </c>
      <c r="K16" s="203">
        <v>622</v>
      </c>
      <c r="L16" s="203">
        <v>207</v>
      </c>
      <c r="M16" s="203">
        <v>249</v>
      </c>
      <c r="N16" s="203">
        <v>596</v>
      </c>
    </row>
    <row r="17" spans="1:14" ht="15" customHeight="1">
      <c r="A17" s="6"/>
      <c r="B17" s="133">
        <v>6</v>
      </c>
      <c r="C17" s="461">
        <v>2681</v>
      </c>
      <c r="D17" s="203">
        <v>619</v>
      </c>
      <c r="E17" s="203">
        <v>1947</v>
      </c>
      <c r="F17" s="203">
        <v>2452</v>
      </c>
      <c r="G17" s="203">
        <v>442</v>
      </c>
      <c r="H17" s="203">
        <v>318</v>
      </c>
      <c r="I17" s="203">
        <v>5</v>
      </c>
      <c r="J17" s="203" t="s">
        <v>296</v>
      </c>
      <c r="K17" s="203">
        <v>960</v>
      </c>
      <c r="L17" s="203">
        <v>222</v>
      </c>
      <c r="M17" s="203">
        <v>177</v>
      </c>
      <c r="N17" s="203">
        <v>669</v>
      </c>
    </row>
    <row r="18" spans="1:14" ht="15" customHeight="1">
      <c r="A18" s="6"/>
      <c r="B18" s="133">
        <v>7</v>
      </c>
      <c r="C18" s="461">
        <v>2607</v>
      </c>
      <c r="D18" s="203">
        <v>423</v>
      </c>
      <c r="E18" s="203">
        <v>1844</v>
      </c>
      <c r="F18" s="203">
        <v>2343</v>
      </c>
      <c r="G18" s="203">
        <v>260</v>
      </c>
      <c r="H18" s="203">
        <v>380</v>
      </c>
      <c r="I18" s="203">
        <v>7</v>
      </c>
      <c r="J18" s="203" t="s">
        <v>296</v>
      </c>
      <c r="K18" s="203">
        <v>681</v>
      </c>
      <c r="L18" s="203">
        <v>253</v>
      </c>
      <c r="M18" s="203">
        <v>157</v>
      </c>
      <c r="N18" s="203">
        <v>783</v>
      </c>
    </row>
    <row r="19" spans="1:15" s="26" customFormat="1" ht="15" customHeight="1">
      <c r="A19" s="382"/>
      <c r="B19" s="349">
        <v>8</v>
      </c>
      <c r="C19" s="661">
        <v>2582</v>
      </c>
      <c r="D19" s="647">
        <v>554</v>
      </c>
      <c r="E19" s="647">
        <v>1578</v>
      </c>
      <c r="F19" s="647">
        <v>2332</v>
      </c>
      <c r="G19" s="647">
        <v>385</v>
      </c>
      <c r="H19" s="647">
        <v>503</v>
      </c>
      <c r="I19" s="647">
        <v>5</v>
      </c>
      <c r="J19" s="647" t="s">
        <v>1108</v>
      </c>
      <c r="K19" s="647">
        <v>303</v>
      </c>
      <c r="L19" s="647">
        <v>234</v>
      </c>
      <c r="M19" s="647">
        <v>141</v>
      </c>
      <c r="N19" s="647">
        <v>772</v>
      </c>
      <c r="O19" s="203"/>
    </row>
    <row r="20" spans="1:14" ht="13.5">
      <c r="A20" s="71" t="s">
        <v>939</v>
      </c>
      <c r="B20" s="115"/>
      <c r="C20" s="116"/>
      <c r="D20" s="116"/>
      <c r="E20" s="116"/>
      <c r="F20" s="115"/>
      <c r="G20" s="115"/>
      <c r="H20" s="115"/>
      <c r="I20" s="115"/>
      <c r="J20" s="115"/>
      <c r="K20" s="115"/>
      <c r="L20" s="115"/>
      <c r="M20" s="115"/>
      <c r="N20" s="115"/>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D24" sqref="D24"/>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50" t="s">
        <v>859</v>
      </c>
      <c r="B1" s="741"/>
    </row>
    <row r="2" spans="1:12" ht="19.5" customHeight="1">
      <c r="A2" s="737" t="s">
        <v>811</v>
      </c>
      <c r="B2" s="737"/>
      <c r="C2" s="737"/>
      <c r="D2" s="737"/>
      <c r="E2" s="737"/>
      <c r="F2" s="737"/>
      <c r="G2" s="737"/>
      <c r="H2" s="737"/>
      <c r="I2" s="737"/>
      <c r="J2" s="737"/>
      <c r="K2" s="737"/>
      <c r="L2" s="737"/>
    </row>
    <row r="3" spans="1:12" ht="14.25" thickBot="1">
      <c r="A3" s="186"/>
      <c r="B3" s="71"/>
      <c r="C3" s="186"/>
      <c r="D3" s="186"/>
      <c r="E3" s="186"/>
      <c r="F3" s="186"/>
      <c r="G3" s="186"/>
      <c r="H3" s="186"/>
      <c r="I3" s="186"/>
      <c r="J3" s="186"/>
      <c r="K3" s="186"/>
      <c r="L3" s="236" t="s">
        <v>812</v>
      </c>
    </row>
    <row r="4" spans="1:12" s="61" customFormat="1" ht="14.25" thickTop="1">
      <c r="A4" s="834" t="s">
        <v>787</v>
      </c>
      <c r="B4" s="813"/>
      <c r="C4" s="808" t="s">
        <v>820</v>
      </c>
      <c r="D4" s="851"/>
      <c r="E4" s="808" t="s">
        <v>829</v>
      </c>
      <c r="F4" s="851"/>
      <c r="G4" s="808" t="s">
        <v>830</v>
      </c>
      <c r="H4" s="851"/>
      <c r="I4" s="808" t="s">
        <v>813</v>
      </c>
      <c r="J4" s="851"/>
      <c r="K4" s="808" t="s">
        <v>814</v>
      </c>
      <c r="L4" s="811"/>
    </row>
    <row r="5" spans="1:12" s="61" customFormat="1" ht="13.5">
      <c r="A5" s="836"/>
      <c r="B5" s="815"/>
      <c r="C5" s="187" t="s">
        <v>815</v>
      </c>
      <c r="D5" s="188" t="s">
        <v>819</v>
      </c>
      <c r="E5" s="188" t="s">
        <v>815</v>
      </c>
      <c r="F5" s="188" t="s">
        <v>819</v>
      </c>
      <c r="G5" s="188" t="s">
        <v>815</v>
      </c>
      <c r="H5" s="188" t="s">
        <v>819</v>
      </c>
      <c r="I5" s="188" t="s">
        <v>815</v>
      </c>
      <c r="J5" s="188" t="s">
        <v>819</v>
      </c>
      <c r="K5" s="188" t="s">
        <v>815</v>
      </c>
      <c r="L5" s="189" t="s">
        <v>819</v>
      </c>
    </row>
    <row r="6" spans="1:12" ht="15" customHeight="1">
      <c r="A6" s="2" t="s">
        <v>1058</v>
      </c>
      <c r="B6" s="76"/>
      <c r="C6" s="110">
        <v>55368</v>
      </c>
      <c r="D6" s="110">
        <v>4827463</v>
      </c>
      <c r="E6" s="110">
        <v>18808</v>
      </c>
      <c r="F6" s="110">
        <v>2280219</v>
      </c>
      <c r="G6" s="110">
        <v>19316</v>
      </c>
      <c r="H6" s="110">
        <v>904101</v>
      </c>
      <c r="I6" s="110">
        <v>263</v>
      </c>
      <c r="J6" s="110">
        <v>16201</v>
      </c>
      <c r="K6" s="110">
        <v>16981</v>
      </c>
      <c r="L6" s="110">
        <v>1626942</v>
      </c>
    </row>
    <row r="7" spans="1:12" ht="15" customHeight="1">
      <c r="A7" s="50">
        <v>23</v>
      </c>
      <c r="B7" s="76"/>
      <c r="C7" s="112">
        <v>57767</v>
      </c>
      <c r="D7" s="112">
        <v>5037858</v>
      </c>
      <c r="E7" s="110">
        <v>18250</v>
      </c>
      <c r="F7" s="110">
        <v>2203020</v>
      </c>
      <c r="G7" s="110">
        <v>18300</v>
      </c>
      <c r="H7" s="110">
        <v>882564</v>
      </c>
      <c r="I7" s="110">
        <v>1260</v>
      </c>
      <c r="J7" s="110">
        <v>75797</v>
      </c>
      <c r="K7" s="110">
        <v>19957</v>
      </c>
      <c r="L7" s="110">
        <v>1876477</v>
      </c>
    </row>
    <row r="8" spans="1:12" ht="15" customHeight="1">
      <c r="A8" s="50">
        <v>24</v>
      </c>
      <c r="B8" s="76"/>
      <c r="C8" s="112">
        <v>59605</v>
      </c>
      <c r="D8" s="112">
        <v>5207547</v>
      </c>
      <c r="E8" s="110">
        <v>18527</v>
      </c>
      <c r="F8" s="110">
        <v>2236042</v>
      </c>
      <c r="G8" s="110">
        <v>19730</v>
      </c>
      <c r="H8" s="110">
        <v>944695</v>
      </c>
      <c r="I8" s="110">
        <v>273</v>
      </c>
      <c r="J8" s="110">
        <v>18000</v>
      </c>
      <c r="K8" s="110">
        <v>21075</v>
      </c>
      <c r="L8" s="110">
        <v>2008810</v>
      </c>
    </row>
    <row r="9" spans="1:12" ht="15" customHeight="1">
      <c r="A9" s="50">
        <v>25</v>
      </c>
      <c r="B9" s="76"/>
      <c r="C9" s="112">
        <v>63024</v>
      </c>
      <c r="D9" s="112">
        <v>5505209</v>
      </c>
      <c r="E9" s="110">
        <v>20251</v>
      </c>
      <c r="F9" s="110">
        <v>2433317</v>
      </c>
      <c r="G9" s="110">
        <v>21293</v>
      </c>
      <c r="H9" s="110">
        <v>1044948</v>
      </c>
      <c r="I9" s="110">
        <v>197</v>
      </c>
      <c r="J9" s="110">
        <v>9888</v>
      </c>
      <c r="K9" s="110">
        <v>21283</v>
      </c>
      <c r="L9" s="110">
        <v>2017056</v>
      </c>
    </row>
    <row r="10" spans="1:12" ht="15" customHeight="1">
      <c r="A10" s="521">
        <v>26</v>
      </c>
      <c r="B10" s="76"/>
      <c r="C10" s="204">
        <v>56504</v>
      </c>
      <c r="D10" s="204">
        <v>4761906</v>
      </c>
      <c r="E10" s="202">
        <v>16461</v>
      </c>
      <c r="F10" s="202">
        <v>1972997</v>
      </c>
      <c r="G10" s="202">
        <v>20864</v>
      </c>
      <c r="H10" s="202">
        <v>973616</v>
      </c>
      <c r="I10" s="202">
        <v>178</v>
      </c>
      <c r="J10" s="202">
        <v>16303</v>
      </c>
      <c r="K10" s="202">
        <v>19001</v>
      </c>
      <c r="L10" s="202">
        <v>1798990</v>
      </c>
    </row>
    <row r="11" spans="1:12" ht="15" customHeight="1">
      <c r="A11" s="49"/>
      <c r="B11" s="76"/>
      <c r="C11" s="71"/>
      <c r="D11" s="71"/>
      <c r="E11" s="71"/>
      <c r="F11" s="71"/>
      <c r="G11" s="71"/>
      <c r="H11" s="71"/>
      <c r="I11" s="71"/>
      <c r="J11" s="71"/>
      <c r="K11" s="71"/>
      <c r="L11" s="71"/>
    </row>
    <row r="12" spans="1:15" s="1" customFormat="1" ht="15" customHeight="1">
      <c r="A12" s="19" t="s">
        <v>1063</v>
      </c>
      <c r="B12" s="101">
        <v>2</v>
      </c>
      <c r="C12" s="222">
        <v>4494</v>
      </c>
      <c r="D12" s="222">
        <v>382628</v>
      </c>
      <c r="E12" s="203">
        <v>1325</v>
      </c>
      <c r="F12" s="203">
        <v>158451</v>
      </c>
      <c r="G12" s="203">
        <v>1677</v>
      </c>
      <c r="H12" s="203">
        <v>78766</v>
      </c>
      <c r="I12" s="203">
        <v>9</v>
      </c>
      <c r="J12" s="203">
        <v>1515</v>
      </c>
      <c r="K12" s="203">
        <v>1483</v>
      </c>
      <c r="L12" s="203">
        <v>143896</v>
      </c>
      <c r="N12" s="3"/>
      <c r="O12" s="3"/>
    </row>
    <row r="13" spans="1:15" s="1" customFormat="1" ht="15" customHeight="1">
      <c r="A13" s="19"/>
      <c r="B13" s="101">
        <v>3</v>
      </c>
      <c r="C13" s="203">
        <v>4612</v>
      </c>
      <c r="D13" s="203">
        <v>382425</v>
      </c>
      <c r="E13" s="203">
        <v>1244</v>
      </c>
      <c r="F13" s="203">
        <v>151523</v>
      </c>
      <c r="G13" s="203">
        <v>1804</v>
      </c>
      <c r="H13" s="203">
        <v>81282</v>
      </c>
      <c r="I13" s="203">
        <v>42</v>
      </c>
      <c r="J13" s="203">
        <v>2028</v>
      </c>
      <c r="K13" s="203">
        <v>1522</v>
      </c>
      <c r="L13" s="203">
        <v>147592</v>
      </c>
      <c r="N13" s="3"/>
      <c r="O13" s="3"/>
    </row>
    <row r="14" spans="1:15" s="1" customFormat="1" ht="15" customHeight="1">
      <c r="A14" s="19"/>
      <c r="B14" s="101">
        <v>4</v>
      </c>
      <c r="C14" s="203">
        <v>4553</v>
      </c>
      <c r="D14" s="203">
        <v>380767</v>
      </c>
      <c r="E14" s="203">
        <v>1244</v>
      </c>
      <c r="F14" s="203">
        <v>149245</v>
      </c>
      <c r="G14" s="203">
        <v>1721</v>
      </c>
      <c r="H14" s="203">
        <v>79864</v>
      </c>
      <c r="I14" s="203">
        <v>14</v>
      </c>
      <c r="J14" s="203">
        <v>1535</v>
      </c>
      <c r="K14" s="203">
        <v>1574</v>
      </c>
      <c r="L14" s="203">
        <v>150123</v>
      </c>
      <c r="N14" s="3"/>
      <c r="O14" s="3"/>
    </row>
    <row r="15" spans="1:15" s="1" customFormat="1" ht="15" customHeight="1">
      <c r="A15" s="19"/>
      <c r="B15" s="101">
        <v>5</v>
      </c>
      <c r="C15" s="203">
        <v>4544</v>
      </c>
      <c r="D15" s="203">
        <v>371482</v>
      </c>
      <c r="E15" s="203">
        <v>1320</v>
      </c>
      <c r="F15" s="203">
        <v>156626</v>
      </c>
      <c r="G15" s="203">
        <v>1903</v>
      </c>
      <c r="H15" s="203">
        <v>88220</v>
      </c>
      <c r="I15" s="203">
        <v>16</v>
      </c>
      <c r="J15" s="203">
        <v>1141</v>
      </c>
      <c r="K15" s="203">
        <v>1305</v>
      </c>
      <c r="L15" s="203">
        <v>125495</v>
      </c>
      <c r="N15" s="3"/>
      <c r="O15" s="3"/>
    </row>
    <row r="16" spans="1:15" s="13" customFormat="1" ht="15" customHeight="1">
      <c r="A16" s="19"/>
      <c r="B16" s="101">
        <v>6</v>
      </c>
      <c r="C16" s="203">
        <v>5247</v>
      </c>
      <c r="D16" s="203">
        <v>426778</v>
      </c>
      <c r="E16" s="203">
        <v>1476</v>
      </c>
      <c r="F16" s="203">
        <v>175032</v>
      </c>
      <c r="G16" s="203">
        <v>1881</v>
      </c>
      <c r="H16" s="203">
        <v>83688</v>
      </c>
      <c r="I16" s="203">
        <v>12</v>
      </c>
      <c r="J16" s="203">
        <v>1307</v>
      </c>
      <c r="K16" s="203">
        <v>1878</v>
      </c>
      <c r="L16" s="203">
        <v>166751</v>
      </c>
      <c r="N16" s="14"/>
      <c r="O16" s="14"/>
    </row>
    <row r="17" spans="1:15" s="13" customFormat="1" ht="15" customHeight="1">
      <c r="A17" s="19"/>
      <c r="B17" s="101">
        <v>7</v>
      </c>
      <c r="C17" s="203">
        <v>4874</v>
      </c>
      <c r="D17" s="203">
        <v>399696</v>
      </c>
      <c r="E17" s="203">
        <v>1384</v>
      </c>
      <c r="F17" s="203">
        <v>163702</v>
      </c>
      <c r="G17" s="203">
        <v>1920</v>
      </c>
      <c r="H17" s="203">
        <v>87903</v>
      </c>
      <c r="I17" s="203">
        <v>103</v>
      </c>
      <c r="J17" s="203">
        <v>6588</v>
      </c>
      <c r="K17" s="203">
        <v>1467</v>
      </c>
      <c r="L17" s="203">
        <v>141503</v>
      </c>
      <c r="N17" s="14"/>
      <c r="O17" s="14"/>
    </row>
    <row r="18" spans="1:15" s="26" customFormat="1" ht="15" customHeight="1">
      <c r="A18" s="382"/>
      <c r="B18" s="256">
        <v>8</v>
      </c>
      <c r="C18" s="203">
        <v>4714</v>
      </c>
      <c r="D18" s="203">
        <v>379946</v>
      </c>
      <c r="E18" s="203">
        <v>1402</v>
      </c>
      <c r="F18" s="203">
        <v>166907</v>
      </c>
      <c r="G18" s="203">
        <v>1975</v>
      </c>
      <c r="H18" s="203">
        <v>87733</v>
      </c>
      <c r="I18" s="203">
        <v>9</v>
      </c>
      <c r="J18" s="203">
        <v>936</v>
      </c>
      <c r="K18" s="203">
        <v>1328</v>
      </c>
      <c r="L18" s="203">
        <v>124370</v>
      </c>
      <c r="N18" s="244"/>
      <c r="O18" s="244"/>
    </row>
    <row r="19" spans="1:12" ht="15" customHeight="1">
      <c r="A19" s="71" t="s">
        <v>939</v>
      </c>
      <c r="B19" s="115"/>
      <c r="C19" s="177"/>
      <c r="D19" s="177"/>
      <c r="E19" s="161"/>
      <c r="F19" s="161"/>
      <c r="G19" s="161"/>
      <c r="H19" s="161"/>
      <c r="I19" s="161"/>
      <c r="J19" s="161"/>
      <c r="K19" s="161"/>
      <c r="L19" s="161"/>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L21" sqref="L21"/>
    </sheetView>
  </sheetViews>
  <sheetFormatPr defaultColWidth="9.00390625" defaultRowHeight="13.5"/>
  <cols>
    <col min="1" max="1" width="2.125" style="39" customWidth="1"/>
    <col min="2" max="2" width="14.625" style="39" customWidth="1"/>
    <col min="3" max="3" width="16.125" style="315" customWidth="1"/>
    <col min="4" max="4" width="1.00390625" style="39" customWidth="1"/>
    <col min="5" max="5" width="2.125" style="39" customWidth="1"/>
    <col min="6" max="6" width="14.625" style="39" customWidth="1"/>
    <col min="7" max="7" width="16.125" style="315" customWidth="1"/>
    <col min="8" max="8" width="0.875" style="39" customWidth="1"/>
    <col min="9" max="9" width="2.125" style="39" customWidth="1"/>
    <col min="10" max="10" width="16.625" style="39" customWidth="1"/>
    <col min="11" max="11" width="16.125" style="39" customWidth="1"/>
    <col min="12" max="13" width="9.375" style="39" bestFit="1" customWidth="1"/>
    <col min="14" max="16384" width="9.00390625" style="39" customWidth="1"/>
  </cols>
  <sheetData>
    <row r="1" spans="1:2" ht="19.5" customHeight="1">
      <c r="A1" s="867" t="s">
        <v>860</v>
      </c>
      <c r="B1" s="741"/>
    </row>
    <row r="2" spans="1:14" ht="19.5" customHeight="1">
      <c r="A2" s="861" t="s">
        <v>1131</v>
      </c>
      <c r="B2" s="861"/>
      <c r="C2" s="861"/>
      <c r="D2" s="861"/>
      <c r="E2" s="861"/>
      <c r="F2" s="861"/>
      <c r="G2" s="861"/>
      <c r="H2" s="861"/>
      <c r="I2" s="861"/>
      <c r="J2" s="861"/>
      <c r="K2" s="861"/>
      <c r="L2" s="40"/>
      <c r="M2" s="40"/>
      <c r="N2" s="40"/>
    </row>
    <row r="3" spans="1:14" ht="15" customHeight="1" thickBot="1">
      <c r="A3" s="41" t="s">
        <v>839</v>
      </c>
      <c r="B3" s="190"/>
      <c r="C3" s="298"/>
      <c r="D3" s="191"/>
      <c r="E3" s="191"/>
      <c r="F3" s="191"/>
      <c r="G3" s="298"/>
      <c r="H3" s="191"/>
      <c r="I3" s="191"/>
      <c r="J3" s="85"/>
      <c r="K3" s="237" t="s">
        <v>150</v>
      </c>
      <c r="L3" s="42"/>
      <c r="M3" s="42"/>
      <c r="N3" s="42"/>
    </row>
    <row r="4" spans="1:14" ht="15" customHeight="1" thickTop="1">
      <c r="A4" s="864" t="s">
        <v>551</v>
      </c>
      <c r="B4" s="863"/>
      <c r="C4" s="380" t="s">
        <v>400</v>
      </c>
      <c r="D4" s="400"/>
      <c r="E4" s="862" t="s">
        <v>551</v>
      </c>
      <c r="F4" s="863"/>
      <c r="G4" s="380" t="s">
        <v>400</v>
      </c>
      <c r="H4" s="400"/>
      <c r="I4" s="862" t="s">
        <v>551</v>
      </c>
      <c r="J4" s="863"/>
      <c r="K4" s="192" t="s">
        <v>400</v>
      </c>
      <c r="L4" s="43"/>
      <c r="M4" s="44"/>
      <c r="N4" s="44"/>
    </row>
    <row r="5" spans="1:14" ht="15" customHeight="1">
      <c r="A5" s="68" t="s">
        <v>349</v>
      </c>
      <c r="B5" s="469"/>
      <c r="C5" s="401">
        <v>9507624</v>
      </c>
      <c r="D5" s="401"/>
      <c r="E5" s="474" t="s">
        <v>350</v>
      </c>
      <c r="F5" s="469"/>
      <c r="G5" s="633">
        <v>37878038</v>
      </c>
      <c r="H5" s="401"/>
      <c r="I5" s="475"/>
      <c r="J5" s="476"/>
      <c r="K5" s="638"/>
      <c r="L5" s="639"/>
      <c r="M5" s="45"/>
      <c r="N5" s="45"/>
    </row>
    <row r="6" spans="1:14" ht="15" customHeight="1">
      <c r="A6" s="191"/>
      <c r="B6" s="469"/>
      <c r="C6" s="401"/>
      <c r="D6" s="401"/>
      <c r="E6" s="477"/>
      <c r="F6" s="469"/>
      <c r="G6" s="633"/>
      <c r="H6" s="401"/>
      <c r="I6" s="477"/>
      <c r="J6" s="470" t="s">
        <v>397</v>
      </c>
      <c r="K6" s="640">
        <v>173297</v>
      </c>
      <c r="L6" s="639"/>
      <c r="M6" s="45"/>
      <c r="N6" s="45"/>
    </row>
    <row r="7" spans="1:14" ht="15" customHeight="1">
      <c r="A7" s="191"/>
      <c r="B7" s="470" t="s">
        <v>351</v>
      </c>
      <c r="C7" s="401">
        <v>1534187</v>
      </c>
      <c r="D7" s="401"/>
      <c r="E7" s="477"/>
      <c r="F7" s="470" t="s">
        <v>352</v>
      </c>
      <c r="G7" s="633">
        <v>587366</v>
      </c>
      <c r="H7" s="401"/>
      <c r="I7" s="477"/>
      <c r="J7" s="470" t="s">
        <v>398</v>
      </c>
      <c r="K7" s="640">
        <v>70960</v>
      </c>
      <c r="L7" s="639"/>
      <c r="M7" s="45"/>
      <c r="N7" s="45"/>
    </row>
    <row r="8" spans="1:14" ht="15" customHeight="1">
      <c r="A8" s="191"/>
      <c r="B8" s="470" t="s">
        <v>353</v>
      </c>
      <c r="C8" s="401">
        <v>395152</v>
      </c>
      <c r="D8" s="401"/>
      <c r="E8" s="477"/>
      <c r="F8" s="470" t="s">
        <v>354</v>
      </c>
      <c r="G8" s="633">
        <v>1333749</v>
      </c>
      <c r="H8" s="401"/>
      <c r="I8" s="477"/>
      <c r="J8" s="470" t="s">
        <v>399</v>
      </c>
      <c r="K8" s="640">
        <v>67237</v>
      </c>
      <c r="L8" s="639"/>
      <c r="M8" s="45"/>
      <c r="N8" s="45"/>
    </row>
    <row r="9" spans="1:14" ht="15" customHeight="1">
      <c r="A9" s="191"/>
      <c r="B9" s="470" t="s">
        <v>355</v>
      </c>
      <c r="C9" s="401">
        <v>775224</v>
      </c>
      <c r="D9" s="401"/>
      <c r="E9" s="477"/>
      <c r="F9" s="470" t="s">
        <v>356</v>
      </c>
      <c r="G9" s="633">
        <v>910484</v>
      </c>
      <c r="H9" s="401"/>
      <c r="I9" s="477"/>
      <c r="J9" s="478"/>
      <c r="K9" s="634"/>
      <c r="L9" s="639"/>
      <c r="M9" s="45"/>
      <c r="N9" s="45"/>
    </row>
    <row r="10" spans="1:14" ht="15" customHeight="1">
      <c r="A10" s="191"/>
      <c r="B10" s="470" t="s">
        <v>357</v>
      </c>
      <c r="C10" s="401">
        <v>411159</v>
      </c>
      <c r="D10" s="401"/>
      <c r="E10" s="477"/>
      <c r="F10" s="470" t="s">
        <v>358</v>
      </c>
      <c r="G10" s="633">
        <v>2350501</v>
      </c>
      <c r="H10" s="401"/>
      <c r="I10" s="479" t="s">
        <v>401</v>
      </c>
      <c r="J10" s="469"/>
      <c r="K10" s="633">
        <v>775618</v>
      </c>
      <c r="L10" s="639"/>
      <c r="M10" s="45"/>
      <c r="N10" s="45"/>
    </row>
    <row r="11" spans="1:14" ht="15" customHeight="1">
      <c r="A11" s="191"/>
      <c r="B11" s="470" t="s">
        <v>359</v>
      </c>
      <c r="C11" s="401">
        <v>382747</v>
      </c>
      <c r="D11" s="401"/>
      <c r="E11" s="477"/>
      <c r="F11" s="470" t="s">
        <v>360</v>
      </c>
      <c r="G11" s="633">
        <v>764473</v>
      </c>
      <c r="H11" s="401"/>
      <c r="I11" s="480"/>
      <c r="J11" s="469"/>
      <c r="K11" s="634"/>
      <c r="L11" s="639"/>
      <c r="M11" s="45"/>
      <c r="N11" s="45"/>
    </row>
    <row r="12" spans="1:14" ht="15" customHeight="1">
      <c r="A12" s="191"/>
      <c r="B12" s="470"/>
      <c r="C12" s="471"/>
      <c r="D12" s="471"/>
      <c r="E12" s="481"/>
      <c r="F12" s="470"/>
      <c r="G12" s="633"/>
      <c r="H12" s="401"/>
      <c r="I12" s="479" t="s">
        <v>1045</v>
      </c>
      <c r="J12" s="469"/>
      <c r="K12" s="633">
        <v>1509966</v>
      </c>
      <c r="L12" s="639"/>
      <c r="M12" s="45"/>
      <c r="N12" s="45"/>
    </row>
    <row r="13" spans="1:14" ht="15" customHeight="1">
      <c r="A13" s="191"/>
      <c r="B13" s="470" t="s">
        <v>402</v>
      </c>
      <c r="C13" s="401">
        <v>150086</v>
      </c>
      <c r="D13" s="401"/>
      <c r="E13" s="477"/>
      <c r="F13" s="470" t="s">
        <v>361</v>
      </c>
      <c r="G13" s="633">
        <v>853298</v>
      </c>
      <c r="H13" s="401"/>
      <c r="I13" s="480"/>
      <c r="J13" s="469"/>
      <c r="K13" s="634"/>
      <c r="L13" s="641"/>
      <c r="M13" s="45"/>
      <c r="N13" s="45"/>
    </row>
    <row r="14" spans="1:14" ht="15" customHeight="1">
      <c r="A14" s="191"/>
      <c r="B14" s="470" t="s">
        <v>362</v>
      </c>
      <c r="C14" s="401">
        <v>545011</v>
      </c>
      <c r="D14" s="401"/>
      <c r="E14" s="477"/>
      <c r="F14" s="470" t="s">
        <v>363</v>
      </c>
      <c r="G14" s="633">
        <v>953626</v>
      </c>
      <c r="H14" s="401"/>
      <c r="I14" s="479" t="s">
        <v>1020</v>
      </c>
      <c r="J14" s="469"/>
      <c r="K14" s="633">
        <v>3164815</v>
      </c>
      <c r="L14" s="641"/>
      <c r="M14" s="45"/>
      <c r="N14" s="45"/>
    </row>
    <row r="15" spans="1:14" ht="15" customHeight="1">
      <c r="A15" s="191"/>
      <c r="B15" s="470" t="s">
        <v>403</v>
      </c>
      <c r="C15" s="401">
        <v>213700</v>
      </c>
      <c r="D15" s="401"/>
      <c r="E15" s="477"/>
      <c r="F15" s="470" t="s">
        <v>364</v>
      </c>
      <c r="G15" s="633">
        <v>1156920</v>
      </c>
      <c r="H15" s="401"/>
      <c r="I15" s="477"/>
      <c r="J15" s="472"/>
      <c r="K15" s="635"/>
      <c r="L15" s="641"/>
      <c r="M15" s="45"/>
      <c r="N15" s="45"/>
    </row>
    <row r="16" spans="1:14" ht="15" customHeight="1">
      <c r="A16" s="191"/>
      <c r="B16" s="470" t="s">
        <v>404</v>
      </c>
      <c r="C16" s="401">
        <v>113942</v>
      </c>
      <c r="D16" s="401"/>
      <c r="E16" s="477"/>
      <c r="F16" s="470" t="s">
        <v>365</v>
      </c>
      <c r="G16" s="633">
        <v>537244</v>
      </c>
      <c r="H16" s="401"/>
      <c r="I16" s="479" t="s">
        <v>322</v>
      </c>
      <c r="J16" s="472"/>
      <c r="K16" s="633">
        <v>963000</v>
      </c>
      <c r="L16" s="465"/>
      <c r="M16" s="46"/>
      <c r="N16" s="46"/>
    </row>
    <row r="17" spans="1:12" ht="15" customHeight="1">
      <c r="A17" s="191"/>
      <c r="B17" s="470" t="s">
        <v>366</v>
      </c>
      <c r="C17" s="401">
        <v>525794</v>
      </c>
      <c r="D17" s="401"/>
      <c r="E17" s="477"/>
      <c r="F17" s="470" t="s">
        <v>367</v>
      </c>
      <c r="G17" s="633">
        <v>835611</v>
      </c>
      <c r="H17" s="401"/>
      <c r="I17" s="477"/>
      <c r="J17" s="478" t="s">
        <v>323</v>
      </c>
      <c r="K17" s="633">
        <v>585000</v>
      </c>
      <c r="L17" s="315"/>
    </row>
    <row r="18" spans="1:12" ht="15" customHeight="1">
      <c r="A18" s="191"/>
      <c r="B18" s="470"/>
      <c r="C18" s="471"/>
      <c r="D18" s="471"/>
      <c r="E18" s="481"/>
      <c r="F18" s="470"/>
      <c r="G18" s="633"/>
      <c r="H18" s="401"/>
      <c r="I18" s="477"/>
      <c r="J18" s="478" t="s">
        <v>324</v>
      </c>
      <c r="K18" s="633">
        <v>378000</v>
      </c>
      <c r="L18" s="315"/>
    </row>
    <row r="19" spans="1:12" ht="15" customHeight="1">
      <c r="A19" s="191"/>
      <c r="B19" s="470" t="s">
        <v>406</v>
      </c>
      <c r="C19" s="401">
        <v>94033</v>
      </c>
      <c r="D19" s="401"/>
      <c r="E19" s="477"/>
      <c r="F19" s="470" t="s">
        <v>368</v>
      </c>
      <c r="G19" s="633">
        <v>229974</v>
      </c>
      <c r="H19" s="401"/>
      <c r="I19" s="477"/>
      <c r="J19" s="470"/>
      <c r="K19" s="636"/>
      <c r="L19" s="315"/>
    </row>
    <row r="20" spans="1:12" ht="15" customHeight="1" thickBot="1">
      <c r="A20" s="191"/>
      <c r="B20" s="470" t="s">
        <v>369</v>
      </c>
      <c r="C20" s="401">
        <v>49298</v>
      </c>
      <c r="D20" s="401"/>
      <c r="E20" s="477"/>
      <c r="F20" s="470" t="s">
        <v>370</v>
      </c>
      <c r="G20" s="633">
        <v>241641</v>
      </c>
      <c r="H20" s="401"/>
      <c r="I20" s="482"/>
      <c r="J20" s="483"/>
      <c r="K20" s="608"/>
      <c r="L20" s="315"/>
    </row>
    <row r="21" spans="1:12" ht="15" customHeight="1" thickTop="1">
      <c r="A21" s="191"/>
      <c r="B21" s="470" t="s">
        <v>408</v>
      </c>
      <c r="C21" s="401">
        <v>7319</v>
      </c>
      <c r="D21" s="401"/>
      <c r="E21" s="477"/>
      <c r="F21" s="470" t="s">
        <v>16</v>
      </c>
      <c r="G21" s="633">
        <v>233824</v>
      </c>
      <c r="H21" s="401"/>
      <c r="I21" s="477"/>
      <c r="J21" s="484"/>
      <c r="K21" s="298"/>
      <c r="L21" s="315"/>
    </row>
    <row r="22" spans="1:14" ht="15" customHeight="1">
      <c r="A22" s="191"/>
      <c r="B22" s="470" t="s">
        <v>409</v>
      </c>
      <c r="C22" s="401">
        <v>10171</v>
      </c>
      <c r="D22" s="401"/>
      <c r="E22" s="477"/>
      <c r="F22" s="470" t="s">
        <v>618</v>
      </c>
      <c r="G22" s="633">
        <v>177580</v>
      </c>
      <c r="H22" s="485"/>
      <c r="I22" s="401"/>
      <c r="J22" s="484"/>
      <c r="K22" s="298"/>
      <c r="L22" s="315"/>
      <c r="N22" s="448"/>
    </row>
    <row r="23" spans="1:12" ht="15" customHeight="1">
      <c r="A23" s="191"/>
      <c r="B23" s="470" t="s">
        <v>410</v>
      </c>
      <c r="C23" s="401">
        <v>16137</v>
      </c>
      <c r="D23" s="401"/>
      <c r="E23" s="477"/>
      <c r="F23" s="470" t="s">
        <v>371</v>
      </c>
      <c r="G23" s="633">
        <v>2134873</v>
      </c>
      <c r="H23" s="401"/>
      <c r="I23" s="477"/>
      <c r="J23" s="484"/>
      <c r="K23" s="298"/>
      <c r="L23" s="315"/>
    </row>
    <row r="24" spans="1:12" ht="15" customHeight="1">
      <c r="A24" s="191"/>
      <c r="B24" s="470"/>
      <c r="C24" s="471"/>
      <c r="D24" s="471"/>
      <c r="E24" s="481"/>
      <c r="F24" s="470"/>
      <c r="G24" s="633"/>
      <c r="H24" s="401"/>
      <c r="I24" s="477"/>
      <c r="J24" s="484"/>
      <c r="K24" s="298"/>
      <c r="L24" s="315"/>
    </row>
    <row r="25" spans="1:12" ht="15" customHeight="1">
      <c r="A25" s="191"/>
      <c r="B25" s="470" t="s">
        <v>411</v>
      </c>
      <c r="C25" s="401">
        <v>6934</v>
      </c>
      <c r="D25" s="401"/>
      <c r="E25" s="477"/>
      <c r="F25" s="470" t="s">
        <v>372</v>
      </c>
      <c r="G25" s="633">
        <v>569801</v>
      </c>
      <c r="H25" s="401"/>
      <c r="I25" s="477"/>
      <c r="J25" s="484"/>
      <c r="K25" s="298"/>
      <c r="L25" s="642"/>
    </row>
    <row r="26" spans="1:12" ht="13.5" customHeight="1">
      <c r="A26" s="191"/>
      <c r="B26" s="470" t="s">
        <v>412</v>
      </c>
      <c r="C26" s="401">
        <v>4378</v>
      </c>
      <c r="D26" s="401"/>
      <c r="E26" s="477"/>
      <c r="F26" s="470" t="s">
        <v>373</v>
      </c>
      <c r="G26" s="633">
        <v>2628972</v>
      </c>
      <c r="H26" s="401"/>
      <c r="I26" s="533"/>
      <c r="J26" s="315"/>
      <c r="K26" s="315"/>
      <c r="L26" s="315"/>
    </row>
    <row r="27" spans="1:12" ht="15" customHeight="1">
      <c r="A27" s="191"/>
      <c r="B27" s="470" t="s">
        <v>413</v>
      </c>
      <c r="C27" s="401">
        <v>7699</v>
      </c>
      <c r="D27" s="401"/>
      <c r="E27" s="477"/>
      <c r="F27" s="470" t="s">
        <v>374</v>
      </c>
      <c r="G27" s="633">
        <v>1027717</v>
      </c>
      <c r="H27" s="401"/>
      <c r="I27" s="575"/>
      <c r="J27" s="484"/>
      <c r="K27" s="491"/>
      <c r="L27" s="315"/>
    </row>
    <row r="28" spans="1:12" ht="15" customHeight="1" thickBot="1">
      <c r="A28" s="191"/>
      <c r="B28" s="470" t="s">
        <v>414</v>
      </c>
      <c r="C28" s="401">
        <v>33326</v>
      </c>
      <c r="D28" s="401"/>
      <c r="E28" s="477"/>
      <c r="F28" s="470" t="s">
        <v>375</v>
      </c>
      <c r="G28" s="633">
        <v>2547382</v>
      </c>
      <c r="H28" s="401"/>
      <c r="I28" s="534" t="s">
        <v>405</v>
      </c>
      <c r="J28" s="484"/>
      <c r="K28" s="491" t="s">
        <v>831</v>
      </c>
      <c r="L28" s="315"/>
    </row>
    <row r="29" spans="1:12" ht="15" customHeight="1" thickTop="1">
      <c r="A29" s="191"/>
      <c r="B29" s="470" t="s">
        <v>376</v>
      </c>
      <c r="C29" s="401">
        <v>155585</v>
      </c>
      <c r="D29" s="401"/>
      <c r="E29" s="477"/>
      <c r="F29" s="470" t="s">
        <v>382</v>
      </c>
      <c r="G29" s="633">
        <v>1637102</v>
      </c>
      <c r="H29" s="401"/>
      <c r="I29" s="865" t="s">
        <v>551</v>
      </c>
      <c r="J29" s="866"/>
      <c r="K29" s="380" t="s">
        <v>832</v>
      </c>
      <c r="L29" s="315"/>
    </row>
    <row r="30" spans="1:12" ht="15" customHeight="1">
      <c r="A30" s="191"/>
      <c r="B30" s="470"/>
      <c r="C30" s="471"/>
      <c r="D30" s="471"/>
      <c r="E30" s="481"/>
      <c r="F30" s="470"/>
      <c r="G30" s="633"/>
      <c r="H30" s="401"/>
      <c r="I30" s="475"/>
      <c r="J30" s="643"/>
      <c r="K30" s="622"/>
      <c r="L30" s="315"/>
    </row>
    <row r="31" spans="1:12" ht="15" customHeight="1">
      <c r="A31" s="191"/>
      <c r="B31" s="470" t="s">
        <v>835</v>
      </c>
      <c r="C31" s="401">
        <v>464643</v>
      </c>
      <c r="D31" s="401"/>
      <c r="E31" s="477"/>
      <c r="F31" s="470" t="s">
        <v>384</v>
      </c>
      <c r="G31" s="633">
        <v>647461</v>
      </c>
      <c r="H31" s="401"/>
      <c r="I31" s="479" t="s">
        <v>407</v>
      </c>
      <c r="J31" s="469"/>
      <c r="K31" s="401">
        <v>203793</v>
      </c>
      <c r="L31" s="465"/>
    </row>
    <row r="32" spans="1:13" ht="15" customHeight="1">
      <c r="A32" s="191"/>
      <c r="B32" s="470" t="s">
        <v>383</v>
      </c>
      <c r="C32" s="401">
        <v>868515</v>
      </c>
      <c r="D32" s="401"/>
      <c r="E32" s="477"/>
      <c r="F32" s="470" t="s">
        <v>386</v>
      </c>
      <c r="G32" s="633">
        <v>789064</v>
      </c>
      <c r="H32" s="401"/>
      <c r="I32" s="477"/>
      <c r="J32" s="472" t="s">
        <v>833</v>
      </c>
      <c r="K32" s="401">
        <v>32079</v>
      </c>
      <c r="L32" s="315"/>
      <c r="M32" s="46"/>
    </row>
    <row r="33" spans="1:12" ht="15" customHeight="1">
      <c r="A33" s="191"/>
      <c r="B33" s="470" t="s">
        <v>385</v>
      </c>
      <c r="C33" s="401">
        <v>291944</v>
      </c>
      <c r="D33" s="401"/>
      <c r="E33" s="477"/>
      <c r="F33" s="470" t="s">
        <v>388</v>
      </c>
      <c r="G33" s="633">
        <v>1050414</v>
      </c>
      <c r="H33" s="401"/>
      <c r="I33" s="477"/>
      <c r="J33" s="486" t="s">
        <v>159</v>
      </c>
      <c r="K33" s="401">
        <v>32079</v>
      </c>
      <c r="L33" s="315"/>
    </row>
    <row r="34" spans="1:12" ht="15" customHeight="1">
      <c r="A34" s="191"/>
      <c r="B34" s="470" t="s">
        <v>387</v>
      </c>
      <c r="C34" s="401">
        <v>643132</v>
      </c>
      <c r="D34" s="401"/>
      <c r="E34" s="477"/>
      <c r="F34" s="470" t="s">
        <v>389</v>
      </c>
      <c r="G34" s="633">
        <v>877959</v>
      </c>
      <c r="H34" s="401"/>
      <c r="I34" s="477"/>
      <c r="J34" s="470"/>
      <c r="K34" s="633"/>
      <c r="L34" s="315"/>
    </row>
    <row r="35" spans="1:12" ht="15" customHeight="1">
      <c r="A35" s="191"/>
      <c r="B35" s="470" t="s">
        <v>415</v>
      </c>
      <c r="C35" s="401">
        <v>338479</v>
      </c>
      <c r="D35" s="401"/>
      <c r="E35" s="477"/>
      <c r="F35" s="470" t="s">
        <v>390</v>
      </c>
      <c r="G35" s="633">
        <v>2065382</v>
      </c>
      <c r="H35" s="401"/>
      <c r="I35" s="477"/>
      <c r="J35" s="472" t="s">
        <v>836</v>
      </c>
      <c r="K35" s="401">
        <f>K36+K37</f>
        <v>166997</v>
      </c>
      <c r="L35" s="465"/>
    </row>
    <row r="36" spans="1:13" ht="15" customHeight="1">
      <c r="A36" s="191"/>
      <c r="B36" s="472"/>
      <c r="C36" s="471"/>
      <c r="D36" s="471"/>
      <c r="E36" s="481"/>
      <c r="F36" s="470"/>
      <c r="G36" s="633"/>
      <c r="H36" s="401"/>
      <c r="I36" s="477"/>
      <c r="J36" s="486" t="s">
        <v>837</v>
      </c>
      <c r="K36" s="401">
        <v>72904</v>
      </c>
      <c r="L36" s="465"/>
      <c r="M36" s="46"/>
    </row>
    <row r="37" spans="1:12" ht="15" customHeight="1">
      <c r="A37" s="191"/>
      <c r="B37" s="470" t="s">
        <v>416</v>
      </c>
      <c r="C37" s="401">
        <v>250198</v>
      </c>
      <c r="D37" s="401"/>
      <c r="E37" s="477"/>
      <c r="F37" s="470" t="s">
        <v>392</v>
      </c>
      <c r="G37" s="633">
        <v>588281</v>
      </c>
      <c r="H37" s="401"/>
      <c r="I37" s="477"/>
      <c r="J37" s="486" t="s">
        <v>838</v>
      </c>
      <c r="K37" s="401">
        <v>94093</v>
      </c>
      <c r="L37" s="465"/>
    </row>
    <row r="38" spans="1:12" ht="15" customHeight="1">
      <c r="A38" s="191"/>
      <c r="B38" s="470" t="s">
        <v>391</v>
      </c>
      <c r="C38" s="401">
        <v>800541</v>
      </c>
      <c r="D38" s="401"/>
      <c r="E38" s="477"/>
      <c r="F38" s="470" t="s">
        <v>393</v>
      </c>
      <c r="G38" s="633">
        <v>555672</v>
      </c>
      <c r="H38" s="401"/>
      <c r="I38" s="477"/>
      <c r="J38" s="470"/>
      <c r="K38" s="471"/>
      <c r="L38" s="315"/>
    </row>
    <row r="39" spans="1:12" ht="15" customHeight="1">
      <c r="A39" s="191"/>
      <c r="B39" s="470" t="s">
        <v>417</v>
      </c>
      <c r="C39" s="401">
        <v>270908</v>
      </c>
      <c r="D39" s="401"/>
      <c r="E39" s="477"/>
      <c r="F39" s="470" t="s">
        <v>394</v>
      </c>
      <c r="G39" s="633">
        <v>611301</v>
      </c>
      <c r="H39" s="401"/>
      <c r="I39" s="479"/>
      <c r="J39" s="486" t="s">
        <v>596</v>
      </c>
      <c r="K39" s="401">
        <v>4717</v>
      </c>
      <c r="L39" s="315"/>
    </row>
    <row r="40" spans="1:12" ht="15" customHeight="1">
      <c r="A40" s="191"/>
      <c r="B40" s="470" t="s">
        <v>418</v>
      </c>
      <c r="C40" s="401">
        <v>133861</v>
      </c>
      <c r="D40" s="401"/>
      <c r="E40" s="477"/>
      <c r="F40" s="470" t="s">
        <v>395</v>
      </c>
      <c r="G40" s="633">
        <v>463703</v>
      </c>
      <c r="H40" s="401"/>
      <c r="I40" s="479"/>
      <c r="J40" s="469"/>
      <c r="K40" s="635"/>
      <c r="L40" s="315"/>
    </row>
    <row r="41" spans="1:12" ht="15" customHeight="1">
      <c r="A41" s="196"/>
      <c r="B41" s="473" t="s">
        <v>419</v>
      </c>
      <c r="C41" s="637">
        <v>13521</v>
      </c>
      <c r="D41" s="487"/>
      <c r="E41" s="488"/>
      <c r="F41" s="473" t="s">
        <v>396</v>
      </c>
      <c r="G41" s="637">
        <v>476905</v>
      </c>
      <c r="H41" s="487"/>
      <c r="I41" s="489" t="s">
        <v>401</v>
      </c>
      <c r="J41" s="490"/>
      <c r="K41" s="637">
        <v>196480</v>
      </c>
      <c r="L41" s="315"/>
    </row>
    <row r="42" spans="1:12" ht="15" customHeight="1">
      <c r="A42" s="197" t="s">
        <v>488</v>
      </c>
      <c r="B42" s="197"/>
      <c r="C42" s="401"/>
      <c r="D42" s="193"/>
      <c r="E42" s="193"/>
      <c r="F42" s="194"/>
      <c r="G42" s="401"/>
      <c r="H42" s="401"/>
      <c r="I42" s="401"/>
      <c r="J42" s="299"/>
      <c r="K42" s="299"/>
      <c r="L42" s="315"/>
    </row>
    <row r="43" spans="1:12" ht="15" customHeight="1">
      <c r="A43" s="191" t="s">
        <v>997</v>
      </c>
      <c r="H43" s="315"/>
      <c r="I43" s="315"/>
      <c r="J43" s="315"/>
      <c r="K43" s="315"/>
      <c r="L43" s="315"/>
    </row>
    <row r="44" spans="1:12" ht="15" customHeight="1">
      <c r="A44" s="195" t="s">
        <v>996</v>
      </c>
      <c r="B44" s="299"/>
      <c r="C44" s="298"/>
      <c r="D44" s="191"/>
      <c r="E44" s="191"/>
      <c r="F44" s="191"/>
      <c r="H44" s="315"/>
      <c r="I44" s="298"/>
      <c r="J44" s="299"/>
      <c r="K44" s="299"/>
      <c r="L44" s="315"/>
    </row>
    <row r="45" spans="1:12" ht="13.5">
      <c r="A45" s="191" t="s">
        <v>719</v>
      </c>
      <c r="B45" s="298"/>
      <c r="C45" s="298"/>
      <c r="D45" s="191"/>
      <c r="E45" s="191"/>
      <c r="F45" s="191"/>
      <c r="H45" s="315"/>
      <c r="I45" s="298"/>
      <c r="J45" s="298"/>
      <c r="K45" s="299"/>
      <c r="L45" s="315"/>
    </row>
    <row r="46" spans="1:12" ht="13.5">
      <c r="A46" s="238" t="s">
        <v>720</v>
      </c>
      <c r="B46" s="300"/>
      <c r="C46" s="300"/>
      <c r="D46" s="239"/>
      <c r="E46" s="239"/>
      <c r="F46" s="239"/>
      <c r="G46" s="300"/>
      <c r="H46" s="300"/>
      <c r="I46" s="300"/>
      <c r="J46" s="300"/>
      <c r="K46" s="300"/>
      <c r="L46" s="315"/>
    </row>
    <row r="47" spans="1:5" ht="13.5">
      <c r="A47" s="238"/>
      <c r="B47" s="300"/>
      <c r="C47" s="465"/>
      <c r="D47" s="46"/>
      <c r="E47" s="46"/>
    </row>
    <row r="48" spans="1:5" ht="13.5">
      <c r="A48" s="238"/>
      <c r="B48" s="300"/>
      <c r="C48" s="465"/>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4">
      <selection activeCell="N10" sqref="N10"/>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867" t="s">
        <v>860</v>
      </c>
      <c r="B1" s="741"/>
      <c r="C1" s="315"/>
      <c r="G1" s="315"/>
    </row>
    <row r="2" spans="1:10" ht="19.5" customHeight="1">
      <c r="A2" s="737" t="s">
        <v>725</v>
      </c>
      <c r="B2" s="737"/>
      <c r="C2" s="737"/>
      <c r="D2" s="737"/>
      <c r="E2" s="737"/>
      <c r="F2" s="737"/>
      <c r="G2" s="737"/>
      <c r="H2" s="737"/>
      <c r="I2" s="737"/>
      <c r="J2" s="737"/>
    </row>
    <row r="3" spans="1:10" ht="6" customHeight="1">
      <c r="A3" s="154"/>
      <c r="B3" s="154"/>
      <c r="C3" s="154"/>
      <c r="D3" s="154"/>
      <c r="E3" s="154"/>
      <c r="F3" s="154"/>
      <c r="G3" s="154"/>
      <c r="H3" s="154"/>
      <c r="I3" s="154"/>
      <c r="J3" s="154"/>
    </row>
    <row r="4" spans="1:10" ht="14.25" thickBot="1">
      <c r="A4" s="71"/>
      <c r="B4" s="71"/>
      <c r="C4" s="71"/>
      <c r="D4" s="71"/>
      <c r="E4" s="85"/>
      <c r="F4" s="85"/>
      <c r="G4" s="85"/>
      <c r="H4" s="85"/>
      <c r="I4" s="85"/>
      <c r="J4" s="235" t="s">
        <v>726</v>
      </c>
    </row>
    <row r="5" spans="1:10" s="61" customFormat="1" ht="14.25" customHeight="1" thickTop="1">
      <c r="A5" s="834" t="s">
        <v>781</v>
      </c>
      <c r="B5" s="813"/>
      <c r="C5" s="870" t="s">
        <v>727</v>
      </c>
      <c r="D5" s="870"/>
      <c r="E5" s="870"/>
      <c r="F5" s="870"/>
      <c r="G5" s="870"/>
      <c r="H5" s="870" t="s">
        <v>728</v>
      </c>
      <c r="I5" s="870"/>
      <c r="J5" s="808"/>
    </row>
    <row r="6" spans="1:10" s="61" customFormat="1" ht="13.5">
      <c r="A6" s="835"/>
      <c r="B6" s="814"/>
      <c r="C6" s="869" t="s">
        <v>729</v>
      </c>
      <c r="D6" s="869"/>
      <c r="E6" s="869"/>
      <c r="F6" s="868" t="s">
        <v>730</v>
      </c>
      <c r="G6" s="868" t="s">
        <v>731</v>
      </c>
      <c r="H6" s="869" t="s">
        <v>729</v>
      </c>
      <c r="I6" s="869" t="s">
        <v>730</v>
      </c>
      <c r="J6" s="818" t="s">
        <v>731</v>
      </c>
    </row>
    <row r="7" spans="1:10" s="61" customFormat="1" ht="13.5">
      <c r="A7" s="836"/>
      <c r="B7" s="815"/>
      <c r="C7" s="75" t="s">
        <v>780</v>
      </c>
      <c r="D7" s="75" t="s">
        <v>732</v>
      </c>
      <c r="E7" s="75" t="s">
        <v>733</v>
      </c>
      <c r="F7" s="869"/>
      <c r="G7" s="869"/>
      <c r="H7" s="869"/>
      <c r="I7" s="869"/>
      <c r="J7" s="818"/>
    </row>
    <row r="8" spans="1:10" ht="15" customHeight="1">
      <c r="A8" s="19" t="s">
        <v>982</v>
      </c>
      <c r="B8" s="76"/>
      <c r="C8" s="112">
        <v>184723</v>
      </c>
      <c r="D8" s="112">
        <v>28265</v>
      </c>
      <c r="E8" s="112">
        <v>156458</v>
      </c>
      <c r="F8" s="112">
        <v>1004766</v>
      </c>
      <c r="G8" s="112">
        <v>95813</v>
      </c>
      <c r="H8" s="112">
        <v>19727</v>
      </c>
      <c r="I8" s="112">
        <v>2530944</v>
      </c>
      <c r="J8" s="112">
        <v>92660</v>
      </c>
    </row>
    <row r="9" spans="1:10" ht="15" customHeight="1">
      <c r="A9" s="509">
        <v>22</v>
      </c>
      <c r="B9" s="76"/>
      <c r="C9" s="112">
        <v>182343</v>
      </c>
      <c r="D9" s="112">
        <v>29500</v>
      </c>
      <c r="E9" s="112">
        <v>152843</v>
      </c>
      <c r="F9" s="112">
        <v>1029121</v>
      </c>
      <c r="G9" s="110" t="s">
        <v>599</v>
      </c>
      <c r="H9" s="112">
        <v>19478</v>
      </c>
      <c r="I9" s="112">
        <v>2174551</v>
      </c>
      <c r="J9" s="110" t="s">
        <v>599</v>
      </c>
    </row>
    <row r="10" spans="1:10" ht="15" customHeight="1">
      <c r="A10" s="509">
        <v>23</v>
      </c>
      <c r="B10" s="76"/>
      <c r="C10" s="112">
        <v>194180</v>
      </c>
      <c r="D10" s="112">
        <v>30791</v>
      </c>
      <c r="E10" s="112">
        <v>163393</v>
      </c>
      <c r="F10" s="112">
        <v>1185710</v>
      </c>
      <c r="G10" s="110" t="s">
        <v>599</v>
      </c>
      <c r="H10" s="112">
        <v>17937</v>
      </c>
      <c r="I10" s="112">
        <v>1639377</v>
      </c>
      <c r="J10" s="110" t="s">
        <v>599</v>
      </c>
    </row>
    <row r="11" spans="1:10" ht="15" customHeight="1">
      <c r="A11" s="509">
        <v>24</v>
      </c>
      <c r="B11" s="76"/>
      <c r="C11" s="112">
        <v>206444</v>
      </c>
      <c r="D11" s="112">
        <v>34816</v>
      </c>
      <c r="E11" s="112">
        <v>171629</v>
      </c>
      <c r="F11" s="112">
        <v>1241339</v>
      </c>
      <c r="G11" s="110" t="s">
        <v>599</v>
      </c>
      <c r="H11" s="112">
        <v>19364</v>
      </c>
      <c r="I11" s="112">
        <v>1707586</v>
      </c>
      <c r="J11" s="110" t="s">
        <v>599</v>
      </c>
    </row>
    <row r="12" spans="1:10" ht="15" customHeight="1">
      <c r="A12" s="509">
        <v>25</v>
      </c>
      <c r="B12" s="76"/>
      <c r="C12" s="204">
        <v>205982</v>
      </c>
      <c r="D12" s="204">
        <v>34407</v>
      </c>
      <c r="E12" s="204">
        <v>171575</v>
      </c>
      <c r="F12" s="204">
        <v>1168137</v>
      </c>
      <c r="G12" s="202" t="s">
        <v>885</v>
      </c>
      <c r="H12" s="204">
        <v>20017</v>
      </c>
      <c r="I12" s="204">
        <v>1573485</v>
      </c>
      <c r="J12" s="202" t="s">
        <v>885</v>
      </c>
    </row>
    <row r="13" spans="1:10" ht="15" customHeight="1">
      <c r="A13" s="509"/>
      <c r="B13" s="76"/>
      <c r="C13" s="112"/>
      <c r="D13" s="112"/>
      <c r="E13" s="112"/>
      <c r="F13" s="112"/>
      <c r="G13" s="112"/>
      <c r="H13" s="112"/>
      <c r="I13" s="112"/>
      <c r="J13" s="112"/>
    </row>
    <row r="14" spans="1:10" ht="15" customHeight="1">
      <c r="A14" s="2" t="s">
        <v>980</v>
      </c>
      <c r="B14" s="133">
        <v>8</v>
      </c>
      <c r="C14" s="203">
        <v>16455</v>
      </c>
      <c r="D14" s="203">
        <v>2751</v>
      </c>
      <c r="E14" s="203">
        <v>13703</v>
      </c>
      <c r="F14" s="203">
        <v>85637</v>
      </c>
      <c r="G14" s="203" t="s">
        <v>599</v>
      </c>
      <c r="H14" s="203">
        <v>1525</v>
      </c>
      <c r="I14" s="203">
        <v>126866</v>
      </c>
      <c r="J14" s="203" t="s">
        <v>599</v>
      </c>
    </row>
    <row r="15" spans="2:10" ht="15" customHeight="1">
      <c r="B15" s="133">
        <v>9</v>
      </c>
      <c r="C15" s="203">
        <v>16802</v>
      </c>
      <c r="D15" s="203">
        <v>2884</v>
      </c>
      <c r="E15" s="203">
        <v>13918</v>
      </c>
      <c r="F15" s="203">
        <v>89807</v>
      </c>
      <c r="G15" s="203" t="s">
        <v>599</v>
      </c>
      <c r="H15" s="203">
        <v>1668</v>
      </c>
      <c r="I15" s="203">
        <v>121501</v>
      </c>
      <c r="J15" s="203" t="s">
        <v>599</v>
      </c>
    </row>
    <row r="16" spans="1:10" ht="15" customHeight="1">
      <c r="A16" s="19"/>
      <c r="B16" s="133">
        <v>10</v>
      </c>
      <c r="C16" s="203" t="s">
        <v>1094</v>
      </c>
      <c r="D16" s="203" t="s">
        <v>1078</v>
      </c>
      <c r="E16" s="203" t="s">
        <v>1079</v>
      </c>
      <c r="F16" s="203" t="s">
        <v>1080</v>
      </c>
      <c r="G16" s="203" t="s">
        <v>599</v>
      </c>
      <c r="H16" s="203" t="s">
        <v>1081</v>
      </c>
      <c r="I16" s="203" t="s">
        <v>1082</v>
      </c>
      <c r="J16" s="203" t="s">
        <v>599</v>
      </c>
    </row>
    <row r="17" spans="2:10" ht="15" customHeight="1">
      <c r="B17" s="133">
        <v>11</v>
      </c>
      <c r="C17" s="203">
        <v>17062</v>
      </c>
      <c r="D17" s="203">
        <v>2889</v>
      </c>
      <c r="E17" s="203">
        <v>14172</v>
      </c>
      <c r="F17" s="203">
        <v>92459</v>
      </c>
      <c r="G17" s="203" t="s">
        <v>599</v>
      </c>
      <c r="H17" s="203">
        <v>2077</v>
      </c>
      <c r="I17" s="203">
        <v>146169</v>
      </c>
      <c r="J17" s="203" t="s">
        <v>599</v>
      </c>
    </row>
    <row r="18" spans="1:11" ht="15" customHeight="1">
      <c r="A18" s="13"/>
      <c r="B18" s="133">
        <v>12</v>
      </c>
      <c r="C18" s="203">
        <v>16817</v>
      </c>
      <c r="D18" s="203">
        <v>2626</v>
      </c>
      <c r="E18" s="203">
        <v>14191</v>
      </c>
      <c r="F18" s="203">
        <v>92187</v>
      </c>
      <c r="G18" s="203" t="s">
        <v>599</v>
      </c>
      <c r="H18" s="203">
        <v>1646</v>
      </c>
      <c r="I18" s="203">
        <v>87555</v>
      </c>
      <c r="J18" s="203" t="s">
        <v>599</v>
      </c>
      <c r="K18" s="26"/>
    </row>
    <row r="19" spans="1:11" ht="15" customHeight="1">
      <c r="A19" s="13" t="s">
        <v>1106</v>
      </c>
      <c r="B19" s="133">
        <v>1</v>
      </c>
      <c r="C19" s="203">
        <v>16712</v>
      </c>
      <c r="D19" s="203">
        <v>2735</v>
      </c>
      <c r="E19" s="203">
        <v>13977</v>
      </c>
      <c r="F19" s="203">
        <v>90247</v>
      </c>
      <c r="G19" s="203" t="s">
        <v>599</v>
      </c>
      <c r="H19" s="203">
        <v>1487</v>
      </c>
      <c r="I19" s="203">
        <v>88191</v>
      </c>
      <c r="J19" s="203" t="s">
        <v>599</v>
      </c>
      <c r="K19" s="26"/>
    </row>
    <row r="20" spans="1:11" s="26" customFormat="1" ht="15" customHeight="1">
      <c r="A20" s="446"/>
      <c r="B20" s="349">
        <v>2</v>
      </c>
      <c r="C20" s="203" t="s">
        <v>1382</v>
      </c>
      <c r="D20" s="203" t="s">
        <v>1383</v>
      </c>
      <c r="E20" s="203" t="s">
        <v>1384</v>
      </c>
      <c r="F20" s="203" t="s">
        <v>1385</v>
      </c>
      <c r="G20" s="203" t="s">
        <v>1386</v>
      </c>
      <c r="H20" s="203" t="s">
        <v>1387</v>
      </c>
      <c r="I20" s="203" t="s">
        <v>1388</v>
      </c>
      <c r="J20" s="203" t="s">
        <v>1386</v>
      </c>
      <c r="K20" s="203"/>
    </row>
    <row r="21" spans="1:10" ht="15" customHeight="1">
      <c r="A21" s="199" t="s">
        <v>887</v>
      </c>
      <c r="B21" s="71"/>
      <c r="C21" s="107"/>
      <c r="D21" s="107"/>
      <c r="E21" s="107"/>
      <c r="F21" s="107"/>
      <c r="G21" s="107"/>
      <c r="H21" s="107"/>
      <c r="I21" s="107"/>
      <c r="J21" s="161"/>
    </row>
    <row r="22" spans="1:10" ht="15" customHeight="1">
      <c r="A22" s="293" t="s">
        <v>734</v>
      </c>
      <c r="B22" s="99"/>
      <c r="C22" s="99"/>
      <c r="D22" s="99"/>
      <c r="E22" s="99"/>
      <c r="F22" s="99"/>
      <c r="G22" s="115"/>
      <c r="H22" s="115"/>
      <c r="I22" s="115"/>
      <c r="J22" s="115"/>
    </row>
    <row r="23" spans="1:10" ht="13.5">
      <c r="A23" s="293"/>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500</v>
      </c>
    </row>
  </sheetData>
  <sheetProtection/>
  <mergeCells count="11">
    <mergeCell ref="F6:F7"/>
    <mergeCell ref="G6:G7"/>
    <mergeCell ref="H6:H7"/>
    <mergeCell ref="I6:I7"/>
    <mergeCell ref="J6:J7"/>
    <mergeCell ref="A1:B1"/>
    <mergeCell ref="A2:J2"/>
    <mergeCell ref="A5:B7"/>
    <mergeCell ref="C5:G5"/>
    <mergeCell ref="H5:J5"/>
    <mergeCell ref="C6:E6"/>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G22" sqref="G22"/>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8.62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867" t="s">
        <v>1459</v>
      </c>
      <c r="B1" s="741"/>
      <c r="C1" s="315"/>
      <c r="G1" s="315"/>
    </row>
    <row r="2" spans="1:11" ht="19.5" customHeight="1">
      <c r="A2" s="737" t="s">
        <v>724</v>
      </c>
      <c r="B2" s="737"/>
      <c r="C2" s="737"/>
      <c r="D2" s="737"/>
      <c r="E2" s="737"/>
      <c r="F2" s="737"/>
      <c r="G2" s="737"/>
      <c r="H2" s="737"/>
      <c r="I2" s="737"/>
      <c r="J2" s="737"/>
      <c r="K2" s="737"/>
    </row>
    <row r="3" spans="1:11" ht="14.25" thickBot="1">
      <c r="A3" s="115"/>
      <c r="B3" s="115"/>
      <c r="C3" s="115"/>
      <c r="D3" s="71"/>
      <c r="E3" s="71"/>
      <c r="F3" s="71"/>
      <c r="G3" s="200"/>
      <c r="H3" s="200"/>
      <c r="I3" s="200"/>
      <c r="J3" s="71"/>
      <c r="K3" s="214" t="s">
        <v>840</v>
      </c>
    </row>
    <row r="4" spans="1:11" s="61" customFormat="1" ht="13.5" customHeight="1" thickTop="1">
      <c r="A4" s="834" t="s">
        <v>777</v>
      </c>
      <c r="B4" s="871"/>
      <c r="C4" s="837" t="s">
        <v>848</v>
      </c>
      <c r="D4" s="837" t="s">
        <v>841</v>
      </c>
      <c r="E4" s="837" t="s">
        <v>842</v>
      </c>
      <c r="F4" s="808" t="s">
        <v>843</v>
      </c>
      <c r="G4" s="851"/>
      <c r="H4" s="828" t="s">
        <v>778</v>
      </c>
      <c r="I4" s="828" t="s">
        <v>779</v>
      </c>
      <c r="J4" s="837" t="s">
        <v>844</v>
      </c>
      <c r="K4" s="857" t="s">
        <v>845</v>
      </c>
    </row>
    <row r="5" spans="1:11" s="61" customFormat="1" ht="13.5">
      <c r="A5" s="872"/>
      <c r="B5" s="873"/>
      <c r="C5" s="839"/>
      <c r="D5" s="839"/>
      <c r="E5" s="839"/>
      <c r="F5" s="84" t="s">
        <v>846</v>
      </c>
      <c r="G5" s="84" t="s">
        <v>847</v>
      </c>
      <c r="H5" s="839"/>
      <c r="I5" s="839"/>
      <c r="J5" s="839"/>
      <c r="K5" s="855"/>
    </row>
    <row r="6" spans="1:11" ht="15" customHeight="1">
      <c r="A6" s="19" t="s">
        <v>1058</v>
      </c>
      <c r="B6" s="76"/>
      <c r="C6" s="185">
        <v>3926202</v>
      </c>
      <c r="D6" s="185">
        <v>300270</v>
      </c>
      <c r="E6" s="185">
        <v>9563</v>
      </c>
      <c r="F6" s="185">
        <v>990843</v>
      </c>
      <c r="G6" s="185">
        <v>1301621</v>
      </c>
      <c r="H6" s="185">
        <v>59230</v>
      </c>
      <c r="I6" s="185">
        <v>8664</v>
      </c>
      <c r="J6" s="185">
        <v>91876</v>
      </c>
      <c r="K6" s="185">
        <v>1164135</v>
      </c>
    </row>
    <row r="7" spans="1:11" ht="15" customHeight="1">
      <c r="A7" s="524">
        <v>23</v>
      </c>
      <c r="B7" s="76"/>
      <c r="C7" s="203">
        <v>3937323</v>
      </c>
      <c r="D7" s="203">
        <v>299615</v>
      </c>
      <c r="E7" s="203">
        <v>9597</v>
      </c>
      <c r="F7" s="203">
        <v>992963</v>
      </c>
      <c r="G7" s="203">
        <v>1286629</v>
      </c>
      <c r="H7" s="203">
        <v>59530</v>
      </c>
      <c r="I7" s="203">
        <v>8622</v>
      </c>
      <c r="J7" s="203">
        <v>92338</v>
      </c>
      <c r="K7" s="203">
        <v>1188029</v>
      </c>
    </row>
    <row r="8" spans="1:11" ht="15" customHeight="1">
      <c r="A8" s="524">
        <v>24</v>
      </c>
      <c r="B8" s="76"/>
      <c r="C8" s="185">
        <v>3973603</v>
      </c>
      <c r="D8" s="185">
        <v>299453</v>
      </c>
      <c r="E8" s="185">
        <v>9694</v>
      </c>
      <c r="F8" s="185">
        <v>1001169</v>
      </c>
      <c r="G8" s="185">
        <v>1273035</v>
      </c>
      <c r="H8" s="116">
        <v>60163</v>
      </c>
      <c r="I8" s="116">
        <v>8613</v>
      </c>
      <c r="J8" s="116">
        <v>92943</v>
      </c>
      <c r="K8" s="116">
        <v>1228533</v>
      </c>
    </row>
    <row r="9" spans="1:11" ht="15" customHeight="1">
      <c r="A9" s="524">
        <v>25</v>
      </c>
      <c r="B9" s="76"/>
      <c r="C9" s="203">
        <v>4010480</v>
      </c>
      <c r="D9" s="203">
        <v>300012</v>
      </c>
      <c r="E9" s="203">
        <v>9793</v>
      </c>
      <c r="F9" s="203">
        <v>1008742</v>
      </c>
      <c r="G9" s="203">
        <v>1250244</v>
      </c>
      <c r="H9" s="203">
        <v>61124</v>
      </c>
      <c r="I9" s="203">
        <v>8700</v>
      </c>
      <c r="J9" s="203">
        <v>93990</v>
      </c>
      <c r="K9" s="203">
        <v>1277875</v>
      </c>
    </row>
    <row r="10" spans="1:12" ht="15" customHeight="1">
      <c r="A10" s="524">
        <v>26</v>
      </c>
      <c r="B10" s="76"/>
      <c r="C10" s="203">
        <v>4049340</v>
      </c>
      <c r="D10" s="203">
        <v>303638</v>
      </c>
      <c r="E10" s="203">
        <v>9885</v>
      </c>
      <c r="F10" s="203">
        <v>1015361</v>
      </c>
      <c r="G10" s="203">
        <v>1223169</v>
      </c>
      <c r="H10" s="203">
        <v>62265</v>
      </c>
      <c r="I10" s="203">
        <v>8818</v>
      </c>
      <c r="J10" s="203">
        <v>94655</v>
      </c>
      <c r="K10" s="203">
        <v>1331549</v>
      </c>
      <c r="L10" s="26"/>
    </row>
    <row r="11" spans="1:11" ht="15" customHeight="1">
      <c r="A11" s="524"/>
      <c r="B11" s="76"/>
      <c r="C11" s="112"/>
      <c r="D11" s="112"/>
      <c r="E11" s="112"/>
      <c r="F11" s="112"/>
      <c r="G11" s="112"/>
      <c r="H11" s="112"/>
      <c r="I11" s="112"/>
      <c r="J11" s="112"/>
      <c r="K11" s="112"/>
    </row>
    <row r="12" spans="1:12" s="1" customFormat="1" ht="15" customHeight="1">
      <c r="A12" s="19" t="s">
        <v>1063</v>
      </c>
      <c r="B12" s="101">
        <v>2</v>
      </c>
      <c r="C12" s="203">
        <v>4054841</v>
      </c>
      <c r="D12" s="203">
        <v>304252</v>
      </c>
      <c r="E12" s="203">
        <v>9878</v>
      </c>
      <c r="F12" s="203">
        <v>1016907</v>
      </c>
      <c r="G12" s="203">
        <v>1219714</v>
      </c>
      <c r="H12" s="203">
        <v>62391</v>
      </c>
      <c r="I12" s="203">
        <v>8836</v>
      </c>
      <c r="J12" s="203">
        <v>94416</v>
      </c>
      <c r="K12" s="203">
        <v>1338447</v>
      </c>
      <c r="L12" s="3"/>
    </row>
    <row r="13" spans="1:12" s="1" customFormat="1" ht="15" customHeight="1">
      <c r="A13" s="19"/>
      <c r="B13" s="101">
        <v>3</v>
      </c>
      <c r="C13" s="203">
        <v>4039354</v>
      </c>
      <c r="D13" s="203">
        <v>304257</v>
      </c>
      <c r="E13" s="203">
        <v>9937</v>
      </c>
      <c r="F13" s="203">
        <v>1015057</v>
      </c>
      <c r="G13" s="203">
        <v>1211593</v>
      </c>
      <c r="H13" s="203">
        <v>62423</v>
      </c>
      <c r="I13" s="203">
        <v>8843</v>
      </c>
      <c r="J13" s="203">
        <v>93041</v>
      </c>
      <c r="K13" s="203">
        <v>1334203</v>
      </c>
      <c r="L13" s="3"/>
    </row>
    <row r="14" spans="1:12" s="1" customFormat="1" ht="15" customHeight="1">
      <c r="A14" s="2"/>
      <c r="B14" s="101">
        <v>4</v>
      </c>
      <c r="C14" s="203">
        <v>4040159</v>
      </c>
      <c r="D14" s="203">
        <v>304207</v>
      </c>
      <c r="E14" s="203">
        <v>9900</v>
      </c>
      <c r="F14" s="203">
        <v>1013907</v>
      </c>
      <c r="G14" s="203">
        <v>1208478</v>
      </c>
      <c r="H14" s="203">
        <v>62462</v>
      </c>
      <c r="I14" s="203">
        <v>8843</v>
      </c>
      <c r="J14" s="203">
        <v>93541</v>
      </c>
      <c r="K14" s="203">
        <v>1338821</v>
      </c>
      <c r="L14" s="3"/>
    </row>
    <row r="15" spans="1:13" s="1" customFormat="1" ht="15" customHeight="1">
      <c r="A15" s="2"/>
      <c r="B15" s="101">
        <v>5</v>
      </c>
      <c r="C15" s="203">
        <v>4044335</v>
      </c>
      <c r="D15" s="203">
        <v>304287</v>
      </c>
      <c r="E15" s="203">
        <v>9877</v>
      </c>
      <c r="F15" s="203">
        <v>1015126</v>
      </c>
      <c r="G15" s="203">
        <v>1207284</v>
      </c>
      <c r="H15" s="203">
        <v>62551</v>
      </c>
      <c r="I15" s="203">
        <v>8839</v>
      </c>
      <c r="J15" s="203">
        <v>93813</v>
      </c>
      <c r="K15" s="203">
        <v>1342558</v>
      </c>
      <c r="L15" s="3"/>
      <c r="M15" s="3"/>
    </row>
    <row r="16" spans="1:13" s="1" customFormat="1" ht="15" customHeight="1">
      <c r="A16" s="2"/>
      <c r="B16" s="101">
        <v>6</v>
      </c>
      <c r="C16" s="203">
        <v>4047979</v>
      </c>
      <c r="D16" s="203">
        <v>304587</v>
      </c>
      <c r="E16" s="203">
        <v>9888</v>
      </c>
      <c r="F16" s="203">
        <v>1016258</v>
      </c>
      <c r="G16" s="203">
        <v>1205948</v>
      </c>
      <c r="H16" s="203">
        <v>62705</v>
      </c>
      <c r="I16" s="203">
        <v>8834</v>
      </c>
      <c r="J16" s="203">
        <v>94067</v>
      </c>
      <c r="K16" s="203">
        <v>1345692</v>
      </c>
      <c r="L16" s="3"/>
      <c r="M16" s="3"/>
    </row>
    <row r="17" spans="1:13" s="1" customFormat="1" ht="15" customHeight="1">
      <c r="A17" s="2"/>
      <c r="B17" s="101">
        <v>7</v>
      </c>
      <c r="C17" s="203">
        <v>4052898</v>
      </c>
      <c r="D17" s="203">
        <v>304763</v>
      </c>
      <c r="E17" s="203">
        <v>9913</v>
      </c>
      <c r="F17" s="203">
        <v>1018038</v>
      </c>
      <c r="G17" s="203">
        <v>1205247</v>
      </c>
      <c r="H17" s="203">
        <v>62896</v>
      </c>
      <c r="I17" s="203">
        <v>8845</v>
      </c>
      <c r="J17" s="203">
        <v>94375</v>
      </c>
      <c r="K17" s="203">
        <v>1348821</v>
      </c>
      <c r="L17" s="3"/>
      <c r="M17" s="3"/>
    </row>
    <row r="18" spans="1:13" s="1" customFormat="1" ht="15" customHeight="1">
      <c r="A18" s="2"/>
      <c r="B18" s="101">
        <v>8</v>
      </c>
      <c r="C18" s="203">
        <v>4054737</v>
      </c>
      <c r="D18" s="203">
        <v>305000</v>
      </c>
      <c r="E18" s="203">
        <v>9950</v>
      </c>
      <c r="F18" s="203">
        <v>1018825</v>
      </c>
      <c r="G18" s="203">
        <v>1203661</v>
      </c>
      <c r="H18" s="203">
        <v>63025</v>
      </c>
      <c r="I18" s="203">
        <v>8853</v>
      </c>
      <c r="J18" s="203">
        <v>94528</v>
      </c>
      <c r="K18" s="203">
        <v>1350895</v>
      </c>
      <c r="L18" s="3"/>
      <c r="M18" s="3"/>
    </row>
    <row r="19" spans="1:13" ht="15" customHeight="1">
      <c r="A19" s="161" t="s">
        <v>121</v>
      </c>
      <c r="B19" s="79"/>
      <c r="C19" s="177"/>
      <c r="D19" s="177"/>
      <c r="E19" s="161"/>
      <c r="F19" s="177"/>
      <c r="G19" s="161"/>
      <c r="H19" s="161"/>
      <c r="I19" s="161"/>
      <c r="J19" s="161"/>
      <c r="K19" s="161"/>
      <c r="L19" s="1"/>
      <c r="M19" s="1"/>
    </row>
    <row r="20" ht="13.5">
      <c r="F20" s="20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E4:E5"/>
    <mergeCell ref="H4:H5"/>
    <mergeCell ref="I4:I5"/>
    <mergeCell ref="J4:J5"/>
    <mergeCell ref="K4:K5"/>
    <mergeCell ref="A1:B1"/>
    <mergeCell ref="F4:G4"/>
    <mergeCell ref="A2:K2"/>
    <mergeCell ref="A4:B5"/>
    <mergeCell ref="C4:C5"/>
    <mergeCell ref="D4:D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7">
      <selection activeCell="L12" sqref="L12"/>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40" t="s">
        <v>861</v>
      </c>
      <c r="B1" s="741"/>
      <c r="C1" s="741"/>
      <c r="D1" s="71"/>
      <c r="E1" s="71"/>
      <c r="F1" s="71"/>
      <c r="G1" s="71"/>
      <c r="H1" s="71"/>
      <c r="I1" s="71"/>
    </row>
    <row r="2" spans="1:9" ht="19.5" customHeight="1">
      <c r="A2" s="737" t="s">
        <v>947</v>
      </c>
      <c r="B2" s="737"/>
      <c r="C2" s="737"/>
      <c r="D2" s="737"/>
      <c r="E2" s="737"/>
      <c r="F2" s="737"/>
      <c r="G2" s="737"/>
      <c r="H2" s="737"/>
      <c r="I2" s="737"/>
    </row>
    <row r="3" spans="1:9" ht="14.25" thickBot="1">
      <c r="A3" s="71"/>
      <c r="B3" s="71"/>
      <c r="C3" s="115"/>
      <c r="D3" s="115"/>
      <c r="E3" s="115"/>
      <c r="F3" s="71"/>
      <c r="G3" s="115"/>
      <c r="H3" s="115"/>
      <c r="I3" s="163"/>
    </row>
    <row r="4" spans="1:9" s="61" customFormat="1" ht="14.25" thickTop="1">
      <c r="A4" s="834" t="s">
        <v>472</v>
      </c>
      <c r="B4" s="813"/>
      <c r="C4" s="808" t="s">
        <v>280</v>
      </c>
      <c r="D4" s="811"/>
      <c r="E4" s="851"/>
      <c r="F4" s="808" t="s">
        <v>37</v>
      </c>
      <c r="G4" s="811"/>
      <c r="H4" s="811"/>
      <c r="I4" s="811"/>
    </row>
    <row r="5" spans="1:9" s="61" customFormat="1" ht="13.5">
      <c r="A5" s="835"/>
      <c r="B5" s="814"/>
      <c r="C5" s="874" t="s">
        <v>4</v>
      </c>
      <c r="D5" s="818" t="s">
        <v>3</v>
      </c>
      <c r="E5" s="860"/>
      <c r="F5" s="874" t="s">
        <v>681</v>
      </c>
      <c r="G5" s="874" t="s">
        <v>4</v>
      </c>
      <c r="H5" s="818" t="s">
        <v>3</v>
      </c>
      <c r="I5" s="859"/>
    </row>
    <row r="6" spans="1:9" s="61" customFormat="1" ht="13.5">
      <c r="A6" s="836"/>
      <c r="B6" s="815"/>
      <c r="C6" s="839"/>
      <c r="D6" s="75" t="s">
        <v>151</v>
      </c>
      <c r="E6" s="75" t="s">
        <v>152</v>
      </c>
      <c r="F6" s="839"/>
      <c r="G6" s="839"/>
      <c r="H6" s="75" t="s">
        <v>151</v>
      </c>
      <c r="I6" s="201" t="s">
        <v>152</v>
      </c>
    </row>
    <row r="7" spans="1:9" ht="13.5">
      <c r="A7" s="2" t="s">
        <v>1058</v>
      </c>
      <c r="B7" s="76"/>
      <c r="C7" s="203">
        <v>3937</v>
      </c>
      <c r="D7" s="203">
        <v>322</v>
      </c>
      <c r="E7" s="202" t="s">
        <v>599</v>
      </c>
      <c r="F7" s="112">
        <v>39978702</v>
      </c>
      <c r="G7" s="112">
        <v>15875099</v>
      </c>
      <c r="H7" s="203">
        <v>1735821</v>
      </c>
      <c r="I7" s="203">
        <v>22367781</v>
      </c>
    </row>
    <row r="8" spans="1:9" ht="13.5">
      <c r="A8" s="517">
        <v>23</v>
      </c>
      <c r="B8" s="76"/>
      <c r="C8" s="203">
        <v>3962</v>
      </c>
      <c r="D8" s="203">
        <v>314</v>
      </c>
      <c r="E8" s="202" t="s">
        <v>599</v>
      </c>
      <c r="F8" s="112">
        <v>36804087</v>
      </c>
      <c r="G8" s="112">
        <v>14710266</v>
      </c>
      <c r="H8" s="203">
        <v>1578149</v>
      </c>
      <c r="I8" s="203">
        <v>20515672</v>
      </c>
    </row>
    <row r="9" spans="1:9" ht="13.5">
      <c r="A9" s="517">
        <v>24</v>
      </c>
      <c r="B9" s="76"/>
      <c r="C9" s="203">
        <v>3991</v>
      </c>
      <c r="D9" s="203">
        <v>306</v>
      </c>
      <c r="E9" s="202" t="s">
        <v>599</v>
      </c>
      <c r="F9" s="112">
        <v>36999856</v>
      </c>
      <c r="G9" s="112">
        <v>14674606</v>
      </c>
      <c r="H9" s="203">
        <v>1544711</v>
      </c>
      <c r="I9" s="203">
        <v>20780540</v>
      </c>
    </row>
    <row r="10" spans="1:9" ht="13.5">
      <c r="A10" s="517">
        <v>25</v>
      </c>
      <c r="B10" s="76"/>
      <c r="C10" s="203">
        <v>4027.142</v>
      </c>
      <c r="D10" s="203">
        <v>299.929</v>
      </c>
      <c r="E10" s="202" t="s">
        <v>599</v>
      </c>
      <c r="F10" s="112">
        <v>36769356.80923</v>
      </c>
      <c r="G10" s="112">
        <v>14576383.91523</v>
      </c>
      <c r="H10" s="203">
        <v>1492090.4300000002</v>
      </c>
      <c r="I10" s="203">
        <v>20700882.463999998</v>
      </c>
    </row>
    <row r="11" spans="1:9" ht="13.5">
      <c r="A11" s="517">
        <v>26</v>
      </c>
      <c r="B11" s="76"/>
      <c r="C11" s="203">
        <v>4059.876</v>
      </c>
      <c r="D11" s="203">
        <v>294.146</v>
      </c>
      <c r="E11" s="202" t="s">
        <v>885</v>
      </c>
      <c r="F11" s="112">
        <v>35497062.36106</v>
      </c>
      <c r="G11" s="112">
        <v>13970925.57506</v>
      </c>
      <c r="H11" s="203">
        <v>1397983.0299999998</v>
      </c>
      <c r="I11" s="203">
        <v>20128153.756</v>
      </c>
    </row>
    <row r="12" spans="1:9" ht="13.5">
      <c r="A12" s="517"/>
      <c r="B12" s="76"/>
      <c r="C12" s="204"/>
      <c r="D12" s="204"/>
      <c r="E12" s="204"/>
      <c r="F12" s="204"/>
      <c r="G12" s="204"/>
      <c r="H12" s="204"/>
      <c r="I12" s="204"/>
    </row>
    <row r="13" spans="1:9" ht="13.5">
      <c r="A13" s="1" t="s">
        <v>1056</v>
      </c>
      <c r="B13" s="101">
        <v>9</v>
      </c>
      <c r="C13" s="203">
        <v>4046.855</v>
      </c>
      <c r="D13" s="203">
        <v>302.714</v>
      </c>
      <c r="E13" s="203" t="s">
        <v>599</v>
      </c>
      <c r="F13" s="203">
        <v>2923212.39516</v>
      </c>
      <c r="G13" s="203">
        <v>1029235.3771599999</v>
      </c>
      <c r="H13" s="203">
        <v>118634.274</v>
      </c>
      <c r="I13" s="203">
        <v>1775342.744</v>
      </c>
    </row>
    <row r="14" spans="2:9" ht="13.5">
      <c r="B14" s="101">
        <v>10</v>
      </c>
      <c r="C14" s="203">
        <v>4049.408</v>
      </c>
      <c r="D14" s="203">
        <v>296.825</v>
      </c>
      <c r="E14" s="203" t="s">
        <v>599</v>
      </c>
      <c r="F14" s="203">
        <v>2656117.02128</v>
      </c>
      <c r="G14" s="203">
        <v>923358.68028</v>
      </c>
      <c r="H14" s="203">
        <v>95082.945</v>
      </c>
      <c r="I14" s="203">
        <v>1637675.396</v>
      </c>
    </row>
    <row r="15" spans="2:9" ht="13.5">
      <c r="B15" s="101">
        <v>11</v>
      </c>
      <c r="C15" s="203">
        <v>4050.915</v>
      </c>
      <c r="D15" s="203">
        <v>295.975</v>
      </c>
      <c r="E15" s="203" t="s">
        <v>599</v>
      </c>
      <c r="F15" s="203">
        <v>2668034.46633</v>
      </c>
      <c r="G15" s="203">
        <v>997484.3673299999</v>
      </c>
      <c r="H15" s="203">
        <v>89433.151</v>
      </c>
      <c r="I15" s="203">
        <v>1581116.948</v>
      </c>
    </row>
    <row r="16" spans="2:9" ht="13.5">
      <c r="B16" s="101">
        <v>12</v>
      </c>
      <c r="C16" s="203">
        <v>4053.31</v>
      </c>
      <c r="D16" s="203">
        <v>295.564</v>
      </c>
      <c r="E16" s="203" t="s">
        <v>599</v>
      </c>
      <c r="F16" s="203">
        <v>2994061.6115999995</v>
      </c>
      <c r="G16" s="203">
        <v>1250122.4196</v>
      </c>
      <c r="H16" s="203">
        <v>112755.39</v>
      </c>
      <c r="I16" s="203">
        <v>1631183.802</v>
      </c>
    </row>
    <row r="17" spans="1:9" ht="13.5">
      <c r="A17" t="s">
        <v>1064</v>
      </c>
      <c r="B17" s="101">
        <v>1</v>
      </c>
      <c r="C17" s="203">
        <v>4055.035</v>
      </c>
      <c r="D17" s="203">
        <v>295.132</v>
      </c>
      <c r="E17" s="203" t="s">
        <v>599</v>
      </c>
      <c r="F17" s="203">
        <v>3430023.09981</v>
      </c>
      <c r="G17" s="203">
        <v>1662066.10081</v>
      </c>
      <c r="H17" s="203">
        <v>141460.699</v>
      </c>
      <c r="I17" s="203">
        <v>1626496.3</v>
      </c>
    </row>
    <row r="18" spans="2:9" ht="13.5">
      <c r="B18" s="101">
        <v>2</v>
      </c>
      <c r="C18" s="203">
        <v>4057.036</v>
      </c>
      <c r="D18" s="203">
        <v>294.601</v>
      </c>
      <c r="E18" s="203" t="s">
        <v>599</v>
      </c>
      <c r="F18" s="203">
        <v>3330985.49744</v>
      </c>
      <c r="G18" s="203">
        <v>1516088.64944</v>
      </c>
      <c r="H18" s="203">
        <v>138769.423</v>
      </c>
      <c r="I18" s="203">
        <v>1676127.425</v>
      </c>
    </row>
    <row r="19" spans="2:10" ht="13.5">
      <c r="B19" s="101">
        <v>3</v>
      </c>
      <c r="C19" s="203">
        <v>4059.876</v>
      </c>
      <c r="D19" s="203">
        <v>294.146</v>
      </c>
      <c r="E19" s="203" t="s">
        <v>599</v>
      </c>
      <c r="F19" s="203">
        <v>3026770.97745</v>
      </c>
      <c r="G19" s="203">
        <v>1305905.4364500002</v>
      </c>
      <c r="H19" s="203">
        <v>120205.16</v>
      </c>
      <c r="I19" s="203">
        <v>1600660.381</v>
      </c>
      <c r="J19" s="4"/>
    </row>
    <row r="20" spans="2:10" ht="13.5">
      <c r="B20" s="101">
        <v>4</v>
      </c>
      <c r="C20" s="203">
        <v>4069.908</v>
      </c>
      <c r="D20" s="203">
        <v>295.653</v>
      </c>
      <c r="E20" s="203" t="s">
        <v>599</v>
      </c>
      <c r="F20" s="203">
        <v>2882725.25044</v>
      </c>
      <c r="G20" s="203">
        <v>1197034.20344</v>
      </c>
      <c r="H20" s="203">
        <v>109438.885</v>
      </c>
      <c r="I20" s="203">
        <v>1576252.162</v>
      </c>
      <c r="J20" s="4"/>
    </row>
    <row r="21" spans="2:10" ht="13.5">
      <c r="B21" s="101">
        <v>5</v>
      </c>
      <c r="C21" s="203">
        <v>4075.519</v>
      </c>
      <c r="D21" s="203">
        <v>301.909</v>
      </c>
      <c r="E21" s="203" t="s">
        <v>599</v>
      </c>
      <c r="F21" s="203">
        <v>2525072.3654</v>
      </c>
      <c r="G21" s="203">
        <v>923862.8944</v>
      </c>
      <c r="H21" s="203">
        <v>93228.875</v>
      </c>
      <c r="I21" s="203">
        <v>1507980.596</v>
      </c>
      <c r="J21" s="4"/>
    </row>
    <row r="22" spans="2:10" ht="13.5">
      <c r="B22" s="101">
        <v>6</v>
      </c>
      <c r="C22" s="203">
        <v>4074.511</v>
      </c>
      <c r="D22" s="203">
        <v>304.02</v>
      </c>
      <c r="E22" s="203" t="s">
        <v>599</v>
      </c>
      <c r="F22" s="203">
        <v>2598248.60106</v>
      </c>
      <c r="G22" s="203">
        <v>860079.5960599999</v>
      </c>
      <c r="H22" s="203">
        <v>99083.774</v>
      </c>
      <c r="I22" s="203">
        <v>1639085.231</v>
      </c>
      <c r="J22" s="4"/>
    </row>
    <row r="23" spans="2:10" ht="13.5">
      <c r="B23" s="101">
        <v>7</v>
      </c>
      <c r="C23" s="203">
        <v>4077.377</v>
      </c>
      <c r="D23" s="203">
        <v>304.135</v>
      </c>
      <c r="E23" s="203" t="s">
        <v>599</v>
      </c>
      <c r="F23" s="203">
        <v>2806004.49782</v>
      </c>
      <c r="G23" s="203">
        <v>971655.4588199999</v>
      </c>
      <c r="H23" s="203">
        <v>111149.617</v>
      </c>
      <c r="I23" s="203">
        <v>1723199.422</v>
      </c>
      <c r="J23" s="4"/>
    </row>
    <row r="24" spans="2:10" ht="13.5">
      <c r="B24" s="101">
        <v>8</v>
      </c>
      <c r="C24" s="203">
        <v>4080</v>
      </c>
      <c r="D24" s="203">
        <v>304</v>
      </c>
      <c r="E24" s="203" t="s">
        <v>599</v>
      </c>
      <c r="F24" s="203">
        <v>3353790</v>
      </c>
      <c r="G24" s="203">
        <v>1375561</v>
      </c>
      <c r="H24" s="203">
        <v>166163</v>
      </c>
      <c r="I24" s="203">
        <v>1812065</v>
      </c>
      <c r="J24" s="4"/>
    </row>
    <row r="25" spans="2:10" s="26" customFormat="1" ht="13.5">
      <c r="B25" s="256">
        <v>9</v>
      </c>
      <c r="C25" s="203">
        <v>4082.455</v>
      </c>
      <c r="D25" s="203">
        <v>297.726</v>
      </c>
      <c r="E25" s="203" t="s">
        <v>599</v>
      </c>
      <c r="F25" s="203">
        <v>2818827.40572</v>
      </c>
      <c r="G25" s="203">
        <v>1046022.67072</v>
      </c>
      <c r="H25" s="203">
        <v>115616.18</v>
      </c>
      <c r="I25" s="203">
        <v>1657188.555</v>
      </c>
      <c r="J25" s="244"/>
    </row>
    <row r="26" spans="1:9" ht="13.5">
      <c r="A26" s="161" t="s">
        <v>1122</v>
      </c>
      <c r="B26" s="161"/>
      <c r="C26" s="161"/>
      <c r="D26" s="161"/>
      <c r="E26" s="161"/>
      <c r="F26" s="177"/>
      <c r="G26" s="177"/>
      <c r="H26" s="177"/>
      <c r="I26" s="177"/>
    </row>
    <row r="27" spans="1:9" ht="13.5">
      <c r="A27" s="115" t="s">
        <v>999</v>
      </c>
      <c r="B27" s="115"/>
      <c r="C27" s="71"/>
      <c r="D27" s="71"/>
      <c r="E27" s="71"/>
      <c r="F27" s="112"/>
      <c r="G27" s="112"/>
      <c r="H27" s="112"/>
      <c r="I27" s="112"/>
    </row>
    <row r="28" spans="1:9" ht="13.5">
      <c r="A28" s="115" t="s">
        <v>146</v>
      </c>
      <c r="B28" s="71"/>
      <c r="C28" s="71"/>
      <c r="D28" s="71"/>
      <c r="E28" s="71"/>
      <c r="F28" s="71"/>
      <c r="G28" s="71"/>
      <c r="H28" s="71"/>
      <c r="I28" s="71"/>
    </row>
    <row r="29" spans="1:9" ht="13.5">
      <c r="A29" s="115"/>
      <c r="B29" s="71"/>
      <c r="C29" s="71"/>
      <c r="D29" s="71"/>
      <c r="E29" s="71"/>
      <c r="F29" s="71"/>
      <c r="G29" s="71"/>
      <c r="H29" s="71"/>
      <c r="I29" s="71"/>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C21" sqref="C2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7" t="s">
        <v>560</v>
      </c>
      <c r="B1" s="737"/>
      <c r="C1" s="737"/>
    </row>
    <row r="2" spans="1:3" ht="12" customHeight="1">
      <c r="A2" s="71"/>
      <c r="B2" s="71"/>
      <c r="C2" s="71"/>
    </row>
    <row r="3" spans="1:3" ht="18" customHeight="1">
      <c r="A3" s="71" t="s">
        <v>561</v>
      </c>
      <c r="B3" s="71"/>
      <c r="C3" s="71"/>
    </row>
    <row r="4" spans="1:3" ht="18" customHeight="1">
      <c r="A4" s="71" t="s">
        <v>580</v>
      </c>
      <c r="B4" s="71"/>
      <c r="C4" s="71"/>
    </row>
    <row r="5" spans="1:3" ht="18" customHeight="1">
      <c r="A5" s="71" t="s">
        <v>581</v>
      </c>
      <c r="B5" s="71"/>
      <c r="C5" s="71"/>
    </row>
    <row r="6" spans="1:3" ht="18" customHeight="1">
      <c r="A6" s="71"/>
      <c r="B6" s="71" t="s">
        <v>582</v>
      </c>
      <c r="C6" s="71" t="s">
        <v>586</v>
      </c>
    </row>
    <row r="7" spans="1:3" ht="18" customHeight="1">
      <c r="A7" s="71"/>
      <c r="B7" s="83" t="s">
        <v>834</v>
      </c>
      <c r="C7" s="71" t="s">
        <v>587</v>
      </c>
    </row>
    <row r="8" spans="1:3" ht="18" customHeight="1">
      <c r="A8" s="71"/>
      <c r="B8" s="71" t="s">
        <v>583</v>
      </c>
      <c r="C8" s="71" t="s">
        <v>588</v>
      </c>
    </row>
    <row r="9" spans="1:2" ht="18" customHeight="1">
      <c r="A9" s="71"/>
      <c r="B9" s="71" t="s">
        <v>136</v>
      </c>
    </row>
    <row r="10" spans="1:3" ht="18" customHeight="1">
      <c r="A10" s="71" t="s">
        <v>584</v>
      </c>
      <c r="B10" s="71"/>
      <c r="C10" s="71"/>
    </row>
    <row r="11" spans="1:3" ht="18" customHeight="1">
      <c r="A11" s="71" t="s">
        <v>589</v>
      </c>
      <c r="B11" s="71"/>
      <c r="C11" s="71"/>
    </row>
    <row r="12" spans="1:3" ht="18" customHeight="1">
      <c r="A12" s="71" t="s">
        <v>590</v>
      </c>
      <c r="B12" s="71"/>
      <c r="C12" s="71"/>
    </row>
    <row r="13" spans="1:3" ht="18" customHeight="1">
      <c r="A13" s="71" t="s">
        <v>585</v>
      </c>
      <c r="B13" s="71"/>
      <c r="C13" s="71"/>
    </row>
    <row r="14" spans="1:3" ht="18" customHeight="1">
      <c r="A14" s="71" t="s">
        <v>591</v>
      </c>
      <c r="B14" s="71"/>
      <c r="C14" s="71"/>
    </row>
    <row r="15" spans="1:3" ht="18" customHeight="1">
      <c r="A15" s="71" t="s">
        <v>592</v>
      </c>
      <c r="B15" s="71"/>
      <c r="C15" s="71"/>
    </row>
    <row r="16" spans="1:3" ht="18" customHeight="1">
      <c r="A16" s="71" t="s">
        <v>593</v>
      </c>
      <c r="B16" s="71"/>
      <c r="C16" s="71"/>
    </row>
    <row r="17" spans="1:3" ht="18" customHeight="1">
      <c r="A17" s="71"/>
      <c r="B17" s="71"/>
      <c r="C17" s="71"/>
    </row>
    <row r="18" spans="1:3" ht="18" customHeight="1">
      <c r="A18" s="739"/>
      <c r="B18" s="739"/>
      <c r="C18" s="739"/>
    </row>
    <row r="19" spans="1:3" ht="18" customHeight="1">
      <c r="A19" s="738"/>
      <c r="B19" s="738"/>
      <c r="C19" s="73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0">
      <selection activeCell="N12" sqref="N12"/>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40" t="s">
        <v>861</v>
      </c>
      <c r="B1" s="741"/>
      <c r="C1" s="741"/>
      <c r="D1" s="71"/>
      <c r="E1" s="71"/>
      <c r="F1" s="71"/>
      <c r="G1" s="71"/>
      <c r="H1" s="71"/>
      <c r="I1" s="71"/>
    </row>
    <row r="2" spans="1:11" ht="19.5" customHeight="1">
      <c r="A2" s="737" t="s">
        <v>321</v>
      </c>
      <c r="B2" s="737"/>
      <c r="C2" s="737"/>
      <c r="D2" s="737"/>
      <c r="E2" s="737"/>
      <c r="F2" s="737"/>
      <c r="G2" s="737"/>
      <c r="H2" s="737"/>
      <c r="I2" s="737"/>
      <c r="J2" s="737"/>
      <c r="K2" s="737"/>
    </row>
    <row r="3" spans="1:11" ht="14.25" thickBot="1">
      <c r="A3" s="71"/>
      <c r="B3" s="71"/>
      <c r="C3" s="71"/>
      <c r="D3" s="71"/>
      <c r="E3" s="71"/>
      <c r="F3" s="71"/>
      <c r="G3" s="71"/>
      <c r="H3" s="71"/>
      <c r="I3" s="71"/>
      <c r="J3" s="71"/>
      <c r="K3" s="231" t="s">
        <v>543</v>
      </c>
    </row>
    <row r="4" spans="1:11" s="61" customFormat="1" ht="14.25" thickTop="1">
      <c r="A4" s="834" t="s">
        <v>473</v>
      </c>
      <c r="B4" s="813"/>
      <c r="C4" s="808" t="s">
        <v>307</v>
      </c>
      <c r="D4" s="811"/>
      <c r="E4" s="811"/>
      <c r="F4" s="811"/>
      <c r="G4" s="811"/>
      <c r="H4" s="851"/>
      <c r="I4" s="808" t="s">
        <v>308</v>
      </c>
      <c r="J4" s="811"/>
      <c r="K4" s="811"/>
    </row>
    <row r="5" spans="1:11" s="61" customFormat="1" ht="13.5">
      <c r="A5" s="835"/>
      <c r="B5" s="814"/>
      <c r="C5" s="875" t="s">
        <v>19</v>
      </c>
      <c r="D5" s="160"/>
      <c r="E5" s="159" t="s">
        <v>309</v>
      </c>
      <c r="F5" s="159" t="s">
        <v>310</v>
      </c>
      <c r="G5" s="159" t="s">
        <v>311</v>
      </c>
      <c r="H5" s="73" t="s">
        <v>88</v>
      </c>
      <c r="I5" s="875" t="s">
        <v>19</v>
      </c>
      <c r="J5" s="160"/>
      <c r="K5" s="875" t="s">
        <v>312</v>
      </c>
    </row>
    <row r="6" spans="1:11" s="61" customFormat="1" ht="13.5">
      <c r="A6" s="836"/>
      <c r="B6" s="815"/>
      <c r="C6" s="855"/>
      <c r="D6" s="75" t="s">
        <v>313</v>
      </c>
      <c r="E6" s="84" t="s">
        <v>315</v>
      </c>
      <c r="F6" s="84" t="s">
        <v>315</v>
      </c>
      <c r="G6" s="84" t="s">
        <v>315</v>
      </c>
      <c r="H6" s="84" t="s">
        <v>315</v>
      </c>
      <c r="I6" s="855"/>
      <c r="J6" s="75" t="s">
        <v>313</v>
      </c>
      <c r="K6" s="855"/>
    </row>
    <row r="7" spans="1:11" ht="13.5">
      <c r="A7" s="2" t="s">
        <v>1058</v>
      </c>
      <c r="B7" s="508"/>
      <c r="C7" s="515">
        <v>650469</v>
      </c>
      <c r="D7" s="516">
        <v>1782</v>
      </c>
      <c r="E7" s="516">
        <v>361844</v>
      </c>
      <c r="F7" s="516">
        <v>112990</v>
      </c>
      <c r="G7" s="516">
        <v>130225</v>
      </c>
      <c r="H7" s="185">
        <v>45410</v>
      </c>
      <c r="I7" s="516">
        <v>44720</v>
      </c>
      <c r="J7" s="516">
        <v>123</v>
      </c>
      <c r="K7" s="516">
        <v>163</v>
      </c>
    </row>
    <row r="8" spans="1:11" ht="13.5">
      <c r="A8" s="517">
        <v>23</v>
      </c>
      <c r="B8" s="508"/>
      <c r="C8" s="511">
        <v>649758</v>
      </c>
      <c r="D8" s="516">
        <v>1775</v>
      </c>
      <c r="E8" s="516">
        <v>359128</v>
      </c>
      <c r="F8" s="516">
        <v>113170</v>
      </c>
      <c r="G8" s="516">
        <v>131924</v>
      </c>
      <c r="H8" s="185">
        <v>45536</v>
      </c>
      <c r="I8" s="516">
        <v>43365</v>
      </c>
      <c r="J8" s="516">
        <v>118</v>
      </c>
      <c r="K8" s="516">
        <v>163</v>
      </c>
    </row>
    <row r="9" spans="1:11" ht="13.5">
      <c r="A9" s="517">
        <v>24</v>
      </c>
      <c r="B9" s="508"/>
      <c r="C9" s="511">
        <v>645690</v>
      </c>
      <c r="D9" s="516">
        <v>1769</v>
      </c>
      <c r="E9" s="516">
        <v>357248</v>
      </c>
      <c r="F9" s="516">
        <v>111345</v>
      </c>
      <c r="G9" s="516">
        <v>131500</v>
      </c>
      <c r="H9" s="185">
        <v>45597</v>
      </c>
      <c r="I9" s="516">
        <v>42783</v>
      </c>
      <c r="J9" s="516">
        <v>117</v>
      </c>
      <c r="K9" s="516">
        <v>158</v>
      </c>
    </row>
    <row r="10" spans="1:11" ht="13.5">
      <c r="A10" s="517">
        <v>25</v>
      </c>
      <c r="B10" s="508"/>
      <c r="C10" s="511">
        <v>638066</v>
      </c>
      <c r="D10" s="516">
        <v>1748</v>
      </c>
      <c r="E10" s="516">
        <v>351247</v>
      </c>
      <c r="F10" s="516">
        <v>109714</v>
      </c>
      <c r="G10" s="516">
        <v>131855</v>
      </c>
      <c r="H10" s="185">
        <v>45250</v>
      </c>
      <c r="I10" s="516">
        <v>42394</v>
      </c>
      <c r="J10" s="516">
        <v>116</v>
      </c>
      <c r="K10" s="516">
        <v>153</v>
      </c>
    </row>
    <row r="11" spans="1:11" ht="13.5">
      <c r="A11" s="517">
        <v>26</v>
      </c>
      <c r="B11" s="508"/>
      <c r="C11" s="511">
        <v>637471</v>
      </c>
      <c r="D11" s="320">
        <v>1746</v>
      </c>
      <c r="E11" s="320">
        <v>349039</v>
      </c>
      <c r="F11" s="320">
        <v>109438</v>
      </c>
      <c r="G11" s="320">
        <v>133374</v>
      </c>
      <c r="H11" s="203">
        <v>45620</v>
      </c>
      <c r="I11" s="320">
        <v>39897</v>
      </c>
      <c r="J11" s="320">
        <v>109</v>
      </c>
      <c r="K11" s="320">
        <v>152</v>
      </c>
    </row>
    <row r="12" spans="1:11" ht="13.5">
      <c r="A12" s="69"/>
      <c r="B12" s="101"/>
      <c r="C12" s="223"/>
      <c r="D12" s="222"/>
      <c r="E12" s="222"/>
      <c r="F12" s="222"/>
      <c r="G12" s="222"/>
      <c r="H12" s="222"/>
      <c r="I12" s="222"/>
      <c r="J12" s="222"/>
      <c r="K12" s="222"/>
    </row>
    <row r="13" spans="1:11" ht="13.5">
      <c r="A13" s="2" t="s">
        <v>981</v>
      </c>
      <c r="B13" s="101">
        <v>9</v>
      </c>
      <c r="C13" s="203">
        <v>53822</v>
      </c>
      <c r="D13" s="203">
        <v>1794</v>
      </c>
      <c r="E13" s="203">
        <v>29523</v>
      </c>
      <c r="F13" s="203">
        <v>9142</v>
      </c>
      <c r="G13" s="203">
        <v>11275</v>
      </c>
      <c r="H13" s="203">
        <v>3882</v>
      </c>
      <c r="I13" s="203">
        <v>3549</v>
      </c>
      <c r="J13" s="203">
        <v>118</v>
      </c>
      <c r="K13" s="203">
        <v>153</v>
      </c>
    </row>
    <row r="14" spans="2:11" ht="13.5">
      <c r="B14" s="101">
        <v>10</v>
      </c>
      <c r="C14" s="203">
        <v>54162</v>
      </c>
      <c r="D14" s="203">
        <v>1747</v>
      </c>
      <c r="E14" s="203">
        <v>29609</v>
      </c>
      <c r="F14" s="203">
        <v>9281</v>
      </c>
      <c r="G14" s="203">
        <v>11408</v>
      </c>
      <c r="H14" s="203">
        <v>3865</v>
      </c>
      <c r="I14" s="203">
        <v>3490</v>
      </c>
      <c r="J14" s="203">
        <v>113</v>
      </c>
      <c r="K14" s="203">
        <v>154</v>
      </c>
    </row>
    <row r="15" spans="2:11" ht="13.5">
      <c r="B15" s="101">
        <v>11</v>
      </c>
      <c r="C15" s="203">
        <v>51733</v>
      </c>
      <c r="D15" s="203">
        <v>1724</v>
      </c>
      <c r="E15" s="203">
        <v>28271</v>
      </c>
      <c r="F15" s="203">
        <v>8924</v>
      </c>
      <c r="G15" s="203">
        <v>10858</v>
      </c>
      <c r="H15" s="203">
        <v>3681</v>
      </c>
      <c r="I15" s="203">
        <v>3206</v>
      </c>
      <c r="J15" s="203">
        <v>107</v>
      </c>
      <c r="K15" s="203">
        <v>154</v>
      </c>
    </row>
    <row r="16" spans="2:11" ht="13.5">
      <c r="B16" s="508">
        <v>12</v>
      </c>
      <c r="C16" s="203">
        <v>53900</v>
      </c>
      <c r="D16" s="203">
        <v>1739</v>
      </c>
      <c r="E16" s="203">
        <v>29550</v>
      </c>
      <c r="F16" s="203">
        <v>9306</v>
      </c>
      <c r="G16" s="203">
        <v>11214</v>
      </c>
      <c r="H16" s="203">
        <v>3831</v>
      </c>
      <c r="I16" s="203">
        <v>3154</v>
      </c>
      <c r="J16" s="203">
        <v>102</v>
      </c>
      <c r="K16" s="203">
        <v>154</v>
      </c>
    </row>
    <row r="17" spans="1:11" ht="13.5">
      <c r="A17" s="6" t="s">
        <v>1057</v>
      </c>
      <c r="B17" s="508">
        <v>1</v>
      </c>
      <c r="C17" s="203">
        <v>52390</v>
      </c>
      <c r="D17" s="203">
        <v>1690</v>
      </c>
      <c r="E17" s="203">
        <v>28684</v>
      </c>
      <c r="F17" s="203">
        <v>9030</v>
      </c>
      <c r="G17" s="203">
        <v>10943</v>
      </c>
      <c r="H17" s="203">
        <v>3733</v>
      </c>
      <c r="I17" s="203">
        <v>2987</v>
      </c>
      <c r="J17" s="203">
        <v>96</v>
      </c>
      <c r="K17" s="203">
        <v>154</v>
      </c>
    </row>
    <row r="18" spans="1:11" ht="13.5">
      <c r="A18" s="6"/>
      <c r="B18" s="508">
        <v>2</v>
      </c>
      <c r="C18" s="203">
        <v>47434</v>
      </c>
      <c r="D18" s="203">
        <v>1694</v>
      </c>
      <c r="E18" s="203">
        <v>26030</v>
      </c>
      <c r="F18" s="203">
        <v>8104</v>
      </c>
      <c r="G18" s="203">
        <v>9911</v>
      </c>
      <c r="H18" s="203">
        <v>3389</v>
      </c>
      <c r="I18" s="203">
        <v>2945</v>
      </c>
      <c r="J18" s="203">
        <v>105</v>
      </c>
      <c r="K18" s="203">
        <v>154</v>
      </c>
    </row>
    <row r="19" spans="1:11" ht="13.5">
      <c r="A19" s="6"/>
      <c r="B19" s="508">
        <v>3</v>
      </c>
      <c r="C19" s="203">
        <v>52313</v>
      </c>
      <c r="D19" s="203">
        <v>1688</v>
      </c>
      <c r="E19" s="203">
        <v>28566</v>
      </c>
      <c r="F19" s="203">
        <v>8997</v>
      </c>
      <c r="G19" s="203">
        <v>11012</v>
      </c>
      <c r="H19" s="203">
        <v>3738</v>
      </c>
      <c r="I19" s="203">
        <v>3327</v>
      </c>
      <c r="J19" s="203">
        <v>107</v>
      </c>
      <c r="K19" s="203">
        <v>152</v>
      </c>
    </row>
    <row r="20" spans="1:11" ht="13.5">
      <c r="A20" s="6"/>
      <c r="B20" s="508">
        <v>4</v>
      </c>
      <c r="C20" s="203">
        <v>51461</v>
      </c>
      <c r="D20" s="203">
        <v>1715</v>
      </c>
      <c r="E20" s="203">
        <v>28290</v>
      </c>
      <c r="F20" s="203">
        <v>8741</v>
      </c>
      <c r="G20" s="203">
        <v>10777</v>
      </c>
      <c r="H20" s="203">
        <v>3653</v>
      </c>
      <c r="I20" s="203">
        <v>3204</v>
      </c>
      <c r="J20" s="203">
        <v>107</v>
      </c>
      <c r="K20" s="203">
        <v>151</v>
      </c>
    </row>
    <row r="21" spans="1:11" ht="13.5">
      <c r="A21" s="6"/>
      <c r="B21" s="508">
        <v>5</v>
      </c>
      <c r="C21" s="203">
        <v>53654</v>
      </c>
      <c r="D21" s="203">
        <v>1730</v>
      </c>
      <c r="E21" s="203">
        <v>29463</v>
      </c>
      <c r="F21" s="203">
        <v>9077</v>
      </c>
      <c r="G21" s="203">
        <v>11243</v>
      </c>
      <c r="H21" s="203">
        <v>3871</v>
      </c>
      <c r="I21" s="203">
        <v>3336</v>
      </c>
      <c r="J21" s="203">
        <v>108</v>
      </c>
      <c r="K21" s="203">
        <v>151</v>
      </c>
    </row>
    <row r="22" spans="1:11" ht="13.5">
      <c r="A22" s="6"/>
      <c r="B22" s="508">
        <v>6</v>
      </c>
      <c r="C22" s="203">
        <v>52785</v>
      </c>
      <c r="D22" s="203">
        <v>1759</v>
      </c>
      <c r="E22" s="203">
        <v>29072</v>
      </c>
      <c r="F22" s="203">
        <v>8998</v>
      </c>
      <c r="G22" s="203">
        <v>10978</v>
      </c>
      <c r="H22" s="203">
        <v>3737</v>
      </c>
      <c r="I22" s="203">
        <v>3343</v>
      </c>
      <c r="J22" s="203">
        <v>111</v>
      </c>
      <c r="K22" s="203">
        <v>151</v>
      </c>
    </row>
    <row r="23" spans="2:11" ht="13.5">
      <c r="B23" s="508">
        <v>7</v>
      </c>
      <c r="C23" s="203">
        <v>55851</v>
      </c>
      <c r="D23" s="203">
        <v>1802</v>
      </c>
      <c r="E23" s="203">
        <v>30633</v>
      </c>
      <c r="F23" s="203">
        <v>9496</v>
      </c>
      <c r="G23" s="203">
        <v>11663</v>
      </c>
      <c r="H23" s="203">
        <v>4058</v>
      </c>
      <c r="I23" s="203">
        <v>3555</v>
      </c>
      <c r="J23" s="203">
        <v>115</v>
      </c>
      <c r="K23" s="203">
        <v>151</v>
      </c>
    </row>
    <row r="24" spans="2:11" ht="13.5">
      <c r="B24" s="508">
        <v>8</v>
      </c>
      <c r="C24" s="203">
        <v>55241</v>
      </c>
      <c r="D24" s="203">
        <v>1782</v>
      </c>
      <c r="E24" s="203">
        <v>30099</v>
      </c>
      <c r="F24" s="203">
        <v>9408</v>
      </c>
      <c r="G24" s="203">
        <v>11677</v>
      </c>
      <c r="H24" s="203">
        <v>4058</v>
      </c>
      <c r="I24" s="203">
        <v>3315</v>
      </c>
      <c r="J24" s="203">
        <v>107</v>
      </c>
      <c r="K24" s="203">
        <v>150</v>
      </c>
    </row>
    <row r="25" spans="2:12" ht="13.5">
      <c r="B25" s="535">
        <v>9</v>
      </c>
      <c r="C25" s="203">
        <v>52876</v>
      </c>
      <c r="D25" s="203">
        <v>1763</v>
      </c>
      <c r="E25" s="203">
        <v>28888</v>
      </c>
      <c r="F25" s="203">
        <v>8958</v>
      </c>
      <c r="G25" s="203">
        <v>11197</v>
      </c>
      <c r="H25" s="203">
        <v>3832</v>
      </c>
      <c r="I25" s="203">
        <v>3324</v>
      </c>
      <c r="J25" s="203">
        <v>111</v>
      </c>
      <c r="K25" s="203">
        <v>149</v>
      </c>
      <c r="L25" s="26"/>
    </row>
    <row r="26" spans="1:11" ht="13.5">
      <c r="A26" s="80" t="s">
        <v>29</v>
      </c>
      <c r="B26" s="207"/>
      <c r="C26" s="206"/>
      <c r="D26" s="206"/>
      <c r="E26" s="206"/>
      <c r="F26" s="206"/>
      <c r="G26" s="206"/>
      <c r="H26" s="206"/>
      <c r="I26" s="206"/>
      <c r="J26" s="206"/>
      <c r="K26" s="206"/>
    </row>
    <row r="27" spans="1:11" ht="13.5">
      <c r="A27" s="115" t="s">
        <v>17</v>
      </c>
      <c r="B27" s="115"/>
      <c r="C27" s="115"/>
      <c r="D27" s="115"/>
      <c r="E27" s="115"/>
      <c r="F27" s="71"/>
      <c r="G27" s="115"/>
      <c r="H27" s="115"/>
      <c r="I27" s="115"/>
      <c r="J27" s="115"/>
      <c r="K27" s="115"/>
    </row>
    <row r="28" spans="1:11" ht="13.5">
      <c r="A28" s="115" t="s">
        <v>18</v>
      </c>
      <c r="B28" s="115"/>
      <c r="C28" s="115"/>
      <c r="D28" s="115"/>
      <c r="E28" s="115"/>
      <c r="F28" s="71"/>
      <c r="G28" s="115"/>
      <c r="H28" s="115"/>
      <c r="I28" s="115"/>
      <c r="J28" s="115"/>
      <c r="K28" s="115"/>
    </row>
    <row r="29" spans="1:11" ht="13.5">
      <c r="A29" s="208" t="s">
        <v>1036</v>
      </c>
      <c r="B29" s="71"/>
      <c r="C29" s="208"/>
      <c r="D29" s="208"/>
      <c r="E29" s="208"/>
      <c r="F29" s="71"/>
      <c r="G29" s="208"/>
      <c r="H29" s="208"/>
      <c r="I29" s="208"/>
      <c r="J29" s="208"/>
      <c r="K29" s="208"/>
    </row>
    <row r="30" spans="1:11" ht="13.5">
      <c r="A30" s="208" t="s">
        <v>1037</v>
      </c>
      <c r="B30" s="71"/>
      <c r="C30" s="208"/>
      <c r="D30" s="208"/>
      <c r="E30" s="208"/>
      <c r="F30" s="208"/>
      <c r="G30" s="208"/>
      <c r="H30" s="208"/>
      <c r="I30" s="208"/>
      <c r="J30" s="208"/>
      <c r="K30" s="208"/>
    </row>
    <row r="31" spans="1:11" ht="13.5">
      <c r="A31" s="208" t="s">
        <v>932</v>
      </c>
      <c r="B31" s="208"/>
      <c r="C31" s="71"/>
      <c r="D31" s="208"/>
      <c r="E31" s="208"/>
      <c r="F31" s="208"/>
      <c r="G31" s="208"/>
      <c r="H31" s="208"/>
      <c r="I31" s="208"/>
      <c r="J31" s="208"/>
      <c r="K31" s="208"/>
    </row>
    <row r="32" spans="1:11" ht="13.5">
      <c r="A32" s="208" t="s">
        <v>933</v>
      </c>
      <c r="B32" s="71"/>
      <c r="C32" s="208"/>
      <c r="D32" s="208"/>
      <c r="E32" s="208"/>
      <c r="F32" s="208"/>
      <c r="G32" s="208"/>
      <c r="H32" s="208"/>
      <c r="I32" s="208"/>
      <c r="J32" s="208"/>
      <c r="K32" s="208"/>
    </row>
    <row r="33" spans="1:11" ht="13.5">
      <c r="A33" s="208" t="s">
        <v>595</v>
      </c>
      <c r="B33" s="208"/>
      <c r="C33" s="71"/>
      <c r="D33" s="208"/>
      <c r="E33" s="208"/>
      <c r="F33" s="208"/>
      <c r="G33" s="208"/>
      <c r="H33" s="208"/>
      <c r="I33" s="208"/>
      <c r="J33" s="208"/>
      <c r="K33" s="208"/>
    </row>
    <row r="34" spans="1:11" ht="13.5">
      <c r="A34" s="115" t="s">
        <v>440</v>
      </c>
      <c r="B34" s="208"/>
      <c r="C34" s="208"/>
      <c r="D34" s="208"/>
      <c r="E34" s="208"/>
      <c r="F34" s="208"/>
      <c r="G34" s="208"/>
      <c r="H34" s="208"/>
      <c r="I34" s="208"/>
      <c r="J34" s="208"/>
      <c r="K34" s="208"/>
    </row>
    <row r="35" spans="1:11" ht="13.5">
      <c r="A35" s="208" t="s">
        <v>1035</v>
      </c>
      <c r="B35" s="71"/>
      <c r="C35" s="208"/>
      <c r="D35" s="208"/>
      <c r="E35" s="208"/>
      <c r="F35" s="208"/>
      <c r="G35" s="208"/>
      <c r="H35" s="208"/>
      <c r="I35" s="208"/>
      <c r="J35" s="208"/>
      <c r="K35" s="208"/>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6">
      <selection activeCell="A29" sqref="A29"/>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40" t="s">
        <v>862</v>
      </c>
      <c r="B1" s="741"/>
      <c r="C1" s="71"/>
      <c r="D1" s="71"/>
      <c r="E1" s="71"/>
      <c r="F1" s="71"/>
      <c r="G1" s="71"/>
      <c r="H1" s="71"/>
      <c r="I1" s="71"/>
      <c r="J1" s="71"/>
      <c r="K1" s="71"/>
      <c r="L1" s="71"/>
      <c r="M1" s="71"/>
    </row>
    <row r="2" spans="1:13" ht="19.5" customHeight="1">
      <c r="A2" s="737" t="s">
        <v>598</v>
      </c>
      <c r="B2" s="737"/>
      <c r="C2" s="737"/>
      <c r="D2" s="737"/>
      <c r="E2" s="737"/>
      <c r="F2" s="737"/>
      <c r="G2" s="737"/>
      <c r="H2" s="737"/>
      <c r="I2" s="737"/>
      <c r="J2" s="737"/>
      <c r="K2" s="737"/>
      <c r="L2" s="737"/>
      <c r="M2" s="737"/>
    </row>
    <row r="3" spans="1:13" ht="14.25" thickBot="1">
      <c r="A3" s="71"/>
      <c r="B3" s="71"/>
      <c r="C3" s="71"/>
      <c r="D3" s="71"/>
      <c r="E3" s="71"/>
      <c r="F3" s="71"/>
      <c r="G3" s="71"/>
      <c r="H3" s="71"/>
      <c r="I3" s="71"/>
      <c r="J3" s="104"/>
      <c r="K3" s="154"/>
      <c r="L3" s="154"/>
      <c r="M3" s="231" t="s">
        <v>556</v>
      </c>
    </row>
    <row r="4" spans="1:13" ht="14.25" customHeight="1" thickTop="1">
      <c r="A4" s="834" t="s">
        <v>777</v>
      </c>
      <c r="B4" s="813"/>
      <c r="C4" s="886" t="s">
        <v>108</v>
      </c>
      <c r="D4" s="887"/>
      <c r="E4" s="887"/>
      <c r="F4" s="887"/>
      <c r="G4" s="887"/>
      <c r="H4" s="887"/>
      <c r="I4" s="887"/>
      <c r="J4" s="887"/>
      <c r="K4" s="887"/>
      <c r="L4" s="888"/>
      <c r="M4" s="595" t="s">
        <v>1028</v>
      </c>
    </row>
    <row r="5" spans="1:13" ht="13.5">
      <c r="A5" s="835"/>
      <c r="B5" s="814"/>
      <c r="C5" s="280" t="s">
        <v>20</v>
      </c>
      <c r="D5" s="281"/>
      <c r="E5" s="281"/>
      <c r="F5" s="281"/>
      <c r="G5" s="281"/>
      <c r="H5" s="281"/>
      <c r="I5" s="281"/>
      <c r="J5" s="752" t="s">
        <v>557</v>
      </c>
      <c r="K5" s="885" t="s">
        <v>782</v>
      </c>
      <c r="L5" s="880" t="s">
        <v>558</v>
      </c>
      <c r="M5" s="593" t="s">
        <v>1027</v>
      </c>
    </row>
    <row r="6" spans="1:13" ht="13.5">
      <c r="A6" s="835"/>
      <c r="B6" s="814"/>
      <c r="C6" s="282"/>
      <c r="D6" s="883" t="s">
        <v>871</v>
      </c>
      <c r="E6" s="555"/>
      <c r="F6" s="283"/>
      <c r="G6" s="284"/>
      <c r="H6" s="876" t="s">
        <v>875</v>
      </c>
      <c r="I6" s="876" t="s">
        <v>876</v>
      </c>
      <c r="J6" s="878"/>
      <c r="K6" s="878"/>
      <c r="L6" s="881"/>
      <c r="M6" s="594" t="s">
        <v>1019</v>
      </c>
    </row>
    <row r="7" spans="1:13" ht="4.5" customHeight="1">
      <c r="A7" s="835"/>
      <c r="B7" s="814"/>
      <c r="C7" s="282"/>
      <c r="D7" s="884"/>
      <c r="E7" s="556"/>
      <c r="F7" s="285"/>
      <c r="G7" s="876" t="s">
        <v>874</v>
      </c>
      <c r="H7" s="877"/>
      <c r="I7" s="877"/>
      <c r="J7" s="878"/>
      <c r="K7" s="878"/>
      <c r="L7" s="881"/>
      <c r="M7" s="890" t="s">
        <v>1018</v>
      </c>
    </row>
    <row r="8" spans="1:13" ht="13.5">
      <c r="A8" s="836"/>
      <c r="B8" s="815"/>
      <c r="C8" s="286"/>
      <c r="D8" s="286"/>
      <c r="E8" s="287" t="s">
        <v>872</v>
      </c>
      <c r="F8" s="288" t="s">
        <v>873</v>
      </c>
      <c r="G8" s="889"/>
      <c r="H8" s="286"/>
      <c r="I8" s="289" t="s">
        <v>785</v>
      </c>
      <c r="J8" s="879"/>
      <c r="K8" s="879"/>
      <c r="L8" s="882"/>
      <c r="M8" s="891"/>
    </row>
    <row r="9" spans="1:13" ht="15" customHeight="1">
      <c r="A9" s="19" t="s">
        <v>1058</v>
      </c>
      <c r="B9" s="76"/>
      <c r="C9" s="203">
        <v>243676</v>
      </c>
      <c r="D9" s="203">
        <v>236154</v>
      </c>
      <c r="E9" s="203">
        <v>127057</v>
      </c>
      <c r="F9" s="203">
        <v>107180</v>
      </c>
      <c r="G9" s="203">
        <v>198928</v>
      </c>
      <c r="H9" s="203">
        <v>6777</v>
      </c>
      <c r="I9" s="203">
        <v>743</v>
      </c>
      <c r="J9" s="203">
        <v>1806</v>
      </c>
      <c r="K9" s="203">
        <v>1916</v>
      </c>
      <c r="L9" s="203">
        <v>137037</v>
      </c>
      <c r="M9" s="290">
        <v>14653</v>
      </c>
    </row>
    <row r="10" spans="1:13" ht="15" customHeight="1">
      <c r="A10" s="523">
        <v>23</v>
      </c>
      <c r="B10" s="76"/>
      <c r="C10" s="203">
        <v>253002</v>
      </c>
      <c r="D10" s="203">
        <v>244557</v>
      </c>
      <c r="E10" s="203">
        <v>135321</v>
      </c>
      <c r="F10" s="203">
        <v>107231</v>
      </c>
      <c r="G10" s="203">
        <v>204829</v>
      </c>
      <c r="H10" s="203">
        <v>7428</v>
      </c>
      <c r="I10" s="203">
        <v>1016</v>
      </c>
      <c r="J10" s="203">
        <v>1127</v>
      </c>
      <c r="K10" s="203">
        <v>2025</v>
      </c>
      <c r="L10" s="203">
        <v>138509</v>
      </c>
      <c r="M10" s="290">
        <v>14158</v>
      </c>
    </row>
    <row r="11" spans="1:13" ht="15" customHeight="1">
      <c r="A11" s="523">
        <v>24</v>
      </c>
      <c r="B11" s="76"/>
      <c r="C11" s="203">
        <v>260289</v>
      </c>
      <c r="D11" s="203">
        <v>251388</v>
      </c>
      <c r="E11" s="203">
        <v>142180</v>
      </c>
      <c r="F11" s="203">
        <v>107196</v>
      </c>
      <c r="G11" s="203">
        <v>210271</v>
      </c>
      <c r="H11" s="203">
        <v>6388</v>
      </c>
      <c r="I11" s="203">
        <v>2512</v>
      </c>
      <c r="J11" s="203">
        <v>1194</v>
      </c>
      <c r="K11" s="203">
        <v>1766</v>
      </c>
      <c r="L11" s="203">
        <v>140680</v>
      </c>
      <c r="M11" s="290">
        <v>13198</v>
      </c>
    </row>
    <row r="12" spans="1:13" ht="15" customHeight="1">
      <c r="A12" s="523">
        <v>25</v>
      </c>
      <c r="B12" s="76"/>
      <c r="C12" s="203">
        <v>269842</v>
      </c>
      <c r="D12" s="203">
        <v>260279</v>
      </c>
      <c r="E12" s="203">
        <v>152649</v>
      </c>
      <c r="F12" s="203">
        <v>105764</v>
      </c>
      <c r="G12" s="203">
        <v>217251</v>
      </c>
      <c r="H12" s="203">
        <v>6948</v>
      </c>
      <c r="I12" s="203">
        <v>2614</v>
      </c>
      <c r="J12" s="203">
        <v>2473</v>
      </c>
      <c r="K12" s="203">
        <v>1917</v>
      </c>
      <c r="L12" s="203">
        <v>143270</v>
      </c>
      <c r="M12" s="290">
        <v>12381</v>
      </c>
    </row>
    <row r="13" spans="1:13" ht="15" customHeight="1">
      <c r="A13" s="523">
        <v>26</v>
      </c>
      <c r="B13" s="76"/>
      <c r="C13" s="203">
        <v>275503</v>
      </c>
      <c r="D13" s="203">
        <v>267422</v>
      </c>
      <c r="E13" s="203">
        <v>160750</v>
      </c>
      <c r="F13" s="203">
        <v>104907</v>
      </c>
      <c r="G13" s="203">
        <v>222387</v>
      </c>
      <c r="H13" s="203">
        <v>6370</v>
      </c>
      <c r="I13" s="203">
        <v>1709</v>
      </c>
      <c r="J13" s="203">
        <v>2690</v>
      </c>
      <c r="K13" s="203">
        <v>2077</v>
      </c>
      <c r="L13" s="318">
        <v>147519</v>
      </c>
      <c r="M13" s="203">
        <v>11531</v>
      </c>
    </row>
    <row r="14" spans="1:13" ht="15" customHeight="1">
      <c r="A14" s="509"/>
      <c r="B14" s="101"/>
      <c r="C14" s="85"/>
      <c r="D14" s="85"/>
      <c r="E14" s="85"/>
      <c r="F14" s="85"/>
      <c r="G14" s="85"/>
      <c r="H14" s="85"/>
      <c r="I14" s="85"/>
      <c r="J14" s="85"/>
      <c r="K14" s="85"/>
      <c r="L14" s="85"/>
      <c r="M14" s="138"/>
    </row>
    <row r="15" spans="1:17" ht="15" customHeight="1">
      <c r="A15" s="2" t="s">
        <v>989</v>
      </c>
      <c r="B15" s="101">
        <v>8</v>
      </c>
      <c r="C15" s="203">
        <v>271961</v>
      </c>
      <c r="D15" s="203">
        <v>262001</v>
      </c>
      <c r="E15" s="203">
        <v>154992</v>
      </c>
      <c r="F15" s="203">
        <v>105137</v>
      </c>
      <c r="G15" s="203">
        <v>218557</v>
      </c>
      <c r="H15" s="203">
        <v>7878</v>
      </c>
      <c r="I15" s="203">
        <v>2081</v>
      </c>
      <c r="J15" s="203">
        <v>2714</v>
      </c>
      <c r="K15" s="203">
        <v>1601</v>
      </c>
      <c r="L15" s="318">
        <v>145021</v>
      </c>
      <c r="M15" s="290">
        <v>11751</v>
      </c>
      <c r="N15" s="10"/>
      <c r="O15" s="10"/>
      <c r="P15" s="10"/>
      <c r="Q15" s="10"/>
    </row>
    <row r="16" spans="2:17" ht="15" customHeight="1">
      <c r="B16" s="101">
        <v>9</v>
      </c>
      <c r="C16" s="203">
        <v>270625</v>
      </c>
      <c r="D16" s="203">
        <v>261634</v>
      </c>
      <c r="E16" s="203">
        <v>155107</v>
      </c>
      <c r="F16" s="203">
        <v>104733</v>
      </c>
      <c r="G16" s="203">
        <v>217206</v>
      </c>
      <c r="H16" s="203">
        <v>6852</v>
      </c>
      <c r="I16" s="203">
        <v>2137</v>
      </c>
      <c r="J16" s="203">
        <v>3142</v>
      </c>
      <c r="K16" s="203">
        <v>1709</v>
      </c>
      <c r="L16" s="318">
        <v>146574</v>
      </c>
      <c r="M16" s="290">
        <v>11723</v>
      </c>
      <c r="N16" s="10"/>
      <c r="O16" s="10"/>
      <c r="P16" s="10"/>
      <c r="Q16" s="10"/>
    </row>
    <row r="17" spans="2:17" ht="15" customHeight="1">
      <c r="B17" s="101">
        <v>10</v>
      </c>
      <c r="C17" s="203">
        <v>270174</v>
      </c>
      <c r="D17" s="203">
        <v>261853</v>
      </c>
      <c r="E17" s="203">
        <v>155460</v>
      </c>
      <c r="F17" s="203">
        <v>104589</v>
      </c>
      <c r="G17" s="203">
        <v>218161</v>
      </c>
      <c r="H17" s="203">
        <v>6216</v>
      </c>
      <c r="I17" s="203">
        <v>2103</v>
      </c>
      <c r="J17" s="203">
        <v>2768</v>
      </c>
      <c r="K17" s="203">
        <v>1701</v>
      </c>
      <c r="L17" s="318">
        <v>145743</v>
      </c>
      <c r="M17" s="290">
        <v>11692</v>
      </c>
      <c r="N17" s="10"/>
      <c r="O17" s="10"/>
      <c r="P17" s="10"/>
      <c r="Q17" s="10"/>
    </row>
    <row r="18" spans="2:17" ht="15" customHeight="1">
      <c r="B18" s="101">
        <v>11</v>
      </c>
      <c r="C18" s="203">
        <v>272006</v>
      </c>
      <c r="D18" s="203">
        <v>263079</v>
      </c>
      <c r="E18" s="203">
        <v>157017</v>
      </c>
      <c r="F18" s="203">
        <v>104385</v>
      </c>
      <c r="G18" s="203">
        <v>218320</v>
      </c>
      <c r="H18" s="203">
        <v>6819</v>
      </c>
      <c r="I18" s="203">
        <v>2107</v>
      </c>
      <c r="J18" s="203">
        <v>2813</v>
      </c>
      <c r="K18" s="203">
        <v>1583</v>
      </c>
      <c r="L18" s="318">
        <v>146186</v>
      </c>
      <c r="M18" s="290">
        <v>11550</v>
      </c>
      <c r="N18" s="10"/>
      <c r="O18" s="10"/>
      <c r="P18" s="10"/>
      <c r="Q18" s="10"/>
    </row>
    <row r="19" spans="2:17" ht="15" customHeight="1">
      <c r="B19" s="101">
        <v>12</v>
      </c>
      <c r="C19" s="203">
        <v>275503</v>
      </c>
      <c r="D19" s="203">
        <v>267422</v>
      </c>
      <c r="E19" s="203">
        <v>160750</v>
      </c>
      <c r="F19" s="203">
        <v>104907</v>
      </c>
      <c r="G19" s="203">
        <v>222387</v>
      </c>
      <c r="H19" s="203">
        <v>6370</v>
      </c>
      <c r="I19" s="203">
        <v>1709</v>
      </c>
      <c r="J19" s="203">
        <v>2690</v>
      </c>
      <c r="K19" s="203">
        <v>2077</v>
      </c>
      <c r="L19" s="318">
        <v>147519</v>
      </c>
      <c r="M19" s="290">
        <v>11531</v>
      </c>
      <c r="N19" s="10"/>
      <c r="O19" s="10"/>
      <c r="P19" s="10"/>
      <c r="Q19" s="10"/>
    </row>
    <row r="20" spans="1:17" ht="15" customHeight="1">
      <c r="A20" s="6" t="s">
        <v>1063</v>
      </c>
      <c r="B20" s="101">
        <v>1</v>
      </c>
      <c r="C20" s="203">
        <v>273417</v>
      </c>
      <c r="D20" s="203">
        <v>265396</v>
      </c>
      <c r="E20" s="203">
        <v>158710</v>
      </c>
      <c r="F20" s="203">
        <v>104887</v>
      </c>
      <c r="G20" s="203">
        <v>221065</v>
      </c>
      <c r="H20" s="203">
        <v>6211</v>
      </c>
      <c r="I20" s="203">
        <v>1808</v>
      </c>
      <c r="J20" s="203">
        <v>2737</v>
      </c>
      <c r="K20" s="203">
        <v>1820</v>
      </c>
      <c r="L20" s="318">
        <v>146840</v>
      </c>
      <c r="M20" s="290">
        <v>11444</v>
      </c>
      <c r="N20" s="10"/>
      <c r="O20" s="10"/>
      <c r="P20" s="10"/>
      <c r="Q20" s="10"/>
    </row>
    <row r="21" spans="1:17" ht="15" customHeight="1">
      <c r="A21" s="6"/>
      <c r="B21" s="101">
        <v>2</v>
      </c>
      <c r="C21" s="203">
        <v>274471</v>
      </c>
      <c r="D21" s="203">
        <v>266691</v>
      </c>
      <c r="E21" s="203">
        <v>160311</v>
      </c>
      <c r="F21" s="203">
        <v>104645</v>
      </c>
      <c r="G21" s="203">
        <v>222056</v>
      </c>
      <c r="H21" s="203">
        <v>6214</v>
      </c>
      <c r="I21" s="203">
        <v>1565</v>
      </c>
      <c r="J21" s="203">
        <v>3230</v>
      </c>
      <c r="K21" s="203">
        <v>1668</v>
      </c>
      <c r="L21" s="318">
        <v>147179</v>
      </c>
      <c r="M21" s="290">
        <v>11329</v>
      </c>
      <c r="N21" s="10"/>
      <c r="O21" s="10"/>
      <c r="P21" s="10"/>
      <c r="Q21" s="10"/>
    </row>
    <row r="22" spans="1:17" ht="15" customHeight="1">
      <c r="A22" s="6"/>
      <c r="B22" s="101">
        <v>3</v>
      </c>
      <c r="C22" s="203">
        <v>276523</v>
      </c>
      <c r="D22" s="203">
        <v>266408</v>
      </c>
      <c r="E22" s="203">
        <v>159909</v>
      </c>
      <c r="F22" s="203">
        <v>104791</v>
      </c>
      <c r="G22" s="203">
        <v>220518</v>
      </c>
      <c r="H22" s="203">
        <v>8073</v>
      </c>
      <c r="I22" s="203">
        <v>2042</v>
      </c>
      <c r="J22" s="203">
        <v>2181</v>
      </c>
      <c r="K22" s="203">
        <v>1793</v>
      </c>
      <c r="L22" s="318">
        <v>149259</v>
      </c>
      <c r="M22" s="290">
        <v>11308</v>
      </c>
      <c r="N22" s="10"/>
      <c r="O22" s="10"/>
      <c r="P22" s="10"/>
      <c r="Q22" s="10"/>
    </row>
    <row r="23" spans="1:17" ht="15" customHeight="1">
      <c r="A23" s="6"/>
      <c r="B23" s="101">
        <v>4</v>
      </c>
      <c r="C23" s="203">
        <v>276238</v>
      </c>
      <c r="D23" s="203">
        <v>268787</v>
      </c>
      <c r="E23" s="203">
        <v>162597</v>
      </c>
      <c r="F23" s="203">
        <v>104494</v>
      </c>
      <c r="G23" s="203">
        <v>222702</v>
      </c>
      <c r="H23" s="203">
        <v>5867</v>
      </c>
      <c r="I23" s="203">
        <v>1582</v>
      </c>
      <c r="J23" s="203">
        <v>2109</v>
      </c>
      <c r="K23" s="203">
        <v>1919</v>
      </c>
      <c r="L23" s="318">
        <v>148039</v>
      </c>
      <c r="M23" s="290">
        <v>11215</v>
      </c>
      <c r="N23" s="10"/>
      <c r="O23" s="10"/>
      <c r="P23" s="10"/>
      <c r="Q23" s="10"/>
    </row>
    <row r="24" spans="1:17" ht="15" customHeight="1">
      <c r="A24" s="6"/>
      <c r="B24" s="101">
        <v>5</v>
      </c>
      <c r="C24" s="203">
        <v>277358</v>
      </c>
      <c r="D24" s="203">
        <v>267652</v>
      </c>
      <c r="E24" s="203">
        <v>161919</v>
      </c>
      <c r="F24" s="203">
        <v>104123</v>
      </c>
      <c r="G24" s="203">
        <v>221445</v>
      </c>
      <c r="H24" s="203">
        <v>7923</v>
      </c>
      <c r="I24" s="203">
        <v>1781</v>
      </c>
      <c r="J24" s="203">
        <v>1809</v>
      </c>
      <c r="K24" s="203">
        <v>1722</v>
      </c>
      <c r="L24" s="318">
        <v>148633</v>
      </c>
      <c r="M24" s="290">
        <v>11054</v>
      </c>
      <c r="N24" s="10"/>
      <c r="O24" s="10"/>
      <c r="P24" s="10"/>
      <c r="Q24" s="10"/>
    </row>
    <row r="25" spans="1:17" ht="15" customHeight="1">
      <c r="A25" s="6"/>
      <c r="B25" s="101">
        <v>6</v>
      </c>
      <c r="C25" s="203">
        <v>280856</v>
      </c>
      <c r="D25" s="203">
        <v>270634</v>
      </c>
      <c r="E25" s="203">
        <v>164587</v>
      </c>
      <c r="F25" s="203">
        <v>104413</v>
      </c>
      <c r="G25" s="203">
        <v>224393</v>
      </c>
      <c r="H25" s="203">
        <v>8550</v>
      </c>
      <c r="I25" s="203">
        <v>1671</v>
      </c>
      <c r="J25" s="203">
        <v>2192</v>
      </c>
      <c r="K25" s="203">
        <v>1711</v>
      </c>
      <c r="L25" s="318">
        <v>149016</v>
      </c>
      <c r="M25" s="290">
        <v>10977</v>
      </c>
      <c r="N25" s="10"/>
      <c r="O25" s="10"/>
      <c r="P25" s="10"/>
      <c r="Q25" s="10"/>
    </row>
    <row r="26" spans="1:17" s="26" customFormat="1" ht="15" customHeight="1">
      <c r="A26" s="19"/>
      <c r="B26" s="101">
        <v>7</v>
      </c>
      <c r="C26" s="203">
        <v>278672</v>
      </c>
      <c r="D26" s="203">
        <v>268793</v>
      </c>
      <c r="E26" s="203">
        <v>163829</v>
      </c>
      <c r="F26" s="203">
        <v>103327</v>
      </c>
      <c r="G26" s="203">
        <v>223614</v>
      </c>
      <c r="H26" s="203">
        <v>8171</v>
      </c>
      <c r="I26" s="203">
        <v>1708</v>
      </c>
      <c r="J26" s="203">
        <v>2148</v>
      </c>
      <c r="K26" s="203">
        <v>1786</v>
      </c>
      <c r="L26" s="318">
        <v>148912</v>
      </c>
      <c r="M26" s="290">
        <v>10929</v>
      </c>
      <c r="N26" s="20"/>
      <c r="O26" s="20"/>
      <c r="P26" s="20"/>
      <c r="Q26" s="20"/>
    </row>
    <row r="27" spans="1:17" s="26" customFormat="1" ht="15" customHeight="1">
      <c r="A27" s="382"/>
      <c r="B27" s="256">
        <v>8</v>
      </c>
      <c r="C27" s="647" t="s">
        <v>1389</v>
      </c>
      <c r="D27" s="647" t="s">
        <v>1390</v>
      </c>
      <c r="E27" s="647" t="s">
        <v>1391</v>
      </c>
      <c r="F27" s="647" t="s">
        <v>1392</v>
      </c>
      <c r="G27" s="647" t="s">
        <v>1393</v>
      </c>
      <c r="H27" s="647" t="s">
        <v>1394</v>
      </c>
      <c r="I27" s="647" t="s">
        <v>1395</v>
      </c>
      <c r="J27" s="647" t="s">
        <v>1396</v>
      </c>
      <c r="K27" s="647" t="s">
        <v>1397</v>
      </c>
      <c r="L27" s="648" t="s">
        <v>1398</v>
      </c>
      <c r="M27" s="649">
        <v>10853</v>
      </c>
      <c r="N27" s="20"/>
      <c r="O27" s="20"/>
      <c r="P27" s="20"/>
      <c r="Q27" s="20"/>
    </row>
    <row r="28" spans="1:13" ht="15" customHeight="1">
      <c r="A28" s="85" t="s">
        <v>1409</v>
      </c>
      <c r="B28" s="85"/>
      <c r="C28" s="85"/>
      <c r="D28" s="85"/>
      <c r="E28" s="85"/>
      <c r="F28" s="85"/>
      <c r="G28" s="85"/>
      <c r="H28" s="85"/>
      <c r="I28" s="85"/>
      <c r="J28" s="71"/>
      <c r="K28" s="71"/>
      <c r="L28" s="71"/>
      <c r="M28" s="71"/>
    </row>
    <row r="29" spans="1:13" ht="15" customHeight="1">
      <c r="A29" s="85" t="s">
        <v>868</v>
      </c>
      <c r="B29" s="85"/>
      <c r="C29" s="71"/>
      <c r="D29" s="71"/>
      <c r="E29" s="71"/>
      <c r="F29" s="71"/>
      <c r="G29" s="71"/>
      <c r="H29" s="71"/>
      <c r="I29" s="71"/>
      <c r="J29" s="71"/>
      <c r="K29" s="71"/>
      <c r="L29" s="71"/>
      <c r="M29" s="71"/>
    </row>
    <row r="30" spans="1:13" ht="15" customHeight="1">
      <c r="A30" s="85" t="s">
        <v>259</v>
      </c>
      <c r="B30" s="85"/>
      <c r="C30" s="71"/>
      <c r="D30" s="71"/>
      <c r="E30" s="71"/>
      <c r="F30" s="71"/>
      <c r="G30" s="71"/>
      <c r="H30" s="71"/>
      <c r="I30" s="71"/>
      <c r="J30" s="71"/>
      <c r="K30" s="71"/>
      <c r="L30" s="71"/>
      <c r="M30" s="71"/>
    </row>
    <row r="31" spans="1:6" ht="13.5">
      <c r="A31" s="85" t="s">
        <v>721</v>
      </c>
      <c r="B31" s="26"/>
      <c r="C31" s="26"/>
      <c r="D31" s="26"/>
      <c r="E31" s="26"/>
      <c r="F31" s="26"/>
    </row>
    <row r="32" ht="13.5">
      <c r="A32" s="26"/>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H26" sqref="H26"/>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8" t="s">
        <v>863</v>
      </c>
      <c r="B1" s="741"/>
      <c r="C1" s="741"/>
      <c r="D1" s="741"/>
      <c r="E1" s="741"/>
      <c r="F1" s="71"/>
      <c r="G1" s="71"/>
      <c r="H1" s="71"/>
      <c r="I1" s="71"/>
      <c r="J1" s="71"/>
      <c r="K1" s="71"/>
      <c r="L1" s="71"/>
    </row>
    <row r="2" spans="1:12" ht="19.5" customHeight="1">
      <c r="A2" s="737" t="s">
        <v>470</v>
      </c>
      <c r="B2" s="737"/>
      <c r="C2" s="737"/>
      <c r="D2" s="737"/>
      <c r="E2" s="737"/>
      <c r="F2" s="737"/>
      <c r="G2" s="737"/>
      <c r="H2" s="737"/>
      <c r="I2" s="737"/>
      <c r="J2" s="737"/>
      <c r="K2" s="737"/>
      <c r="L2" s="737"/>
    </row>
    <row r="3" spans="1:12" ht="14.25" thickBot="1">
      <c r="A3" s="71"/>
      <c r="B3" s="71"/>
      <c r="C3" s="71"/>
      <c r="D3" s="71"/>
      <c r="E3" s="71"/>
      <c r="F3" s="71"/>
      <c r="G3" s="71"/>
      <c r="H3" s="71"/>
      <c r="I3" s="71"/>
      <c r="J3" s="71"/>
      <c r="K3" s="71"/>
      <c r="L3" s="97"/>
    </row>
    <row r="4" spans="1:12" s="61" customFormat="1" ht="14.25" thickTop="1">
      <c r="A4" s="834" t="s">
        <v>475</v>
      </c>
      <c r="B4" s="813"/>
      <c r="C4" s="828" t="s">
        <v>25</v>
      </c>
      <c r="D4" s="828" t="s">
        <v>26</v>
      </c>
      <c r="E4" s="837" t="s">
        <v>21</v>
      </c>
      <c r="F4" s="808" t="s">
        <v>48</v>
      </c>
      <c r="G4" s="811"/>
      <c r="H4" s="851"/>
      <c r="I4" s="808" t="s">
        <v>49</v>
      </c>
      <c r="J4" s="851"/>
      <c r="K4" s="165" t="s">
        <v>22</v>
      </c>
      <c r="L4" s="165" t="s">
        <v>23</v>
      </c>
    </row>
    <row r="5" spans="1:12" s="61" customFormat="1" ht="13.5">
      <c r="A5" s="835"/>
      <c r="B5" s="814"/>
      <c r="C5" s="838"/>
      <c r="D5" s="838"/>
      <c r="E5" s="838"/>
      <c r="F5" s="874" t="s">
        <v>28</v>
      </c>
      <c r="G5" s="874" t="s">
        <v>38</v>
      </c>
      <c r="H5" s="852" t="s">
        <v>27</v>
      </c>
      <c r="I5" s="874" t="s">
        <v>28</v>
      </c>
      <c r="J5" s="874" t="s">
        <v>38</v>
      </c>
      <c r="K5" s="874" t="s">
        <v>28</v>
      </c>
      <c r="L5" s="875" t="s">
        <v>28</v>
      </c>
    </row>
    <row r="6" spans="1:12" s="61" customFormat="1" ht="13.5">
      <c r="A6" s="836"/>
      <c r="B6" s="815"/>
      <c r="C6" s="839"/>
      <c r="D6" s="839"/>
      <c r="E6" s="839"/>
      <c r="F6" s="839"/>
      <c r="G6" s="839"/>
      <c r="H6" s="839"/>
      <c r="I6" s="839"/>
      <c r="J6" s="839"/>
      <c r="K6" s="839"/>
      <c r="L6" s="855"/>
    </row>
    <row r="7" spans="1:12" ht="13.5">
      <c r="A7" s="209"/>
      <c r="B7" s="210"/>
      <c r="C7" s="214" t="s">
        <v>153</v>
      </c>
      <c r="D7" s="214" t="s">
        <v>154</v>
      </c>
      <c r="E7" s="538" t="s">
        <v>908</v>
      </c>
      <c r="F7" s="214" t="s">
        <v>154</v>
      </c>
      <c r="G7" s="214" t="s">
        <v>441</v>
      </c>
      <c r="H7" s="214" t="s">
        <v>155</v>
      </c>
      <c r="I7" s="214" t="s">
        <v>24</v>
      </c>
      <c r="J7" s="214" t="s">
        <v>441</v>
      </c>
      <c r="K7" s="214" t="s">
        <v>154</v>
      </c>
      <c r="L7" s="214" t="s">
        <v>154</v>
      </c>
    </row>
    <row r="8" spans="1:12" ht="13.5">
      <c r="A8" s="2" t="s">
        <v>1043</v>
      </c>
      <c r="B8" s="76"/>
      <c r="C8" s="185">
        <v>46715</v>
      </c>
      <c r="D8" s="185">
        <v>66491</v>
      </c>
      <c r="E8" s="539">
        <v>0.93</v>
      </c>
      <c r="F8" s="185">
        <v>60362</v>
      </c>
      <c r="G8" s="185">
        <v>3276995</v>
      </c>
      <c r="H8" s="185">
        <v>54289</v>
      </c>
      <c r="I8" s="185">
        <v>50240</v>
      </c>
      <c r="J8" s="185">
        <v>3975777</v>
      </c>
      <c r="K8" s="185">
        <v>56672</v>
      </c>
      <c r="L8" s="185">
        <v>5837</v>
      </c>
    </row>
    <row r="9" spans="1:12" ht="13.5">
      <c r="A9" s="517">
        <v>22</v>
      </c>
      <c r="B9" s="76"/>
      <c r="C9" s="185">
        <v>54992</v>
      </c>
      <c r="D9" s="185">
        <v>78179</v>
      </c>
      <c r="E9" s="539">
        <v>1.09</v>
      </c>
      <c r="F9" s="185">
        <v>71339</v>
      </c>
      <c r="G9" s="185">
        <v>3953528</v>
      </c>
      <c r="H9" s="185">
        <v>55419</v>
      </c>
      <c r="I9" s="185">
        <v>58751</v>
      </c>
      <c r="J9" s="185">
        <v>4595025</v>
      </c>
      <c r="K9" s="185">
        <v>67310</v>
      </c>
      <c r="L9" s="185">
        <v>6555</v>
      </c>
    </row>
    <row r="10" spans="1:12" ht="13.5">
      <c r="A10" s="517">
        <v>23</v>
      </c>
      <c r="B10" s="76"/>
      <c r="C10" s="185">
        <v>61010</v>
      </c>
      <c r="D10" s="185">
        <v>86525</v>
      </c>
      <c r="E10" s="539">
        <v>1.2</v>
      </c>
      <c r="F10" s="185">
        <v>78960</v>
      </c>
      <c r="G10" s="185">
        <v>4323998</v>
      </c>
      <c r="H10" s="185">
        <v>54762</v>
      </c>
      <c r="I10" s="185">
        <v>66008</v>
      </c>
      <c r="J10" s="185">
        <v>5045861</v>
      </c>
      <c r="K10" s="185">
        <v>75413</v>
      </c>
      <c r="L10" s="185">
        <v>6926</v>
      </c>
    </row>
    <row r="11" spans="1:12" ht="13.5">
      <c r="A11" s="517">
        <v>24</v>
      </c>
      <c r="B11" s="76"/>
      <c r="C11" s="185">
        <v>65362</v>
      </c>
      <c r="D11" s="185">
        <v>91954</v>
      </c>
      <c r="E11" s="539">
        <v>1.28</v>
      </c>
      <c r="F11" s="185">
        <v>83331</v>
      </c>
      <c r="G11" s="185">
        <v>4569475</v>
      </c>
      <c r="H11" s="185">
        <v>54835</v>
      </c>
      <c r="I11" s="185">
        <v>70628</v>
      </c>
      <c r="J11" s="185">
        <v>5172602</v>
      </c>
      <c r="K11" s="185">
        <v>80468</v>
      </c>
      <c r="L11" s="185">
        <v>7176</v>
      </c>
    </row>
    <row r="12" spans="1:12" ht="13.5">
      <c r="A12" s="517">
        <v>25</v>
      </c>
      <c r="B12" s="76"/>
      <c r="C12" s="203">
        <v>68007</v>
      </c>
      <c r="D12" s="203">
        <v>94905</v>
      </c>
      <c r="E12" s="539">
        <v>1.31</v>
      </c>
      <c r="F12" s="203">
        <v>85268</v>
      </c>
      <c r="G12" s="203">
        <v>4550132</v>
      </c>
      <c r="H12" s="203">
        <v>53363</v>
      </c>
      <c r="I12" s="203">
        <v>73591</v>
      </c>
      <c r="J12" s="600">
        <v>5344785</v>
      </c>
      <c r="K12" s="203">
        <v>83118</v>
      </c>
      <c r="L12" s="203">
        <v>7040</v>
      </c>
    </row>
    <row r="13" spans="1:12" ht="13.5">
      <c r="A13" s="509"/>
      <c r="B13" s="101"/>
      <c r="C13" s="203"/>
      <c r="D13" s="203"/>
      <c r="E13" s="540"/>
      <c r="F13" s="203"/>
      <c r="G13" s="203"/>
      <c r="H13" s="203"/>
      <c r="I13" s="203"/>
      <c r="J13" s="203"/>
      <c r="K13" s="203"/>
      <c r="L13" s="203"/>
    </row>
    <row r="14" spans="1:13" ht="13.5">
      <c r="A14" s="19" t="s">
        <v>985</v>
      </c>
      <c r="B14" s="76">
        <v>11</v>
      </c>
      <c r="C14" s="93">
        <v>69993</v>
      </c>
      <c r="D14" s="93">
        <v>96372</v>
      </c>
      <c r="E14" s="537">
        <v>1.33</v>
      </c>
      <c r="F14" s="93">
        <v>87631</v>
      </c>
      <c r="G14" s="93">
        <v>4727695</v>
      </c>
      <c r="H14" s="93">
        <v>53950</v>
      </c>
      <c r="I14" s="93">
        <v>75460</v>
      </c>
      <c r="J14" s="93">
        <v>5481635</v>
      </c>
      <c r="K14" s="93">
        <v>84836</v>
      </c>
      <c r="L14" s="93">
        <v>6792</v>
      </c>
      <c r="M14" s="4"/>
    </row>
    <row r="15" spans="2:13" ht="13.5">
      <c r="B15" s="76">
        <v>12</v>
      </c>
      <c r="C15" s="90">
        <v>70244</v>
      </c>
      <c r="D15" s="90">
        <v>96610</v>
      </c>
      <c r="E15" s="539">
        <v>1.33</v>
      </c>
      <c r="F15" s="90">
        <v>87769</v>
      </c>
      <c r="G15" s="93">
        <v>5834940</v>
      </c>
      <c r="H15" s="90">
        <v>66481</v>
      </c>
      <c r="I15" s="90">
        <v>76378</v>
      </c>
      <c r="J15" s="90">
        <v>5704089</v>
      </c>
      <c r="K15" s="90">
        <v>85046</v>
      </c>
      <c r="L15" s="90">
        <v>6805</v>
      </c>
      <c r="M15" s="4"/>
    </row>
    <row r="16" spans="1:13" ht="13.5">
      <c r="A16" s="19" t="s">
        <v>1074</v>
      </c>
      <c r="B16" s="76">
        <v>1</v>
      </c>
      <c r="C16" s="90">
        <v>70353</v>
      </c>
      <c r="D16" s="90">
        <v>96724</v>
      </c>
      <c r="E16" s="539">
        <v>1.34</v>
      </c>
      <c r="F16" s="90">
        <v>87506</v>
      </c>
      <c r="G16" s="93">
        <v>4646833</v>
      </c>
      <c r="H16" s="90">
        <v>53103</v>
      </c>
      <c r="I16" s="90">
        <v>75923</v>
      </c>
      <c r="J16" s="90">
        <v>5435897</v>
      </c>
      <c r="K16" s="90">
        <v>85136</v>
      </c>
      <c r="L16" s="90">
        <v>6807</v>
      </c>
      <c r="M16" s="4"/>
    </row>
    <row r="17" spans="1:13" ht="13.5">
      <c r="A17" s="19"/>
      <c r="B17" s="76">
        <v>2</v>
      </c>
      <c r="C17" s="90">
        <v>70375</v>
      </c>
      <c r="D17" s="90">
        <v>96690</v>
      </c>
      <c r="E17" s="539">
        <v>1.34</v>
      </c>
      <c r="F17" s="90">
        <v>87355</v>
      </c>
      <c r="G17" s="93">
        <v>4662617</v>
      </c>
      <c r="H17" s="90">
        <v>53376</v>
      </c>
      <c r="I17" s="90">
        <v>75860</v>
      </c>
      <c r="J17" s="90">
        <v>5525493</v>
      </c>
      <c r="K17" s="90">
        <v>84973</v>
      </c>
      <c r="L17" s="90">
        <v>6805</v>
      </c>
      <c r="M17" s="4"/>
    </row>
    <row r="18" spans="1:12" ht="13.5">
      <c r="A18" s="19"/>
      <c r="B18" s="76">
        <v>3</v>
      </c>
      <c r="C18" s="90">
        <v>70690</v>
      </c>
      <c r="D18" s="90">
        <v>97138</v>
      </c>
      <c r="E18" s="539">
        <v>1.34</v>
      </c>
      <c r="F18" s="90">
        <v>87600</v>
      </c>
      <c r="G18" s="93">
        <v>4706068</v>
      </c>
      <c r="H18" s="90">
        <v>53722</v>
      </c>
      <c r="I18" s="90">
        <v>76274</v>
      </c>
      <c r="J18" s="90">
        <v>5868368</v>
      </c>
      <c r="K18" s="90">
        <v>85346</v>
      </c>
      <c r="L18" s="90">
        <v>7301</v>
      </c>
    </row>
    <row r="19" spans="1:12" ht="13.5">
      <c r="A19" s="19"/>
      <c r="B19" s="76">
        <v>4</v>
      </c>
      <c r="C19" s="90">
        <v>70616</v>
      </c>
      <c r="D19" s="90">
        <v>96717</v>
      </c>
      <c r="E19" s="539">
        <v>1.34</v>
      </c>
      <c r="F19" s="90">
        <v>86069</v>
      </c>
      <c r="G19" s="93">
        <v>4367632</v>
      </c>
      <c r="H19" s="90">
        <v>50746</v>
      </c>
      <c r="I19" s="90">
        <v>76011</v>
      </c>
      <c r="J19" s="90">
        <v>5085727</v>
      </c>
      <c r="K19" s="90">
        <v>84815</v>
      </c>
      <c r="L19" s="90">
        <v>6723</v>
      </c>
    </row>
    <row r="20" spans="1:13" ht="13.5">
      <c r="A20" s="19"/>
      <c r="B20" s="178">
        <v>5</v>
      </c>
      <c r="C20" s="90">
        <v>70697</v>
      </c>
      <c r="D20" s="90">
        <v>96700</v>
      </c>
      <c r="E20" s="539">
        <v>1.33</v>
      </c>
      <c r="F20" s="90">
        <v>85784</v>
      </c>
      <c r="G20" s="93">
        <v>4734347</v>
      </c>
      <c r="H20" s="90">
        <v>50679</v>
      </c>
      <c r="I20" s="90">
        <v>75658</v>
      </c>
      <c r="J20" s="90">
        <v>5969929</v>
      </c>
      <c r="K20" s="90">
        <v>84790</v>
      </c>
      <c r="L20" s="90">
        <v>6604</v>
      </c>
      <c r="M20" s="26"/>
    </row>
    <row r="21" spans="1:12" ht="13.5">
      <c r="A21" s="161" t="s">
        <v>474</v>
      </c>
      <c r="B21" s="175"/>
      <c r="C21" s="113"/>
      <c r="D21" s="113"/>
      <c r="E21" s="114"/>
      <c r="F21" s="113"/>
      <c r="G21" s="113"/>
      <c r="H21" s="113"/>
      <c r="I21" s="113"/>
      <c r="J21" s="113"/>
      <c r="K21" s="113"/>
      <c r="L21" s="113"/>
    </row>
    <row r="22" spans="1:12" ht="13.5">
      <c r="A22" s="99" t="s">
        <v>1039</v>
      </c>
      <c r="B22" s="85"/>
      <c r="C22" s="99"/>
      <c r="D22" s="99"/>
      <c r="E22" s="99"/>
      <c r="F22" s="99"/>
      <c r="G22" s="115"/>
      <c r="H22" s="115"/>
      <c r="I22" s="115"/>
      <c r="J22" s="115"/>
      <c r="K22" s="115"/>
      <c r="L22" s="115"/>
    </row>
    <row r="23" spans="1:12" ht="13.5">
      <c r="A23" s="85" t="s">
        <v>722</v>
      </c>
      <c r="B23" s="85"/>
      <c r="C23" s="85"/>
      <c r="D23" s="85"/>
      <c r="E23" s="85"/>
      <c r="F23" s="85"/>
      <c r="G23" s="71"/>
      <c r="H23" s="71"/>
      <c r="I23" s="71"/>
      <c r="J23" s="71"/>
      <c r="K23" s="71"/>
      <c r="L23" s="71"/>
    </row>
    <row r="24" spans="1:12" ht="13.5">
      <c r="A24" s="85" t="s">
        <v>723</v>
      </c>
      <c r="B24" s="85"/>
      <c r="C24" s="211"/>
      <c r="D24" s="85"/>
      <c r="E24" s="85"/>
      <c r="F24" s="85"/>
      <c r="G24" s="71"/>
      <c r="H24" s="71"/>
      <c r="I24" s="71"/>
      <c r="J24" s="71"/>
      <c r="K24" s="71"/>
      <c r="L24" s="71"/>
    </row>
    <row r="25" ht="13.5">
      <c r="F25" s="19"/>
    </row>
    <row r="27" spans="3:12" s="1" customFormat="1" ht="13.5">
      <c r="C27"/>
      <c r="D27"/>
      <c r="E27"/>
      <c r="F27"/>
      <c r="G27"/>
      <c r="H27"/>
      <c r="I27"/>
      <c r="J27"/>
      <c r="K27"/>
      <c r="L27"/>
    </row>
    <row r="28" s="1" customFormat="1" ht="13.5"/>
    <row r="29" s="1" customFormat="1" ht="13.5"/>
    <row r="30" spans="3:12" s="1" customFormat="1" ht="13.5">
      <c r="C30" s="52"/>
      <c r="D30" s="52"/>
      <c r="E30" s="57"/>
      <c r="F30" s="52"/>
      <c r="G30" s="52"/>
      <c r="H30" s="52"/>
      <c r="I30" s="52"/>
      <c r="J30" s="52"/>
      <c r="K30" s="52"/>
      <c r="L30" s="52"/>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N22" sqref="N22"/>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8" t="s">
        <v>863</v>
      </c>
      <c r="B1" s="741"/>
      <c r="C1" s="741"/>
      <c r="D1" s="741"/>
      <c r="E1" s="71"/>
      <c r="F1" s="71"/>
      <c r="G1" s="71"/>
      <c r="H1" s="71"/>
      <c r="I1" s="71"/>
      <c r="J1" s="71"/>
      <c r="K1" s="71"/>
      <c r="L1" s="71"/>
    </row>
    <row r="2" spans="1:9" ht="19.5" customHeight="1">
      <c r="A2" s="737" t="s">
        <v>110</v>
      </c>
      <c r="B2" s="737"/>
      <c r="C2" s="737"/>
      <c r="D2" s="737"/>
      <c r="E2" s="737"/>
      <c r="F2" s="737"/>
      <c r="G2" s="737"/>
      <c r="H2" s="737"/>
      <c r="I2" s="737"/>
    </row>
    <row r="3" spans="1:9" ht="14.25" thickBot="1">
      <c r="A3" s="71"/>
      <c r="B3" s="71"/>
      <c r="C3" s="71"/>
      <c r="D3" s="71"/>
      <c r="E3" s="71"/>
      <c r="F3" s="71"/>
      <c r="G3" s="231"/>
      <c r="H3" s="186"/>
      <c r="I3" s="97" t="s">
        <v>295</v>
      </c>
    </row>
    <row r="4" spans="1:9" s="47" customFormat="1" ht="14.25" thickTop="1">
      <c r="A4" s="834" t="s">
        <v>789</v>
      </c>
      <c r="B4" s="813"/>
      <c r="C4" s="808" t="s">
        <v>111</v>
      </c>
      <c r="D4" s="811"/>
      <c r="E4" s="811"/>
      <c r="F4" s="811"/>
      <c r="G4" s="892"/>
      <c r="H4" s="812" t="s">
        <v>112</v>
      </c>
      <c r="I4" s="811"/>
    </row>
    <row r="5" spans="1:9" s="47" customFormat="1" ht="13.5">
      <c r="A5" s="856"/>
      <c r="B5" s="814"/>
      <c r="C5" s="818" t="s">
        <v>113</v>
      </c>
      <c r="D5" s="859"/>
      <c r="E5" s="859"/>
      <c r="F5" s="860"/>
      <c r="G5" s="438" t="s">
        <v>138</v>
      </c>
      <c r="H5" s="893" t="s">
        <v>176</v>
      </c>
      <c r="I5" s="896" t="s">
        <v>114</v>
      </c>
    </row>
    <row r="6" spans="1:9" s="47" customFormat="1" ht="13.5">
      <c r="A6" s="835"/>
      <c r="B6" s="814"/>
      <c r="C6" s="874" t="s">
        <v>780</v>
      </c>
      <c r="D6" s="818" t="s">
        <v>50</v>
      </c>
      <c r="E6" s="860"/>
      <c r="F6" s="874" t="s">
        <v>39</v>
      </c>
      <c r="G6" s="897" t="s">
        <v>552</v>
      </c>
      <c r="H6" s="894"/>
      <c r="I6" s="835"/>
    </row>
    <row r="7" spans="1:9" s="47" customFormat="1" ht="13.5">
      <c r="A7" s="836"/>
      <c r="B7" s="815"/>
      <c r="C7" s="839"/>
      <c r="D7" s="75" t="s">
        <v>40</v>
      </c>
      <c r="E7" s="75" t="s">
        <v>41</v>
      </c>
      <c r="F7" s="839"/>
      <c r="G7" s="898"/>
      <c r="H7" s="895"/>
      <c r="I7" s="836"/>
    </row>
    <row r="8" spans="1:9" ht="13.5">
      <c r="A8" s="19" t="s">
        <v>1049</v>
      </c>
      <c r="B8" s="101"/>
      <c r="C8" s="185">
        <v>1774728</v>
      </c>
      <c r="D8" s="185">
        <v>1115321</v>
      </c>
      <c r="E8" s="185">
        <v>638928</v>
      </c>
      <c r="F8" s="185">
        <v>20479</v>
      </c>
      <c r="G8" s="185">
        <v>431</v>
      </c>
      <c r="H8" s="112">
        <v>56572</v>
      </c>
      <c r="I8" s="112">
        <v>955740</v>
      </c>
    </row>
    <row r="9" spans="1:9" ht="13.5">
      <c r="A9">
        <v>22</v>
      </c>
      <c r="B9" s="101"/>
      <c r="C9" s="112">
        <v>1752289</v>
      </c>
      <c r="D9" s="112">
        <v>1101720</v>
      </c>
      <c r="E9" s="112">
        <v>629965</v>
      </c>
      <c r="F9" s="112">
        <v>20604</v>
      </c>
      <c r="G9" s="185">
        <v>267</v>
      </c>
      <c r="H9" s="112">
        <v>56735</v>
      </c>
      <c r="I9" s="112">
        <v>972005</v>
      </c>
    </row>
    <row r="10" spans="1:9" ht="13.5">
      <c r="A10">
        <v>23</v>
      </c>
      <c r="B10" s="76"/>
      <c r="C10" s="112">
        <v>1725975</v>
      </c>
      <c r="D10" s="112">
        <v>1091679</v>
      </c>
      <c r="E10" s="112">
        <v>614731</v>
      </c>
      <c r="F10" s="112">
        <v>19565</v>
      </c>
      <c r="G10" s="185">
        <v>179</v>
      </c>
      <c r="H10" s="112">
        <v>57601</v>
      </c>
      <c r="I10" s="112">
        <v>980909</v>
      </c>
    </row>
    <row r="11" spans="1:9" ht="13.5">
      <c r="A11">
        <v>24</v>
      </c>
      <c r="B11" s="101"/>
      <c r="C11" s="461">
        <v>1695354</v>
      </c>
      <c r="D11" s="203">
        <v>1072123</v>
      </c>
      <c r="E11" s="203">
        <v>605476</v>
      </c>
      <c r="F11" s="203">
        <v>17755</v>
      </c>
      <c r="G11" s="203">
        <v>100</v>
      </c>
      <c r="H11" s="203">
        <v>58797</v>
      </c>
      <c r="I11" s="203">
        <v>1004623</v>
      </c>
    </row>
    <row r="12" spans="1:9" ht="13.5">
      <c r="A12">
        <v>25</v>
      </c>
      <c r="B12" s="76"/>
      <c r="C12" s="461">
        <v>1661772</v>
      </c>
      <c r="D12" s="203">
        <v>1046962</v>
      </c>
      <c r="E12" s="203">
        <v>598368</v>
      </c>
      <c r="F12" s="203">
        <v>16442</v>
      </c>
      <c r="G12" s="203">
        <v>44</v>
      </c>
      <c r="H12" s="203">
        <v>61801</v>
      </c>
      <c r="I12" s="203">
        <v>1034123</v>
      </c>
    </row>
    <row r="13" spans="1:9" ht="13.5">
      <c r="A13" s="69"/>
      <c r="B13" s="76"/>
      <c r="C13" s="112"/>
      <c r="D13" s="112"/>
      <c r="E13" s="112"/>
      <c r="F13" s="112"/>
      <c r="G13" s="185"/>
      <c r="H13" s="203"/>
      <c r="I13" s="203"/>
    </row>
    <row r="14" spans="1:9" ht="13.5">
      <c r="A14" s="64" t="s">
        <v>1063</v>
      </c>
      <c r="B14" s="101">
        <v>2</v>
      </c>
      <c r="C14" s="461">
        <v>1621509</v>
      </c>
      <c r="D14" s="203">
        <v>1013532</v>
      </c>
      <c r="E14" s="203">
        <v>592747</v>
      </c>
      <c r="F14" s="203">
        <v>15230</v>
      </c>
      <c r="G14" s="203">
        <v>31</v>
      </c>
      <c r="H14" s="203">
        <v>65544</v>
      </c>
      <c r="I14" s="203">
        <v>1078523</v>
      </c>
    </row>
    <row r="15" spans="1:9" ht="13.5">
      <c r="A15" s="6"/>
      <c r="B15" s="101">
        <v>3</v>
      </c>
      <c r="C15" s="461">
        <v>1622642</v>
      </c>
      <c r="D15" s="203">
        <v>1014390</v>
      </c>
      <c r="E15" s="203">
        <v>593008</v>
      </c>
      <c r="F15" s="203">
        <v>15244</v>
      </c>
      <c r="G15" s="203">
        <v>29</v>
      </c>
      <c r="H15" s="203">
        <v>65879</v>
      </c>
      <c r="I15" s="203">
        <v>1076255</v>
      </c>
    </row>
    <row r="16" spans="1:9" ht="13.5">
      <c r="A16" s="6"/>
      <c r="B16" s="101">
        <v>4</v>
      </c>
      <c r="C16" s="461">
        <v>1622642</v>
      </c>
      <c r="D16" s="203">
        <v>1014390</v>
      </c>
      <c r="E16" s="203">
        <v>593008</v>
      </c>
      <c r="F16" s="203">
        <v>15244</v>
      </c>
      <c r="G16" s="203">
        <v>28</v>
      </c>
      <c r="H16" s="203">
        <v>66735</v>
      </c>
      <c r="I16" s="203">
        <v>1097431</v>
      </c>
    </row>
    <row r="17" spans="1:9" ht="13.5">
      <c r="A17" s="6"/>
      <c r="B17" s="101">
        <v>5</v>
      </c>
      <c r="C17" s="461">
        <v>1579576</v>
      </c>
      <c r="D17" s="203">
        <v>975736</v>
      </c>
      <c r="E17" s="203">
        <v>588811</v>
      </c>
      <c r="F17" s="203">
        <v>15029</v>
      </c>
      <c r="G17" s="203">
        <v>27</v>
      </c>
      <c r="H17" s="203">
        <v>67153</v>
      </c>
      <c r="I17" s="203">
        <v>1099451</v>
      </c>
    </row>
    <row r="18" spans="1:9" ht="13.5">
      <c r="A18" s="6"/>
      <c r="B18" s="101">
        <v>6</v>
      </c>
      <c r="C18" s="461">
        <v>1576687</v>
      </c>
      <c r="D18" s="203">
        <v>972084</v>
      </c>
      <c r="E18" s="203">
        <v>589760</v>
      </c>
      <c r="F18" s="203">
        <v>14843</v>
      </c>
      <c r="G18" s="203">
        <v>25</v>
      </c>
      <c r="H18" s="203">
        <v>67679</v>
      </c>
      <c r="I18" s="203">
        <v>1103592</v>
      </c>
    </row>
    <row r="19" spans="1:9" s="26" customFormat="1" ht="13.5">
      <c r="A19" s="64"/>
      <c r="B19" s="101">
        <v>7</v>
      </c>
      <c r="C19" s="461">
        <v>1575704</v>
      </c>
      <c r="D19" s="203">
        <v>971611</v>
      </c>
      <c r="E19" s="203">
        <v>589336</v>
      </c>
      <c r="F19" s="203">
        <v>14757</v>
      </c>
      <c r="G19" s="203">
        <v>22</v>
      </c>
      <c r="H19" s="203">
        <v>68223</v>
      </c>
      <c r="I19" s="203">
        <v>1106872</v>
      </c>
    </row>
    <row r="20" spans="1:9" s="26" customFormat="1" ht="13.5">
      <c r="A20" s="64"/>
      <c r="B20" s="101">
        <v>8</v>
      </c>
      <c r="C20" s="661">
        <v>1574779</v>
      </c>
      <c r="D20" s="647">
        <v>970592</v>
      </c>
      <c r="E20" s="647">
        <v>589517</v>
      </c>
      <c r="F20" s="647">
        <v>14670</v>
      </c>
      <c r="G20" s="647">
        <v>21</v>
      </c>
      <c r="H20" s="647">
        <v>68611</v>
      </c>
      <c r="I20" s="647">
        <v>1107503</v>
      </c>
    </row>
    <row r="21" spans="1:7" ht="13.5">
      <c r="A21" s="161" t="s">
        <v>1071</v>
      </c>
      <c r="B21" s="161"/>
      <c r="C21" s="161"/>
      <c r="D21" s="161"/>
      <c r="E21" s="161"/>
      <c r="F21" s="161"/>
      <c r="G21" s="161"/>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9">
      <selection activeCell="C32" sqref="C32"/>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40" t="s">
        <v>863</v>
      </c>
      <c r="B1" s="906"/>
      <c r="C1" s="906"/>
      <c r="D1" s="906"/>
      <c r="E1" s="85"/>
      <c r="F1" s="85"/>
      <c r="G1" s="85"/>
      <c r="H1" s="85"/>
      <c r="I1" s="85"/>
      <c r="J1" s="85"/>
      <c r="K1" s="85"/>
      <c r="L1" s="85"/>
    </row>
    <row r="2" spans="1:11" s="26" customFormat="1" ht="19.5" customHeight="1">
      <c r="A2" s="751" t="s">
        <v>115</v>
      </c>
      <c r="B2" s="751"/>
      <c r="C2" s="751"/>
      <c r="D2" s="751"/>
      <c r="E2" s="751"/>
      <c r="F2" s="751"/>
      <c r="G2" s="751"/>
      <c r="H2" s="751"/>
      <c r="I2" s="751"/>
      <c r="J2" s="751"/>
      <c r="K2" s="751"/>
    </row>
    <row r="3" spans="1:11" s="26" customFormat="1" ht="14.25" thickBot="1">
      <c r="A3" s="85"/>
      <c r="B3" s="85"/>
      <c r="C3" s="85"/>
      <c r="D3" s="85"/>
      <c r="E3" s="85"/>
      <c r="F3" s="85"/>
      <c r="G3" s="85"/>
      <c r="H3" s="85"/>
      <c r="I3" s="85"/>
      <c r="J3" s="85"/>
      <c r="K3" s="235" t="s">
        <v>433</v>
      </c>
    </row>
    <row r="4" spans="1:11" s="26" customFormat="1" ht="14.25" customHeight="1" thickTop="1">
      <c r="A4" s="742" t="s">
        <v>781</v>
      </c>
      <c r="B4" s="744"/>
      <c r="C4" s="840" t="s">
        <v>145</v>
      </c>
      <c r="D4" s="901" t="s">
        <v>46</v>
      </c>
      <c r="E4" s="902"/>
      <c r="F4" s="902"/>
      <c r="G4" s="902"/>
      <c r="H4" s="902"/>
      <c r="I4" s="902"/>
      <c r="J4" s="902"/>
      <c r="K4" s="902"/>
    </row>
    <row r="5" spans="1:11" s="26" customFormat="1" ht="13.5">
      <c r="A5" s="756"/>
      <c r="B5" s="757"/>
      <c r="C5" s="841"/>
      <c r="D5" s="899" t="s">
        <v>47</v>
      </c>
      <c r="E5" s="903"/>
      <c r="F5" s="903"/>
      <c r="G5" s="903"/>
      <c r="H5" s="903"/>
      <c r="I5" s="903"/>
      <c r="J5" s="903"/>
      <c r="K5" s="903"/>
    </row>
    <row r="6" spans="1:11" s="26" customFormat="1" ht="13.5">
      <c r="A6" s="756"/>
      <c r="B6" s="757"/>
      <c r="C6" s="841"/>
      <c r="D6" s="904" t="s">
        <v>685</v>
      </c>
      <c r="E6" s="905"/>
      <c r="F6" s="899" t="s">
        <v>43</v>
      </c>
      <c r="G6" s="900"/>
      <c r="H6" s="899" t="s">
        <v>434</v>
      </c>
      <c r="I6" s="900"/>
      <c r="J6" s="899" t="s">
        <v>44</v>
      </c>
      <c r="K6" s="900"/>
    </row>
    <row r="7" spans="1:11" s="26" customFormat="1" ht="13.5">
      <c r="A7" s="745"/>
      <c r="B7" s="746"/>
      <c r="C7" s="748"/>
      <c r="D7" s="697" t="s">
        <v>42</v>
      </c>
      <c r="E7" s="697" t="s">
        <v>38</v>
      </c>
      <c r="F7" s="697" t="s">
        <v>42</v>
      </c>
      <c r="G7" s="697" t="s">
        <v>38</v>
      </c>
      <c r="H7" s="697" t="s">
        <v>42</v>
      </c>
      <c r="I7" s="697" t="s">
        <v>38</v>
      </c>
      <c r="J7" s="697" t="s">
        <v>42</v>
      </c>
      <c r="K7" s="697" t="s">
        <v>38</v>
      </c>
    </row>
    <row r="8" spans="1:11" s="26" customFormat="1" ht="13.5">
      <c r="A8" s="714" t="s">
        <v>1413</v>
      </c>
      <c r="B8" s="508"/>
      <c r="C8" s="510">
        <v>2331893</v>
      </c>
      <c r="D8" s="320">
        <v>29237270</v>
      </c>
      <c r="E8" s="320">
        <v>542061</v>
      </c>
      <c r="F8" s="320">
        <v>379215</v>
      </c>
      <c r="G8" s="320">
        <v>179504</v>
      </c>
      <c r="H8" s="320">
        <v>16000901</v>
      </c>
      <c r="I8" s="320">
        <v>205511</v>
      </c>
      <c r="J8" s="320">
        <v>3554169</v>
      </c>
      <c r="K8" s="320">
        <v>45520</v>
      </c>
    </row>
    <row r="9" spans="1:11" s="26" customFormat="1" ht="13.5">
      <c r="A9" s="509">
        <v>22</v>
      </c>
      <c r="B9" s="508"/>
      <c r="C9" s="510">
        <v>2312748</v>
      </c>
      <c r="D9" s="320">
        <v>29556971</v>
      </c>
      <c r="E9" s="320">
        <v>560021</v>
      </c>
      <c r="F9" s="320">
        <v>379619</v>
      </c>
      <c r="G9" s="320">
        <v>188249</v>
      </c>
      <c r="H9" s="320">
        <v>15999738</v>
      </c>
      <c r="I9" s="320">
        <v>211096</v>
      </c>
      <c r="J9" s="320">
        <v>3620098</v>
      </c>
      <c r="K9" s="320">
        <v>46199</v>
      </c>
    </row>
    <row r="10" spans="1:11" s="26" customFormat="1" ht="13.5">
      <c r="A10" s="509">
        <v>23</v>
      </c>
      <c r="B10" s="508"/>
      <c r="C10" s="510">
        <v>2318630</v>
      </c>
      <c r="D10" s="320">
        <v>29951955</v>
      </c>
      <c r="E10" s="320">
        <v>574970</v>
      </c>
      <c r="F10" s="320">
        <v>376318</v>
      </c>
      <c r="G10" s="320">
        <v>192521</v>
      </c>
      <c r="H10" s="320">
        <v>16034095</v>
      </c>
      <c r="I10" s="320">
        <v>213712</v>
      </c>
      <c r="J10" s="320">
        <v>3668069</v>
      </c>
      <c r="K10" s="320">
        <v>46544</v>
      </c>
    </row>
    <row r="11" spans="1:11" s="26" customFormat="1" ht="13.5">
      <c r="A11" s="509">
        <v>24</v>
      </c>
      <c r="B11" s="508"/>
      <c r="C11" s="510">
        <v>2268121</v>
      </c>
      <c r="D11" s="320">
        <v>30516011</v>
      </c>
      <c r="E11" s="320">
        <v>587644.053769</v>
      </c>
      <c r="F11" s="320">
        <v>374575</v>
      </c>
      <c r="G11" s="320">
        <v>198535.23653</v>
      </c>
      <c r="H11" s="320">
        <v>16216491</v>
      </c>
      <c r="I11" s="320">
        <v>217960.546983</v>
      </c>
      <c r="J11" s="320">
        <v>3781114</v>
      </c>
      <c r="K11" s="320">
        <v>47626.174646</v>
      </c>
    </row>
    <row r="12" spans="1:11" s="26" customFormat="1" ht="13.5">
      <c r="A12" s="509">
        <v>25</v>
      </c>
      <c r="B12" s="508"/>
      <c r="C12" s="510">
        <v>2257985.727272727</v>
      </c>
      <c r="D12" s="320">
        <v>28167389</v>
      </c>
      <c r="E12" s="320">
        <v>550607.197547</v>
      </c>
      <c r="F12" s="320">
        <v>344313</v>
      </c>
      <c r="G12" s="320">
        <v>185115.62135700003</v>
      </c>
      <c r="H12" s="320">
        <v>14863574</v>
      </c>
      <c r="I12" s="320">
        <v>203274.28275399999</v>
      </c>
      <c r="J12" s="320">
        <v>3536469</v>
      </c>
      <c r="K12" s="320">
        <v>43755.106096999996</v>
      </c>
    </row>
    <row r="13" spans="1:11" s="26" customFormat="1" ht="13.5">
      <c r="A13" s="509"/>
      <c r="B13" s="508"/>
      <c r="C13" s="510"/>
      <c r="D13" s="320"/>
      <c r="E13" s="320"/>
      <c r="F13" s="320"/>
      <c r="G13" s="320"/>
      <c r="H13" s="320"/>
      <c r="I13" s="320"/>
      <c r="J13" s="320"/>
      <c r="K13" s="320"/>
    </row>
    <row r="14" spans="1:11" s="26" customFormat="1" ht="13.5">
      <c r="A14" s="64" t="s">
        <v>980</v>
      </c>
      <c r="B14" s="508">
        <v>8</v>
      </c>
      <c r="C14" s="203">
        <v>2220307</v>
      </c>
      <c r="D14" s="203">
        <v>2430292</v>
      </c>
      <c r="E14" s="203">
        <v>48798.597039</v>
      </c>
      <c r="F14" s="203">
        <v>31801</v>
      </c>
      <c r="G14" s="203">
        <v>17159.662146</v>
      </c>
      <c r="H14" s="203">
        <v>1276023</v>
      </c>
      <c r="I14" s="203">
        <v>17784.450746</v>
      </c>
      <c r="J14" s="203">
        <v>310647</v>
      </c>
      <c r="K14" s="203">
        <v>3632.990569</v>
      </c>
    </row>
    <row r="15" spans="1:11" s="26" customFormat="1" ht="13.5">
      <c r="A15" s="64"/>
      <c r="B15" s="508">
        <v>9</v>
      </c>
      <c r="C15" s="203">
        <v>2212520</v>
      </c>
      <c r="D15" s="203">
        <v>2632002</v>
      </c>
      <c r="E15" s="203">
        <v>52339.370296</v>
      </c>
      <c r="F15" s="203">
        <v>31235</v>
      </c>
      <c r="G15" s="203">
        <v>16825.630399</v>
      </c>
      <c r="H15" s="203">
        <v>1350899</v>
      </c>
      <c r="I15" s="203">
        <v>18907.274422</v>
      </c>
      <c r="J15" s="203">
        <v>327229</v>
      </c>
      <c r="K15" s="203">
        <v>4065.949498</v>
      </c>
    </row>
    <row r="16" spans="2:11" s="26" customFormat="1" ht="13.5">
      <c r="B16" s="508">
        <v>10</v>
      </c>
      <c r="C16" s="203">
        <v>2207448</v>
      </c>
      <c r="D16" s="203">
        <v>2643576</v>
      </c>
      <c r="E16" s="203">
        <v>53234.601213</v>
      </c>
      <c r="F16" s="203">
        <v>32121</v>
      </c>
      <c r="G16" s="203">
        <v>17739.715685</v>
      </c>
      <c r="H16" s="203">
        <v>1385848</v>
      </c>
      <c r="I16" s="203">
        <v>19892.289548</v>
      </c>
      <c r="J16" s="203">
        <v>333949</v>
      </c>
      <c r="K16" s="203">
        <v>4251.412665</v>
      </c>
    </row>
    <row r="17" spans="2:11" s="26" customFormat="1" ht="13.5">
      <c r="B17" s="508">
        <v>11</v>
      </c>
      <c r="C17" s="203">
        <v>2200859</v>
      </c>
      <c r="D17" s="203">
        <v>2518345</v>
      </c>
      <c r="E17" s="203">
        <v>49165.071439</v>
      </c>
      <c r="F17" s="203">
        <v>31325</v>
      </c>
      <c r="G17" s="203">
        <v>16859.084017</v>
      </c>
      <c r="H17" s="203">
        <v>1317999</v>
      </c>
      <c r="I17" s="203">
        <v>18029.534318</v>
      </c>
      <c r="J17" s="203">
        <v>324985</v>
      </c>
      <c r="K17" s="203">
        <v>3922.98942</v>
      </c>
    </row>
    <row r="18" spans="2:11" s="26" customFormat="1" ht="13.5">
      <c r="B18" s="508">
        <v>12</v>
      </c>
      <c r="C18" s="203">
        <v>2194498</v>
      </c>
      <c r="D18" s="203">
        <v>2747489</v>
      </c>
      <c r="E18" s="203">
        <v>52920.123974</v>
      </c>
      <c r="F18" s="203">
        <v>30788</v>
      </c>
      <c r="G18" s="203">
        <v>16980.185848</v>
      </c>
      <c r="H18" s="203">
        <v>1438259</v>
      </c>
      <c r="I18" s="203">
        <v>19754.252188</v>
      </c>
      <c r="J18" s="203">
        <v>336110</v>
      </c>
      <c r="K18" s="203">
        <v>4092.677057</v>
      </c>
    </row>
    <row r="19" spans="1:11" s="26" customFormat="1" ht="13.5">
      <c r="A19" s="64" t="s">
        <v>1055</v>
      </c>
      <c r="B19" s="508">
        <v>1</v>
      </c>
      <c r="C19" s="203">
        <v>2187279</v>
      </c>
      <c r="D19" s="203">
        <v>2520241</v>
      </c>
      <c r="E19" s="203">
        <v>49891.303571</v>
      </c>
      <c r="F19" s="203">
        <v>29877</v>
      </c>
      <c r="G19" s="203">
        <v>16903.108318</v>
      </c>
      <c r="H19" s="203">
        <v>1319084</v>
      </c>
      <c r="I19" s="203">
        <v>18541.871909</v>
      </c>
      <c r="J19" s="203">
        <v>316178</v>
      </c>
      <c r="K19" s="203">
        <v>3713.240163</v>
      </c>
    </row>
    <row r="20" spans="1:11" s="26" customFormat="1" ht="14.25" thickBot="1">
      <c r="A20" s="64"/>
      <c r="B20" s="508">
        <v>2</v>
      </c>
      <c r="C20" s="203">
        <v>2179036</v>
      </c>
      <c r="D20" s="203">
        <v>2504657</v>
      </c>
      <c r="E20" s="203">
        <v>49049.781741</v>
      </c>
      <c r="F20" s="203">
        <v>30623</v>
      </c>
      <c r="G20" s="203">
        <v>16507.655841</v>
      </c>
      <c r="H20" s="203">
        <v>1304003</v>
      </c>
      <c r="I20" s="203">
        <v>18001.424479</v>
      </c>
      <c r="J20" s="203">
        <v>322278</v>
      </c>
      <c r="K20" s="203">
        <v>3945.126709</v>
      </c>
    </row>
    <row r="21" spans="1:11" s="242" customFormat="1" ht="14.25" customHeight="1" thickTop="1">
      <c r="A21" s="742" t="s">
        <v>781</v>
      </c>
      <c r="B21" s="744"/>
      <c r="C21" s="750" t="s">
        <v>46</v>
      </c>
      <c r="D21" s="801"/>
      <c r="E21" s="801"/>
      <c r="F21" s="801"/>
      <c r="G21" s="801"/>
      <c r="H21" s="801"/>
      <c r="I21" s="801"/>
      <c r="J21" s="623"/>
      <c r="K21" s="623"/>
    </row>
    <row r="22" spans="1:11" s="242" customFormat="1" ht="13.5">
      <c r="A22" s="756"/>
      <c r="B22" s="757"/>
      <c r="C22" s="816" t="s">
        <v>250</v>
      </c>
      <c r="D22" s="909"/>
      <c r="E22" s="909"/>
      <c r="F22" s="909"/>
      <c r="G22" s="910"/>
      <c r="H22" s="907" t="s">
        <v>435</v>
      </c>
      <c r="I22" s="772"/>
      <c r="J22" s="100"/>
      <c r="K22" s="100"/>
    </row>
    <row r="23" spans="1:11" s="242" customFormat="1" ht="13.5">
      <c r="A23" s="756"/>
      <c r="B23" s="757"/>
      <c r="C23" s="816" t="s">
        <v>437</v>
      </c>
      <c r="D23" s="910"/>
      <c r="E23" s="816" t="s">
        <v>438</v>
      </c>
      <c r="F23" s="910"/>
      <c r="G23" s="333" t="s">
        <v>436</v>
      </c>
      <c r="H23" s="908"/>
      <c r="I23" s="745"/>
      <c r="J23" s="100"/>
      <c r="K23" s="291"/>
    </row>
    <row r="24" spans="1:11" s="242" customFormat="1" ht="13.5">
      <c r="A24" s="745"/>
      <c r="B24" s="746"/>
      <c r="C24" s="87" t="s">
        <v>42</v>
      </c>
      <c r="D24" s="87" t="s">
        <v>38</v>
      </c>
      <c r="E24" s="87" t="s">
        <v>42</v>
      </c>
      <c r="F24" s="87" t="s">
        <v>38</v>
      </c>
      <c r="G24" s="87" t="s">
        <v>38</v>
      </c>
      <c r="H24" s="87" t="s">
        <v>42</v>
      </c>
      <c r="I24" s="541" t="s">
        <v>38</v>
      </c>
      <c r="J24" s="100"/>
      <c r="K24" s="291"/>
    </row>
    <row r="25" spans="1:12" s="26" customFormat="1" ht="13.5">
      <c r="A25" s="714" t="s">
        <v>1413</v>
      </c>
      <c r="B25" s="508"/>
      <c r="C25" s="511">
        <v>9302985</v>
      </c>
      <c r="D25" s="320">
        <v>101536</v>
      </c>
      <c r="E25" s="203" t="s">
        <v>296</v>
      </c>
      <c r="F25" s="203" t="s">
        <v>296</v>
      </c>
      <c r="G25" s="320">
        <v>9989</v>
      </c>
      <c r="H25" s="320">
        <v>965343</v>
      </c>
      <c r="I25" s="320">
        <v>10448</v>
      </c>
      <c r="J25" s="99"/>
      <c r="K25" s="85"/>
      <c r="L25" s="244"/>
    </row>
    <row r="26" spans="1:12" s="26" customFormat="1" ht="13.5">
      <c r="A26" s="509">
        <v>22</v>
      </c>
      <c r="B26" s="508"/>
      <c r="C26" s="511">
        <v>9567516</v>
      </c>
      <c r="D26" s="320">
        <v>104599</v>
      </c>
      <c r="E26" s="203" t="s">
        <v>296</v>
      </c>
      <c r="F26" s="203" t="s">
        <v>296</v>
      </c>
      <c r="G26" s="320">
        <v>9877</v>
      </c>
      <c r="H26" s="320">
        <v>1012156</v>
      </c>
      <c r="I26" s="320">
        <v>10876</v>
      </c>
      <c r="J26" s="99"/>
      <c r="K26" s="85"/>
      <c r="L26" s="244"/>
    </row>
    <row r="27" spans="1:12" s="26" customFormat="1" ht="13.5">
      <c r="A27" s="509">
        <v>23</v>
      </c>
      <c r="B27" s="508"/>
      <c r="C27" s="511">
        <v>9873473</v>
      </c>
      <c r="D27" s="320">
        <v>112421</v>
      </c>
      <c r="E27" s="203" t="s">
        <v>296</v>
      </c>
      <c r="F27" s="203" t="s">
        <v>296</v>
      </c>
      <c r="G27" s="320">
        <v>9772</v>
      </c>
      <c r="H27" s="320">
        <v>1037062</v>
      </c>
      <c r="I27" s="320">
        <v>10890</v>
      </c>
      <c r="J27" s="99"/>
      <c r="K27" s="85"/>
      <c r="L27" s="244"/>
    </row>
    <row r="28" spans="1:12" s="26" customFormat="1" ht="13.5">
      <c r="A28" s="509">
        <v>24</v>
      </c>
      <c r="B28" s="508"/>
      <c r="C28" s="511">
        <v>10143831</v>
      </c>
      <c r="D28" s="320">
        <v>113880.809127</v>
      </c>
      <c r="E28" s="203" t="s">
        <v>296</v>
      </c>
      <c r="F28" s="203" t="s">
        <v>296</v>
      </c>
      <c r="G28" s="320">
        <v>9641.286483</v>
      </c>
      <c r="H28" s="320">
        <v>1066063</v>
      </c>
      <c r="I28" s="320">
        <v>11001.64536</v>
      </c>
      <c r="J28" s="99"/>
      <c r="K28" s="85"/>
      <c r="L28" s="244"/>
    </row>
    <row r="29" spans="1:12" s="26" customFormat="1" ht="13.5">
      <c r="A29" s="509">
        <v>25</v>
      </c>
      <c r="B29" s="508"/>
      <c r="C29" s="511">
        <v>9407455</v>
      </c>
      <c r="D29" s="320">
        <v>110121.561701</v>
      </c>
      <c r="E29" s="203" t="s">
        <v>296</v>
      </c>
      <c r="F29" s="203" t="s">
        <v>296</v>
      </c>
      <c r="G29" s="320">
        <v>9582.431308</v>
      </c>
      <c r="H29" s="320">
        <v>981759</v>
      </c>
      <c r="I29" s="320">
        <v>10647.661898999999</v>
      </c>
      <c r="J29" s="320"/>
      <c r="K29" s="320"/>
      <c r="L29" s="244"/>
    </row>
    <row r="30" spans="1:11" s="26" customFormat="1" ht="13.5">
      <c r="A30" s="509"/>
      <c r="B30" s="508"/>
      <c r="C30" s="511"/>
      <c r="D30" s="320"/>
      <c r="E30" s="320" t="s">
        <v>1040</v>
      </c>
      <c r="F30" s="320"/>
      <c r="G30" s="320"/>
      <c r="H30" s="320"/>
      <c r="I30" s="320"/>
      <c r="J30" s="99"/>
      <c r="K30" s="85"/>
    </row>
    <row r="31" spans="1:13" s="26" customFormat="1" ht="13.5">
      <c r="A31" s="64" t="s">
        <v>980</v>
      </c>
      <c r="B31" s="508">
        <v>8</v>
      </c>
      <c r="C31" s="203">
        <v>811821</v>
      </c>
      <c r="D31" s="203">
        <v>9414.319436</v>
      </c>
      <c r="E31" s="203" t="s">
        <v>296</v>
      </c>
      <c r="F31" s="203" t="s">
        <v>296</v>
      </c>
      <c r="G31" s="203">
        <v>807.174142</v>
      </c>
      <c r="H31" s="203">
        <v>92722</v>
      </c>
      <c r="I31" s="320">
        <v>992.748947</v>
      </c>
      <c r="J31" s="99"/>
      <c r="K31" s="99"/>
      <c r="L31" s="244"/>
      <c r="M31" s="244"/>
    </row>
    <row r="32" spans="1:13" s="26" customFormat="1" ht="13.5">
      <c r="A32" s="64"/>
      <c r="B32" s="508">
        <v>9</v>
      </c>
      <c r="C32" s="203">
        <v>922639</v>
      </c>
      <c r="D32" s="203">
        <v>11769.086163</v>
      </c>
      <c r="E32" s="203" t="s">
        <v>296</v>
      </c>
      <c r="F32" s="203" t="s">
        <v>296</v>
      </c>
      <c r="G32" s="203">
        <v>771.429814</v>
      </c>
      <c r="H32" s="203">
        <v>88701</v>
      </c>
      <c r="I32" s="320">
        <v>886.22988</v>
      </c>
      <c r="J32" s="99"/>
      <c r="K32" s="99"/>
      <c r="L32" s="244"/>
      <c r="M32" s="244"/>
    </row>
    <row r="33" spans="2:13" s="26" customFormat="1" ht="13.5">
      <c r="B33" s="508">
        <v>10</v>
      </c>
      <c r="C33" s="203">
        <v>891658</v>
      </c>
      <c r="D33" s="203">
        <v>10549.749922</v>
      </c>
      <c r="E33" s="203" t="s">
        <v>296</v>
      </c>
      <c r="F33" s="203" t="s">
        <v>296</v>
      </c>
      <c r="G33" s="203">
        <v>801.433393</v>
      </c>
      <c r="H33" s="203">
        <v>90268</v>
      </c>
      <c r="I33" s="320">
        <v>910.623657</v>
      </c>
      <c r="J33" s="99"/>
      <c r="K33" s="99"/>
      <c r="L33" s="244"/>
      <c r="M33" s="244"/>
    </row>
    <row r="34" spans="2:13" s="26" customFormat="1" ht="13.5">
      <c r="B34" s="508">
        <v>11</v>
      </c>
      <c r="C34" s="203">
        <v>844036</v>
      </c>
      <c r="D34" s="203">
        <v>9572.177811</v>
      </c>
      <c r="E34" s="203" t="s">
        <v>296</v>
      </c>
      <c r="F34" s="203" t="s">
        <v>296</v>
      </c>
      <c r="G34" s="203">
        <v>781.285873</v>
      </c>
      <c r="H34" s="203">
        <v>90265</v>
      </c>
      <c r="I34" s="320">
        <v>918.557798</v>
      </c>
      <c r="J34" s="99"/>
      <c r="K34" s="99"/>
      <c r="L34" s="244"/>
      <c r="M34" s="244"/>
    </row>
    <row r="35" spans="2:13" s="26" customFormat="1" ht="13.5">
      <c r="B35" s="508">
        <v>12</v>
      </c>
      <c r="C35" s="203">
        <v>942332</v>
      </c>
      <c r="D35" s="203">
        <v>11305.029978</v>
      </c>
      <c r="E35" s="203" t="s">
        <v>296</v>
      </c>
      <c r="F35" s="203" t="s">
        <v>296</v>
      </c>
      <c r="G35" s="203">
        <v>787.978903</v>
      </c>
      <c r="H35" s="203">
        <v>92324</v>
      </c>
      <c r="I35" s="320">
        <v>882.123219</v>
      </c>
      <c r="J35" s="99"/>
      <c r="K35" s="99"/>
      <c r="L35" s="244"/>
      <c r="M35" s="244"/>
    </row>
    <row r="36" spans="1:13" s="26" customFormat="1" ht="13.5">
      <c r="A36" s="64" t="s">
        <v>1055</v>
      </c>
      <c r="B36" s="508">
        <v>1</v>
      </c>
      <c r="C36" s="203">
        <v>855102</v>
      </c>
      <c r="D36" s="203">
        <v>9950.413391</v>
      </c>
      <c r="E36" s="203" t="s">
        <v>296</v>
      </c>
      <c r="F36" s="203" t="s">
        <v>296</v>
      </c>
      <c r="G36" s="203">
        <v>782.66979</v>
      </c>
      <c r="H36" s="203">
        <v>88794</v>
      </c>
      <c r="I36" s="320">
        <v>864.507136</v>
      </c>
      <c r="J36" s="99"/>
      <c r="K36" s="99"/>
      <c r="L36" s="244"/>
      <c r="M36" s="244"/>
    </row>
    <row r="37" spans="1:13" s="26" customFormat="1" ht="13.5">
      <c r="A37" s="64"/>
      <c r="B37" s="508">
        <v>2</v>
      </c>
      <c r="C37" s="203">
        <v>847753</v>
      </c>
      <c r="D37" s="203">
        <v>9848.899063</v>
      </c>
      <c r="E37" s="203" t="s">
        <v>296</v>
      </c>
      <c r="F37" s="203" t="s">
        <v>296</v>
      </c>
      <c r="G37" s="203">
        <v>746.675649</v>
      </c>
      <c r="H37" s="203">
        <v>85076</v>
      </c>
      <c r="I37" s="320">
        <v>855.055786</v>
      </c>
      <c r="J37" s="99"/>
      <c r="K37" s="99"/>
      <c r="L37" s="244"/>
      <c r="M37" s="244"/>
    </row>
    <row r="38" spans="1:13" ht="13.5">
      <c r="A38" s="278" t="s">
        <v>432</v>
      </c>
      <c r="B38" s="207"/>
      <c r="C38" s="292"/>
      <c r="D38" s="292"/>
      <c r="E38" s="292"/>
      <c r="F38" s="292"/>
      <c r="G38" s="292"/>
      <c r="H38" s="292"/>
      <c r="I38" s="177"/>
      <c r="J38" s="116"/>
      <c r="K38" s="115"/>
      <c r="L38" s="4"/>
      <c r="M38" s="4"/>
    </row>
    <row r="39" spans="1:12" ht="13.5">
      <c r="A39" s="99" t="s">
        <v>1041</v>
      </c>
      <c r="B39" s="99"/>
      <c r="C39" s="99"/>
      <c r="D39" s="99"/>
      <c r="E39" s="99"/>
      <c r="F39" s="99"/>
      <c r="G39" s="99"/>
      <c r="H39" s="99"/>
      <c r="I39" s="115"/>
      <c r="J39" s="115"/>
      <c r="K39" s="115"/>
      <c r="L39" s="1"/>
    </row>
    <row r="40" spans="1:11" ht="13.5">
      <c r="A40" s="293" t="s">
        <v>139</v>
      </c>
      <c r="B40" s="99"/>
      <c r="C40" s="99"/>
      <c r="D40" s="99"/>
      <c r="E40" s="99"/>
      <c r="F40" s="99"/>
      <c r="G40" s="99"/>
      <c r="H40" s="99"/>
      <c r="I40" s="115"/>
      <c r="J40" s="115"/>
      <c r="K40" s="115"/>
    </row>
    <row r="41" spans="1:8" ht="13.5">
      <c r="A41" s="293" t="s">
        <v>700</v>
      </c>
      <c r="B41" s="26"/>
      <c r="C41" s="26"/>
      <c r="D41" s="26"/>
      <c r="E41" s="26"/>
      <c r="F41" s="26"/>
      <c r="G41" s="26"/>
      <c r="H41" s="26"/>
    </row>
    <row r="42" spans="1:9" ht="13.5">
      <c r="A42" s="911" t="s">
        <v>1029</v>
      </c>
      <c r="B42" s="912"/>
      <c r="C42" s="912"/>
      <c r="D42" s="912"/>
      <c r="E42" s="912"/>
      <c r="F42" s="912"/>
      <c r="G42" s="912"/>
      <c r="H42" s="912"/>
      <c r="I42" s="912"/>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I24" sqref="I24"/>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8" t="s">
        <v>863</v>
      </c>
      <c r="B1" s="741"/>
      <c r="C1" s="741"/>
      <c r="D1" s="741"/>
      <c r="E1" s="71"/>
      <c r="F1" s="71"/>
      <c r="G1" s="71"/>
      <c r="H1" s="71"/>
      <c r="I1" s="71"/>
      <c r="J1" s="71"/>
      <c r="K1" s="71"/>
      <c r="L1" s="71"/>
    </row>
    <row r="2" spans="1:10" ht="19.5" customHeight="1">
      <c r="A2" s="737" t="s">
        <v>969</v>
      </c>
      <c r="B2" s="737"/>
      <c r="C2" s="737"/>
      <c r="D2" s="737"/>
      <c r="E2" s="737"/>
      <c r="F2" s="737"/>
      <c r="G2" s="737"/>
      <c r="H2" s="737"/>
      <c r="I2" s="737"/>
      <c r="J2" s="737"/>
    </row>
    <row r="3" spans="1:10" ht="14.25" thickBot="1">
      <c r="A3" s="71"/>
      <c r="B3" s="71"/>
      <c r="C3" s="71"/>
      <c r="D3" s="71"/>
      <c r="E3" s="71"/>
      <c r="F3" s="71"/>
      <c r="G3" s="71"/>
      <c r="H3" s="71"/>
      <c r="I3" s="71"/>
      <c r="J3" s="231" t="s">
        <v>51</v>
      </c>
    </row>
    <row r="4" spans="1:10" s="61" customFormat="1" ht="14.25" thickTop="1">
      <c r="A4" s="834" t="s">
        <v>781</v>
      </c>
      <c r="B4" s="813"/>
      <c r="C4" s="828" t="s">
        <v>176</v>
      </c>
      <c r="D4" s="828" t="s">
        <v>476</v>
      </c>
      <c r="E4" s="808" t="s">
        <v>52</v>
      </c>
      <c r="F4" s="811"/>
      <c r="G4" s="811"/>
      <c r="H4" s="811"/>
      <c r="I4" s="811"/>
      <c r="J4" s="811"/>
    </row>
    <row r="5" spans="1:10" s="61" customFormat="1" ht="13.5">
      <c r="A5" s="835"/>
      <c r="B5" s="814"/>
      <c r="C5" s="838"/>
      <c r="D5" s="838"/>
      <c r="E5" s="818" t="s">
        <v>780</v>
      </c>
      <c r="F5" s="860"/>
      <c r="G5" s="818" t="s">
        <v>53</v>
      </c>
      <c r="H5" s="860"/>
      <c r="I5" s="818" t="s">
        <v>54</v>
      </c>
      <c r="J5" s="859"/>
    </row>
    <row r="6" spans="1:10" s="61" customFormat="1" ht="13.5">
      <c r="A6" s="836"/>
      <c r="B6" s="815"/>
      <c r="C6" s="839"/>
      <c r="D6" s="839"/>
      <c r="E6" s="84" t="s">
        <v>42</v>
      </c>
      <c r="F6" s="84" t="s">
        <v>38</v>
      </c>
      <c r="G6" s="84" t="s">
        <v>42</v>
      </c>
      <c r="H6" s="84" t="s">
        <v>38</v>
      </c>
      <c r="I6" s="84" t="s">
        <v>42</v>
      </c>
      <c r="J6" s="157" t="s">
        <v>38</v>
      </c>
    </row>
    <row r="7" spans="1:10" ht="13.5">
      <c r="A7" s="592" t="s">
        <v>982</v>
      </c>
      <c r="B7" s="101"/>
      <c r="C7" s="112">
        <v>52737</v>
      </c>
      <c r="D7" s="112">
        <v>562538</v>
      </c>
      <c r="E7" s="116">
        <v>13899875</v>
      </c>
      <c r="F7" s="116">
        <v>144369149</v>
      </c>
      <c r="G7" s="116">
        <v>454900</v>
      </c>
      <c r="H7" s="116">
        <v>14333809</v>
      </c>
      <c r="I7" s="116">
        <v>13444975</v>
      </c>
      <c r="J7" s="116">
        <v>130035340</v>
      </c>
    </row>
    <row r="8" spans="1:10" ht="13.5">
      <c r="A8" s="81">
        <v>22</v>
      </c>
      <c r="B8" s="76"/>
      <c r="C8" s="112">
        <v>52950</v>
      </c>
      <c r="D8" s="112">
        <v>568328</v>
      </c>
      <c r="E8" s="185">
        <v>14420525</v>
      </c>
      <c r="F8" s="185">
        <v>149907421</v>
      </c>
      <c r="G8" s="185">
        <v>484489</v>
      </c>
      <c r="H8" s="185">
        <v>14270510</v>
      </c>
      <c r="I8" s="185">
        <v>13936036</v>
      </c>
      <c r="J8" s="185">
        <v>135636911</v>
      </c>
    </row>
    <row r="9" spans="1:10" ht="13.5">
      <c r="A9" s="81">
        <v>23</v>
      </c>
      <c r="B9" s="101"/>
      <c r="C9" s="203">
        <v>53828</v>
      </c>
      <c r="D9" s="203">
        <v>568501</v>
      </c>
      <c r="E9" s="203">
        <v>14477533</v>
      </c>
      <c r="F9" s="203">
        <v>152740321</v>
      </c>
      <c r="G9" s="203">
        <v>496087</v>
      </c>
      <c r="H9" s="203">
        <v>14936654</v>
      </c>
      <c r="I9" s="203">
        <v>13981446</v>
      </c>
      <c r="J9" s="203">
        <v>137803667</v>
      </c>
    </row>
    <row r="10" spans="1:10" ht="15" customHeight="1">
      <c r="A10" s="81">
        <v>24</v>
      </c>
      <c r="B10" s="76"/>
      <c r="C10" s="203">
        <v>54984</v>
      </c>
      <c r="D10" s="203">
        <v>581665</v>
      </c>
      <c r="E10" s="203">
        <v>12636798</v>
      </c>
      <c r="F10" s="203">
        <v>141173135</v>
      </c>
      <c r="G10" s="203">
        <v>510156</v>
      </c>
      <c r="H10" s="203">
        <v>14380558</v>
      </c>
      <c r="I10" s="203">
        <v>12126612</v>
      </c>
      <c r="J10" s="203">
        <v>126792577</v>
      </c>
    </row>
    <row r="11" spans="1:10" ht="15" customHeight="1">
      <c r="A11" s="81">
        <v>25</v>
      </c>
      <c r="B11" s="76"/>
      <c r="C11" s="203">
        <v>58540</v>
      </c>
      <c r="D11" s="203">
        <v>611812</v>
      </c>
      <c r="E11" s="203">
        <v>12314649</v>
      </c>
      <c r="F11" s="203">
        <v>142218161</v>
      </c>
      <c r="G11" s="203">
        <v>522372</v>
      </c>
      <c r="H11" s="203">
        <v>14527434</v>
      </c>
      <c r="I11" s="203">
        <v>11792277</v>
      </c>
      <c r="J11" s="203">
        <v>127690727</v>
      </c>
    </row>
    <row r="12" spans="1:10" ht="13.5">
      <c r="A12" s="69"/>
      <c r="B12" s="101"/>
      <c r="C12" s="204"/>
      <c r="D12" s="204"/>
      <c r="E12" s="222"/>
      <c r="F12" s="222"/>
      <c r="G12" s="222"/>
      <c r="H12" s="222"/>
      <c r="I12" s="222"/>
      <c r="J12" s="222"/>
    </row>
    <row r="13" spans="1:14" ht="13.5">
      <c r="A13" s="64" t="s">
        <v>1063</v>
      </c>
      <c r="B13" s="133">
        <v>2</v>
      </c>
      <c r="C13" s="203">
        <v>62288</v>
      </c>
      <c r="D13" s="203">
        <v>648483</v>
      </c>
      <c r="E13" s="246">
        <v>1075586</v>
      </c>
      <c r="F13" s="246">
        <v>12309836</v>
      </c>
      <c r="G13" s="246">
        <v>47030</v>
      </c>
      <c r="H13" s="246">
        <v>1277757</v>
      </c>
      <c r="I13" s="246">
        <v>1028556</v>
      </c>
      <c r="J13" s="246">
        <v>11032079</v>
      </c>
      <c r="K13" s="3"/>
      <c r="L13" s="1"/>
      <c r="M13" s="1"/>
      <c r="N13" s="1"/>
    </row>
    <row r="14" spans="1:14" ht="13.5">
      <c r="A14" s="6"/>
      <c r="B14" s="133">
        <v>3</v>
      </c>
      <c r="C14" s="203">
        <v>62623</v>
      </c>
      <c r="D14" s="203">
        <v>647427</v>
      </c>
      <c r="E14" s="246">
        <v>1208728</v>
      </c>
      <c r="F14" s="246">
        <v>13822111</v>
      </c>
      <c r="G14" s="246">
        <v>45101</v>
      </c>
      <c r="H14" s="246">
        <v>1313492</v>
      </c>
      <c r="I14" s="246">
        <v>1163627</v>
      </c>
      <c r="J14" s="246">
        <v>12508619</v>
      </c>
      <c r="K14" s="3"/>
      <c r="L14" s="1"/>
      <c r="M14" s="1"/>
      <c r="N14" s="1"/>
    </row>
    <row r="15" spans="1:14" ht="13.5">
      <c r="A15" s="6"/>
      <c r="B15" s="133">
        <v>4</v>
      </c>
      <c r="C15" s="203">
        <v>63488</v>
      </c>
      <c r="D15" s="203">
        <v>661875</v>
      </c>
      <c r="E15" s="246">
        <v>1090817</v>
      </c>
      <c r="F15" s="246">
        <v>12819926</v>
      </c>
      <c r="G15" s="246">
        <v>44607</v>
      </c>
      <c r="H15" s="246">
        <v>1248613</v>
      </c>
      <c r="I15" s="246">
        <v>1046210</v>
      </c>
      <c r="J15" s="246">
        <v>11571313</v>
      </c>
      <c r="K15" s="3"/>
      <c r="L15" s="1"/>
      <c r="M15" s="1"/>
      <c r="N15" s="1"/>
    </row>
    <row r="16" spans="1:14" ht="13.5">
      <c r="A16" s="6"/>
      <c r="B16" s="133">
        <v>5</v>
      </c>
      <c r="C16" s="203">
        <v>63912</v>
      </c>
      <c r="D16" s="203">
        <v>664159</v>
      </c>
      <c r="E16" s="246">
        <v>1098153</v>
      </c>
      <c r="F16" s="246" t="s">
        <v>1443</v>
      </c>
      <c r="G16" s="246">
        <v>43662</v>
      </c>
      <c r="H16" s="246">
        <v>1194136</v>
      </c>
      <c r="I16" s="246">
        <v>1054491</v>
      </c>
      <c r="J16" s="246">
        <v>11365273</v>
      </c>
      <c r="K16" s="3"/>
      <c r="L16" s="1"/>
      <c r="M16" s="1"/>
      <c r="N16" s="1"/>
    </row>
    <row r="17" spans="1:14" ht="13.5">
      <c r="A17" s="6"/>
      <c r="B17" s="133">
        <v>6</v>
      </c>
      <c r="C17" s="203">
        <v>64436</v>
      </c>
      <c r="D17" s="203">
        <v>668423</v>
      </c>
      <c r="E17" s="493">
        <v>1477510</v>
      </c>
      <c r="F17" s="493">
        <v>15182888</v>
      </c>
      <c r="G17" s="493">
        <v>82902</v>
      </c>
      <c r="H17" s="493">
        <v>1116198</v>
      </c>
      <c r="I17" s="493">
        <v>1394608</v>
      </c>
      <c r="J17" s="493">
        <v>14066689</v>
      </c>
      <c r="K17" s="3"/>
      <c r="L17" s="1"/>
      <c r="M17" s="1"/>
      <c r="N17" s="1"/>
    </row>
    <row r="18" spans="1:14" ht="13.5">
      <c r="A18" s="6"/>
      <c r="B18" s="133">
        <v>7</v>
      </c>
      <c r="C18" s="203">
        <v>64982</v>
      </c>
      <c r="D18" s="203">
        <v>670675</v>
      </c>
      <c r="E18" s="493" t="s">
        <v>599</v>
      </c>
      <c r="F18" s="493" t="s">
        <v>599</v>
      </c>
      <c r="G18" s="493" t="s">
        <v>599</v>
      </c>
      <c r="H18" s="493" t="s">
        <v>599</v>
      </c>
      <c r="I18" s="493" t="s">
        <v>599</v>
      </c>
      <c r="J18" s="493" t="s">
        <v>599</v>
      </c>
      <c r="K18" s="14"/>
      <c r="L18" s="1"/>
      <c r="M18" s="1"/>
      <c r="N18" s="1"/>
    </row>
    <row r="19" spans="1:14" s="26" customFormat="1" ht="13.5">
      <c r="A19" s="64"/>
      <c r="B19" s="133">
        <v>8</v>
      </c>
      <c r="C19" s="203">
        <v>65371</v>
      </c>
      <c r="D19" s="203">
        <v>671856</v>
      </c>
      <c r="E19" s="493" t="s">
        <v>599</v>
      </c>
      <c r="F19" s="493" t="s">
        <v>599</v>
      </c>
      <c r="G19" s="493" t="s">
        <v>599</v>
      </c>
      <c r="H19" s="493" t="s">
        <v>599</v>
      </c>
      <c r="I19" s="493" t="s">
        <v>599</v>
      </c>
      <c r="J19" s="493" t="s">
        <v>599</v>
      </c>
      <c r="K19" s="14"/>
      <c r="L19" s="13"/>
      <c r="M19" s="13"/>
      <c r="N19" s="13"/>
    </row>
    <row r="20" spans="1:14" ht="13.5">
      <c r="A20" s="102" t="s">
        <v>1072</v>
      </c>
      <c r="B20" s="102"/>
      <c r="C20" s="102"/>
      <c r="D20" s="102"/>
      <c r="E20" s="102"/>
      <c r="F20" s="102"/>
      <c r="G20" s="102"/>
      <c r="H20" s="102"/>
      <c r="I20" s="102"/>
      <c r="J20" s="102"/>
      <c r="K20" s="1"/>
      <c r="L20" s="1"/>
      <c r="M20" s="1"/>
      <c r="N20" s="1"/>
    </row>
    <row r="21" spans="1:10" ht="13.5">
      <c r="A21" s="99" t="s">
        <v>1008</v>
      </c>
      <c r="B21" s="85"/>
      <c r="C21" s="85"/>
      <c r="D21" s="85"/>
      <c r="E21" s="85"/>
      <c r="F21" s="85"/>
      <c r="G21" s="71"/>
      <c r="H21" s="71"/>
      <c r="I21" s="71"/>
      <c r="J21" s="71"/>
    </row>
    <row r="22" spans="1:10" ht="13.5">
      <c r="A22" s="99" t="s">
        <v>1076</v>
      </c>
      <c r="B22" s="85"/>
      <c r="C22" s="85"/>
      <c r="D22" s="85"/>
      <c r="E22" s="85"/>
      <c r="F22" s="85"/>
      <c r="G22" s="71"/>
      <c r="H22" s="71"/>
      <c r="I22" s="71"/>
      <c r="J22" s="71"/>
    </row>
    <row r="23" s="13" customFormat="1" ht="13.5"/>
    <row r="24" s="13" customFormat="1" ht="13.5"/>
    <row r="25" s="13" customFormat="1" ht="13.5"/>
    <row r="26" s="13" customFormat="1" ht="13.5">
      <c r="G26" s="493"/>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40"/>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13"/>
      <c r="BA103" s="913"/>
      <c r="BB103" s="913"/>
      <c r="BC103" s="913"/>
      <c r="BD103" s="913"/>
      <c r="BE103" s="913"/>
      <c r="BF103" s="913"/>
      <c r="BG103" s="913"/>
      <c r="BH103" s="913"/>
      <c r="BI103" s="913"/>
      <c r="BJ103" s="913"/>
      <c r="BK103" s="913"/>
      <c r="BL103" s="913"/>
      <c r="BM103" s="913"/>
    </row>
    <row r="104" spans="52:65" s="13" customFormat="1" ht="13.5">
      <c r="AZ104" s="913"/>
      <c r="BA104" s="913"/>
      <c r="BB104" s="913"/>
      <c r="BC104" s="913"/>
      <c r="BD104" s="913"/>
      <c r="BE104" s="913"/>
      <c r="BF104" s="913"/>
      <c r="BG104" s="913"/>
      <c r="BH104" s="913"/>
      <c r="BI104" s="913"/>
      <c r="BJ104" s="913"/>
      <c r="BK104" s="913"/>
      <c r="BL104" s="913"/>
      <c r="BM104" s="913"/>
    </row>
    <row r="105" spans="52:63" s="13" customFormat="1" ht="13.5">
      <c r="AZ105" s="913"/>
      <c r="BA105" s="913"/>
      <c r="BB105" s="913"/>
      <c r="BC105" s="913"/>
      <c r="BH105" s="913"/>
      <c r="BI105" s="913"/>
      <c r="BJ105" s="913"/>
      <c r="BK105" s="913"/>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M25" sqref="M25"/>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798" t="s">
        <v>863</v>
      </c>
      <c r="B1" s="741"/>
      <c r="C1" s="741"/>
      <c r="D1" s="741"/>
      <c r="E1" s="71"/>
      <c r="F1" s="71"/>
      <c r="G1" s="71"/>
      <c r="H1" s="71"/>
      <c r="I1" s="71"/>
      <c r="J1" s="71"/>
      <c r="K1" s="71"/>
    </row>
    <row r="2" spans="1:13" ht="19.5" customHeight="1">
      <c r="A2" s="914" t="s">
        <v>970</v>
      </c>
      <c r="B2" s="914"/>
      <c r="C2" s="914"/>
      <c r="D2" s="914"/>
      <c r="E2" s="914"/>
      <c r="F2" s="914"/>
      <c r="G2" s="914"/>
      <c r="H2" s="914"/>
      <c r="I2" s="914"/>
      <c r="J2" s="914"/>
      <c r="K2" s="914"/>
      <c r="L2" s="914"/>
      <c r="M2" s="914"/>
    </row>
    <row r="3" spans="1:12" ht="14.25" thickBot="1">
      <c r="A3" s="85"/>
      <c r="B3" s="85"/>
      <c r="C3" s="85"/>
      <c r="D3" s="85"/>
      <c r="E3" s="85"/>
      <c r="F3" s="85"/>
      <c r="G3" s="85"/>
      <c r="H3" s="85"/>
      <c r="I3" s="85"/>
      <c r="J3" s="85"/>
      <c r="K3" s="85"/>
      <c r="L3" s="235" t="s">
        <v>285</v>
      </c>
    </row>
    <row r="4" spans="1:12" s="242" customFormat="1" ht="14.25" thickTop="1">
      <c r="A4" s="742" t="s">
        <v>177</v>
      </c>
      <c r="B4" s="744"/>
      <c r="C4" s="747" t="s">
        <v>55</v>
      </c>
      <c r="D4" s="750" t="s">
        <v>317</v>
      </c>
      <c r="E4" s="849"/>
      <c r="F4" s="750" t="s">
        <v>142</v>
      </c>
      <c r="G4" s="801"/>
      <c r="H4" s="801"/>
      <c r="I4" s="801"/>
      <c r="J4" s="801"/>
      <c r="K4" s="801"/>
      <c r="L4" s="801"/>
    </row>
    <row r="5" spans="1:12" s="242" customFormat="1" ht="13.5">
      <c r="A5" s="745"/>
      <c r="B5" s="746"/>
      <c r="C5" s="915"/>
      <c r="D5" s="87" t="s">
        <v>286</v>
      </c>
      <c r="E5" s="87" t="s">
        <v>287</v>
      </c>
      <c r="F5" s="279" t="s">
        <v>90</v>
      </c>
      <c r="G5" s="279" t="s">
        <v>91</v>
      </c>
      <c r="H5" s="301" t="s">
        <v>288</v>
      </c>
      <c r="I5" s="301" t="s">
        <v>289</v>
      </c>
      <c r="J5" s="301" t="s">
        <v>290</v>
      </c>
      <c r="K5" s="301" t="s">
        <v>291</v>
      </c>
      <c r="L5" s="302" t="s">
        <v>292</v>
      </c>
    </row>
    <row r="6" spans="1:13" ht="13.5">
      <c r="A6" s="19" t="s">
        <v>982</v>
      </c>
      <c r="B6" s="99"/>
      <c r="C6" s="243">
        <v>190511</v>
      </c>
      <c r="D6" s="203">
        <v>182201</v>
      </c>
      <c r="E6" s="203">
        <v>8310</v>
      </c>
      <c r="F6" s="203">
        <v>20190</v>
      </c>
      <c r="G6" s="203">
        <v>21647</v>
      </c>
      <c r="H6" s="203">
        <v>36412</v>
      </c>
      <c r="I6" s="203">
        <v>34871</v>
      </c>
      <c r="J6" s="203">
        <v>30805</v>
      </c>
      <c r="K6" s="203">
        <v>26514</v>
      </c>
      <c r="L6" s="203">
        <v>20072</v>
      </c>
      <c r="M6" s="244"/>
    </row>
    <row r="7" spans="1:13" ht="13.5">
      <c r="A7" s="70">
        <v>22</v>
      </c>
      <c r="B7" s="99"/>
      <c r="C7" s="243">
        <v>201439</v>
      </c>
      <c r="D7" s="203">
        <v>192901</v>
      </c>
      <c r="E7" s="203">
        <v>8538</v>
      </c>
      <c r="F7" s="203">
        <v>22694</v>
      </c>
      <c r="G7" s="203">
        <v>23622</v>
      </c>
      <c r="H7" s="203">
        <v>38929</v>
      </c>
      <c r="I7" s="203">
        <v>37071</v>
      </c>
      <c r="J7" s="203">
        <v>30059</v>
      </c>
      <c r="K7" s="203">
        <v>26748</v>
      </c>
      <c r="L7" s="203">
        <v>22316</v>
      </c>
      <c r="M7" s="244"/>
    </row>
    <row r="8" spans="1:13" ht="13.5">
      <c r="A8" s="70">
        <v>23</v>
      </c>
      <c r="B8" s="99"/>
      <c r="C8" s="243">
        <v>212712</v>
      </c>
      <c r="D8" s="203">
        <v>204174</v>
      </c>
      <c r="E8" s="203">
        <v>8538</v>
      </c>
      <c r="F8" s="203">
        <v>23327</v>
      </c>
      <c r="G8" s="203">
        <v>25381</v>
      </c>
      <c r="H8" s="203">
        <v>41478</v>
      </c>
      <c r="I8" s="203">
        <v>39708</v>
      </c>
      <c r="J8" s="203">
        <v>31481</v>
      </c>
      <c r="K8" s="203">
        <v>27963</v>
      </c>
      <c r="L8" s="203">
        <v>23374</v>
      </c>
      <c r="M8" s="244"/>
    </row>
    <row r="9" spans="1:13" ht="13.5">
      <c r="A9" s="70">
        <v>24</v>
      </c>
      <c r="B9" s="99"/>
      <c r="C9" s="243">
        <v>227199</v>
      </c>
      <c r="D9" s="203">
        <v>218866</v>
      </c>
      <c r="E9" s="203">
        <v>8333</v>
      </c>
      <c r="F9" s="203">
        <v>26150</v>
      </c>
      <c r="G9" s="203">
        <v>27767</v>
      </c>
      <c r="H9" s="203">
        <v>45264</v>
      </c>
      <c r="I9" s="203">
        <v>42000</v>
      </c>
      <c r="J9" s="203">
        <v>32656</v>
      </c>
      <c r="K9" s="203">
        <v>29170</v>
      </c>
      <c r="L9" s="203">
        <v>24192</v>
      </c>
      <c r="M9" s="244"/>
    </row>
    <row r="10" spans="1:14" ht="13.5">
      <c r="A10" s="70">
        <v>25</v>
      </c>
      <c r="B10" s="99"/>
      <c r="C10" s="243">
        <v>239830</v>
      </c>
      <c r="D10" s="203">
        <v>231793</v>
      </c>
      <c r="E10" s="203">
        <v>8037</v>
      </c>
      <c r="F10" s="203">
        <v>28670</v>
      </c>
      <c r="G10" s="203">
        <v>29813</v>
      </c>
      <c r="H10" s="203">
        <v>49127</v>
      </c>
      <c r="I10" s="203">
        <v>43872</v>
      </c>
      <c r="J10" s="203">
        <v>33981</v>
      </c>
      <c r="K10" s="203">
        <v>30200</v>
      </c>
      <c r="L10" s="203">
        <v>24167</v>
      </c>
      <c r="M10" s="244"/>
      <c r="N10" s="244"/>
    </row>
    <row r="11" spans="1:14" ht="13.5">
      <c r="A11" s="70"/>
      <c r="B11" s="99"/>
      <c r="C11" s="574"/>
      <c r="D11" s="93"/>
      <c r="E11" s="93"/>
      <c r="F11" s="203"/>
      <c r="G11" s="203"/>
      <c r="H11" s="93"/>
      <c r="I11" s="93"/>
      <c r="J11" s="93"/>
      <c r="K11" s="93"/>
      <c r="L11" s="93"/>
      <c r="M11" s="244"/>
      <c r="N11" s="244"/>
    </row>
    <row r="12" spans="1:15" ht="13.5">
      <c r="A12" s="19" t="s">
        <v>985</v>
      </c>
      <c r="B12" s="457">
        <v>12</v>
      </c>
      <c r="C12" s="243">
        <v>251682</v>
      </c>
      <c r="D12" s="203">
        <v>243656</v>
      </c>
      <c r="E12" s="203">
        <v>8026</v>
      </c>
      <c r="F12" s="203">
        <v>30840</v>
      </c>
      <c r="G12" s="203">
        <v>31546</v>
      </c>
      <c r="H12" s="203">
        <v>52459</v>
      </c>
      <c r="I12" s="203">
        <v>45726</v>
      </c>
      <c r="J12" s="203">
        <v>35301</v>
      </c>
      <c r="K12" s="203">
        <v>31052</v>
      </c>
      <c r="L12" s="203">
        <v>24758</v>
      </c>
      <c r="M12" s="244"/>
      <c r="N12" s="244"/>
      <c r="O12" s="244"/>
    </row>
    <row r="13" spans="1:15" ht="13.5">
      <c r="A13" s="19" t="s">
        <v>1074</v>
      </c>
      <c r="B13" s="457">
        <v>1</v>
      </c>
      <c r="C13" s="243">
        <v>251361</v>
      </c>
      <c r="D13" s="203">
        <v>243365</v>
      </c>
      <c r="E13" s="203">
        <v>7996</v>
      </c>
      <c r="F13" s="203">
        <v>31039</v>
      </c>
      <c r="G13" s="203">
        <v>31595</v>
      </c>
      <c r="H13" s="203">
        <v>52595</v>
      </c>
      <c r="I13" s="203">
        <v>45643</v>
      </c>
      <c r="J13" s="203">
        <v>35086</v>
      </c>
      <c r="K13" s="203">
        <v>30844</v>
      </c>
      <c r="L13" s="203">
        <v>24559</v>
      </c>
      <c r="M13" s="244"/>
      <c r="N13" s="244"/>
      <c r="O13" s="244"/>
    </row>
    <row r="14" spans="1:15" ht="13.5">
      <c r="A14" s="19"/>
      <c r="B14" s="457">
        <v>2</v>
      </c>
      <c r="C14" s="243">
        <v>252240</v>
      </c>
      <c r="D14" s="203">
        <v>244236</v>
      </c>
      <c r="E14" s="203">
        <v>8004</v>
      </c>
      <c r="F14" s="203">
        <v>31135</v>
      </c>
      <c r="G14" s="203">
        <v>31584</v>
      </c>
      <c r="H14" s="203">
        <v>52923</v>
      </c>
      <c r="I14" s="203">
        <v>45819</v>
      </c>
      <c r="J14" s="203">
        <v>35133</v>
      </c>
      <c r="K14" s="203">
        <v>30953</v>
      </c>
      <c r="L14" s="203">
        <v>24693</v>
      </c>
      <c r="M14" s="244"/>
      <c r="N14" s="244"/>
      <c r="O14" s="244"/>
    </row>
    <row r="15" spans="1:15" ht="13.5">
      <c r="A15" s="19"/>
      <c r="B15" s="457">
        <v>3</v>
      </c>
      <c r="C15" s="243">
        <v>253999</v>
      </c>
      <c r="D15" s="203">
        <v>246003</v>
      </c>
      <c r="E15" s="203">
        <v>7996</v>
      </c>
      <c r="F15" s="203">
        <v>31538</v>
      </c>
      <c r="G15" s="203">
        <v>31767</v>
      </c>
      <c r="H15" s="203">
        <v>53341</v>
      </c>
      <c r="I15" s="203">
        <v>45911</v>
      </c>
      <c r="J15" s="203">
        <v>35485</v>
      </c>
      <c r="K15" s="203">
        <v>31137</v>
      </c>
      <c r="L15" s="203">
        <v>24820</v>
      </c>
      <c r="M15" s="244"/>
      <c r="N15" s="244"/>
      <c r="O15" s="244"/>
    </row>
    <row r="16" spans="1:15" ht="13.5">
      <c r="A16" s="19"/>
      <c r="B16" s="457">
        <v>4</v>
      </c>
      <c r="C16" s="243">
        <v>254855</v>
      </c>
      <c r="D16" s="203">
        <v>246895</v>
      </c>
      <c r="E16" s="203">
        <v>7960</v>
      </c>
      <c r="F16" s="203">
        <v>31722</v>
      </c>
      <c r="G16" s="203">
        <v>31838</v>
      </c>
      <c r="H16" s="203">
        <v>53514</v>
      </c>
      <c r="I16" s="203">
        <v>46009</v>
      </c>
      <c r="J16" s="203">
        <v>35669</v>
      </c>
      <c r="K16" s="203">
        <v>31207</v>
      </c>
      <c r="L16" s="203">
        <v>24896</v>
      </c>
      <c r="M16" s="244"/>
      <c r="N16" s="244"/>
      <c r="O16" s="244"/>
    </row>
    <row r="17" spans="1:15" ht="13.5">
      <c r="A17" s="19"/>
      <c r="B17" s="457">
        <v>5</v>
      </c>
      <c r="C17" s="243">
        <v>255494</v>
      </c>
      <c r="D17" s="203">
        <v>247574</v>
      </c>
      <c r="E17" s="203">
        <v>7920</v>
      </c>
      <c r="F17" s="203">
        <v>31797</v>
      </c>
      <c r="G17" s="203">
        <v>31922</v>
      </c>
      <c r="H17" s="203">
        <v>53766</v>
      </c>
      <c r="I17" s="203">
        <v>46070</v>
      </c>
      <c r="J17" s="203">
        <v>35773</v>
      </c>
      <c r="K17" s="203">
        <v>31319</v>
      </c>
      <c r="L17" s="203">
        <v>24847</v>
      </c>
      <c r="M17" s="244"/>
      <c r="N17" s="244"/>
      <c r="O17" s="244"/>
    </row>
    <row r="18" spans="1:15" ht="13.5">
      <c r="A18" s="382"/>
      <c r="B18" s="383">
        <v>6</v>
      </c>
      <c r="C18" s="663" t="s">
        <v>1406</v>
      </c>
      <c r="D18" s="664" t="s">
        <v>1407</v>
      </c>
      <c r="E18" s="647" t="s">
        <v>1408</v>
      </c>
      <c r="F18" s="664" t="s">
        <v>1399</v>
      </c>
      <c r="G18" s="664" t="s">
        <v>1400</v>
      </c>
      <c r="H18" s="664" t="s">
        <v>1401</v>
      </c>
      <c r="I18" s="664" t="s">
        <v>1402</v>
      </c>
      <c r="J18" s="664" t="s">
        <v>1403</v>
      </c>
      <c r="K18" s="664" t="s">
        <v>1404</v>
      </c>
      <c r="L18" s="664" t="s">
        <v>1405</v>
      </c>
      <c r="M18" s="244"/>
      <c r="N18" s="244"/>
      <c r="O18" s="244"/>
    </row>
    <row r="19" spans="1:16" ht="13.5">
      <c r="A19" s="95" t="s">
        <v>141</v>
      </c>
      <c r="B19" s="99"/>
      <c r="C19" s="203"/>
      <c r="D19" s="203"/>
      <c r="E19" s="203"/>
      <c r="F19" s="203"/>
      <c r="G19" s="203"/>
      <c r="H19" s="203"/>
      <c r="I19" s="203"/>
      <c r="J19" s="203"/>
      <c r="K19" s="203"/>
      <c r="L19" s="203"/>
      <c r="M19" s="203"/>
      <c r="N19" s="244"/>
      <c r="O19" s="244"/>
      <c r="P19" s="244"/>
    </row>
    <row r="20" spans="1:13" ht="13.5">
      <c r="A20" s="117" t="s">
        <v>998</v>
      </c>
      <c r="B20" s="117"/>
      <c r="C20" s="117"/>
      <c r="D20" s="85"/>
      <c r="E20" s="85"/>
      <c r="F20" s="85"/>
      <c r="G20" s="85"/>
      <c r="H20" s="85"/>
      <c r="I20" s="85"/>
      <c r="J20" s="85"/>
      <c r="K20" s="85"/>
      <c r="L20" s="85"/>
      <c r="M20" s="85"/>
    </row>
    <row r="21" spans="1:13" ht="13.5">
      <c r="A21" s="117" t="s">
        <v>140</v>
      </c>
      <c r="B21" s="85"/>
      <c r="C21" s="85"/>
      <c r="D21" s="85"/>
      <c r="E21" s="85"/>
      <c r="F21" s="85"/>
      <c r="G21" s="85"/>
      <c r="H21" s="85"/>
      <c r="I21" s="85"/>
      <c r="J21" s="85"/>
      <c r="K21" s="85"/>
      <c r="L21" s="85"/>
      <c r="M21" s="85"/>
    </row>
    <row r="22" spans="1:8" ht="13.5">
      <c r="A22" s="85"/>
      <c r="B22" s="85"/>
      <c r="C22" s="85"/>
      <c r="D22" s="85"/>
      <c r="E22" s="85"/>
      <c r="F22" s="85"/>
      <c r="G22" s="85"/>
      <c r="H22" s="85"/>
    </row>
    <row r="23" spans="1:8" ht="13.5">
      <c r="A23" s="85"/>
      <c r="B23" s="85"/>
      <c r="C23" s="85"/>
      <c r="D23" s="117"/>
      <c r="E23" s="85"/>
      <c r="F23" s="245"/>
      <c r="G23" s="245"/>
      <c r="H23" s="24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I22" sqref="I22"/>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8" t="s">
        <v>863</v>
      </c>
      <c r="B1" s="741"/>
      <c r="C1" s="741"/>
      <c r="D1" s="741"/>
      <c r="E1" s="741"/>
      <c r="F1" s="71"/>
      <c r="G1" s="71"/>
      <c r="H1" s="71"/>
      <c r="I1" s="71"/>
      <c r="J1" s="71"/>
      <c r="K1" s="71"/>
      <c r="L1" s="71"/>
    </row>
    <row r="2" spans="1:13" ht="19.5" customHeight="1">
      <c r="A2" s="737" t="s">
        <v>971</v>
      </c>
      <c r="B2" s="737"/>
      <c r="C2" s="737"/>
      <c r="D2" s="737"/>
      <c r="E2" s="737"/>
      <c r="F2" s="737"/>
      <c r="G2" s="737"/>
      <c r="H2" s="737"/>
      <c r="I2" s="737"/>
      <c r="J2" s="737"/>
      <c r="K2" s="737"/>
      <c r="L2" s="737"/>
      <c r="M2" s="737"/>
    </row>
    <row r="3" spans="1:13" ht="14.25" thickBot="1">
      <c r="A3" s="71"/>
      <c r="B3" s="71"/>
      <c r="C3" s="71"/>
      <c r="D3" s="71"/>
      <c r="E3" s="71"/>
      <c r="F3" s="71"/>
      <c r="G3" s="71"/>
      <c r="H3" s="71"/>
      <c r="I3" s="71"/>
      <c r="J3" s="71"/>
      <c r="K3" s="71"/>
      <c r="L3" s="71"/>
      <c r="M3" s="231" t="s">
        <v>281</v>
      </c>
    </row>
    <row r="4" spans="1:13" s="61" customFormat="1" ht="14.25" thickTop="1">
      <c r="A4" s="834" t="s">
        <v>553</v>
      </c>
      <c r="B4" s="813"/>
      <c r="C4" s="808" t="s">
        <v>58</v>
      </c>
      <c r="D4" s="811"/>
      <c r="E4" s="811"/>
      <c r="F4" s="851"/>
      <c r="G4" s="808" t="s">
        <v>59</v>
      </c>
      <c r="H4" s="811"/>
      <c r="I4" s="811"/>
      <c r="J4" s="851"/>
      <c r="K4" s="808" t="s">
        <v>297</v>
      </c>
      <c r="L4" s="811"/>
      <c r="M4" s="811"/>
    </row>
    <row r="5" spans="1:13" s="61" customFormat="1" ht="13.5">
      <c r="A5" s="836"/>
      <c r="B5" s="815"/>
      <c r="C5" s="158" t="s">
        <v>298</v>
      </c>
      <c r="D5" s="84" t="s">
        <v>299</v>
      </c>
      <c r="E5" s="84" t="s">
        <v>56</v>
      </c>
      <c r="F5" s="158" t="s">
        <v>57</v>
      </c>
      <c r="G5" s="84" t="s">
        <v>298</v>
      </c>
      <c r="H5" s="84" t="s">
        <v>299</v>
      </c>
      <c r="I5" s="84" t="s">
        <v>56</v>
      </c>
      <c r="J5" s="158" t="s">
        <v>57</v>
      </c>
      <c r="K5" s="84" t="s">
        <v>298</v>
      </c>
      <c r="L5" s="84" t="s">
        <v>56</v>
      </c>
      <c r="M5" s="74" t="s">
        <v>57</v>
      </c>
    </row>
    <row r="6" spans="1:13" ht="13.5">
      <c r="A6" s="2" t="s">
        <v>1043</v>
      </c>
      <c r="B6" s="76"/>
      <c r="C6" s="116">
        <v>353</v>
      </c>
      <c r="D6" s="116">
        <v>62870</v>
      </c>
      <c r="E6" s="180" t="s">
        <v>599</v>
      </c>
      <c r="F6" s="180" t="s">
        <v>599</v>
      </c>
      <c r="G6" s="116">
        <v>4004</v>
      </c>
      <c r="H6" s="116">
        <v>3883</v>
      </c>
      <c r="I6" s="180" t="s">
        <v>599</v>
      </c>
      <c r="J6" s="180" t="s">
        <v>599</v>
      </c>
      <c r="K6" s="116">
        <v>3383</v>
      </c>
      <c r="L6" s="180" t="s">
        <v>599</v>
      </c>
      <c r="M6" s="180" t="s">
        <v>599</v>
      </c>
    </row>
    <row r="7" spans="1:13" ht="13.5">
      <c r="A7" s="81">
        <v>22</v>
      </c>
      <c r="B7" s="76"/>
      <c r="C7" s="116">
        <v>348</v>
      </c>
      <c r="D7" s="116">
        <v>62790</v>
      </c>
      <c r="E7" s="180" t="s">
        <v>599</v>
      </c>
      <c r="F7" s="180" t="s">
        <v>599</v>
      </c>
      <c r="G7" s="116">
        <v>4056</v>
      </c>
      <c r="H7" s="116">
        <v>3792</v>
      </c>
      <c r="I7" s="180" t="s">
        <v>599</v>
      </c>
      <c r="J7" s="180" t="s">
        <v>599</v>
      </c>
      <c r="K7" s="116">
        <v>3414</v>
      </c>
      <c r="L7" s="180" t="s">
        <v>599</v>
      </c>
      <c r="M7" s="180" t="s">
        <v>599</v>
      </c>
    </row>
    <row r="8" spans="1:13" ht="13.5">
      <c r="A8" s="81">
        <v>23</v>
      </c>
      <c r="B8" s="76"/>
      <c r="C8" s="116">
        <v>347</v>
      </c>
      <c r="D8" s="116">
        <v>62650</v>
      </c>
      <c r="E8" s="180" t="s">
        <v>599</v>
      </c>
      <c r="F8" s="180" t="s">
        <v>599</v>
      </c>
      <c r="G8" s="116">
        <v>4094</v>
      </c>
      <c r="H8" s="116">
        <v>3703</v>
      </c>
      <c r="I8" s="180" t="s">
        <v>599</v>
      </c>
      <c r="J8" s="180" t="s">
        <v>599</v>
      </c>
      <c r="K8" s="116">
        <v>3439</v>
      </c>
      <c r="L8" s="180" t="s">
        <v>599</v>
      </c>
      <c r="M8" s="180" t="s">
        <v>599</v>
      </c>
    </row>
    <row r="9" spans="1:13" ht="13.5">
      <c r="A9" s="81">
        <v>24</v>
      </c>
      <c r="B9" s="76"/>
      <c r="C9" s="116">
        <v>347</v>
      </c>
      <c r="D9" s="116">
        <v>62569</v>
      </c>
      <c r="E9" s="180" t="s">
        <v>599</v>
      </c>
      <c r="F9" s="180" t="s">
        <v>599</v>
      </c>
      <c r="G9" s="116">
        <v>4114</v>
      </c>
      <c r="H9" s="116">
        <v>3510</v>
      </c>
      <c r="I9" s="180" t="s">
        <v>599</v>
      </c>
      <c r="J9" s="180" t="s">
        <v>599</v>
      </c>
      <c r="K9" s="116">
        <v>3437</v>
      </c>
      <c r="L9" s="180" t="s">
        <v>599</v>
      </c>
      <c r="M9" s="180" t="s">
        <v>599</v>
      </c>
    </row>
    <row r="10" spans="1:13" ht="13.5">
      <c r="A10" s="81">
        <v>25</v>
      </c>
      <c r="B10" s="76"/>
      <c r="C10" s="203">
        <v>342</v>
      </c>
      <c r="D10" s="203">
        <v>61833</v>
      </c>
      <c r="E10" s="547" t="s">
        <v>599</v>
      </c>
      <c r="F10" s="547" t="s">
        <v>599</v>
      </c>
      <c r="G10" s="203">
        <v>4149</v>
      </c>
      <c r="H10" s="203">
        <v>3336</v>
      </c>
      <c r="I10" s="547" t="s">
        <v>599</v>
      </c>
      <c r="J10" s="547" t="s">
        <v>599</v>
      </c>
      <c r="K10" s="203">
        <v>3489</v>
      </c>
      <c r="L10" s="547" t="s">
        <v>599</v>
      </c>
      <c r="M10" s="547" t="s">
        <v>599</v>
      </c>
    </row>
    <row r="11" spans="1:13" ht="13.5">
      <c r="A11" s="69"/>
      <c r="B11" s="101"/>
      <c r="C11" s="222"/>
      <c r="D11" s="222"/>
      <c r="E11" s="203"/>
      <c r="F11" s="203"/>
      <c r="G11" s="222"/>
      <c r="H11" s="222"/>
      <c r="I11" s="222"/>
      <c r="J11" s="222"/>
      <c r="K11" s="222"/>
      <c r="L11" s="222"/>
      <c r="M11" s="203"/>
    </row>
    <row r="12" spans="1:13" ht="13.5">
      <c r="A12" s="64" t="s">
        <v>985</v>
      </c>
      <c r="B12" s="98">
        <v>12</v>
      </c>
      <c r="C12" s="203">
        <v>342</v>
      </c>
      <c r="D12" s="203">
        <v>62034</v>
      </c>
      <c r="E12" s="203">
        <v>1</v>
      </c>
      <c r="F12" s="203" t="s">
        <v>296</v>
      </c>
      <c r="G12" s="203">
        <v>4180</v>
      </c>
      <c r="H12" s="203">
        <v>3009</v>
      </c>
      <c r="I12" s="203">
        <v>39</v>
      </c>
      <c r="J12" s="203">
        <v>41</v>
      </c>
      <c r="K12" s="203">
        <v>3523</v>
      </c>
      <c r="L12" s="203">
        <v>3</v>
      </c>
      <c r="M12" s="203">
        <v>6</v>
      </c>
    </row>
    <row r="13" spans="1:13" ht="13.5">
      <c r="A13" s="64" t="s">
        <v>1074</v>
      </c>
      <c r="B13" s="98">
        <v>1</v>
      </c>
      <c r="C13" s="203">
        <v>342</v>
      </c>
      <c r="D13" s="203">
        <v>62049</v>
      </c>
      <c r="E13" s="203" t="s">
        <v>296</v>
      </c>
      <c r="F13" s="203" t="s">
        <v>296</v>
      </c>
      <c r="G13" s="203">
        <v>4167</v>
      </c>
      <c r="H13" s="203">
        <v>2982</v>
      </c>
      <c r="I13" s="203">
        <v>8</v>
      </c>
      <c r="J13" s="203">
        <v>19</v>
      </c>
      <c r="K13" s="203">
        <v>3523</v>
      </c>
      <c r="L13" s="203">
        <v>5</v>
      </c>
      <c r="M13" s="203">
        <v>4</v>
      </c>
    </row>
    <row r="14" spans="1:13" ht="13.5">
      <c r="A14" s="64"/>
      <c r="B14" s="98">
        <v>2</v>
      </c>
      <c r="C14" s="203">
        <v>342</v>
      </c>
      <c r="D14" s="203" t="s">
        <v>1083</v>
      </c>
      <c r="E14" s="203" t="s">
        <v>296</v>
      </c>
      <c r="F14" s="203" t="s">
        <v>296</v>
      </c>
      <c r="G14" s="203" t="s">
        <v>1084</v>
      </c>
      <c r="H14" s="203" t="s">
        <v>1085</v>
      </c>
      <c r="I14" s="203">
        <v>22</v>
      </c>
      <c r="J14" s="203">
        <v>30</v>
      </c>
      <c r="K14" s="203" t="s">
        <v>1086</v>
      </c>
      <c r="L14" s="203">
        <v>7</v>
      </c>
      <c r="M14" s="203">
        <v>6</v>
      </c>
    </row>
    <row r="15" spans="1:13" ht="13.5">
      <c r="A15" s="64"/>
      <c r="B15" s="98">
        <v>3</v>
      </c>
      <c r="C15" s="203">
        <v>342</v>
      </c>
      <c r="D15" s="203">
        <v>62027</v>
      </c>
      <c r="E15" s="203" t="s">
        <v>296</v>
      </c>
      <c r="F15" s="203" t="s">
        <v>296</v>
      </c>
      <c r="G15" s="203">
        <v>4167</v>
      </c>
      <c r="H15" s="203">
        <v>2982</v>
      </c>
      <c r="I15" s="203">
        <v>34</v>
      </c>
      <c r="J15" s="203">
        <v>21</v>
      </c>
      <c r="K15" s="203">
        <v>3532</v>
      </c>
      <c r="L15" s="203">
        <v>12</v>
      </c>
      <c r="M15" s="203">
        <v>5</v>
      </c>
    </row>
    <row r="16" spans="1:13" ht="13.5">
      <c r="A16" s="64"/>
      <c r="B16" s="98">
        <v>4</v>
      </c>
      <c r="C16" s="203">
        <v>342</v>
      </c>
      <c r="D16" s="203">
        <v>62034</v>
      </c>
      <c r="E16" s="203" t="s">
        <v>296</v>
      </c>
      <c r="F16" s="203" t="s">
        <v>296</v>
      </c>
      <c r="G16" s="203">
        <v>4180</v>
      </c>
      <c r="H16" s="203">
        <v>2959</v>
      </c>
      <c r="I16" s="203">
        <v>38</v>
      </c>
      <c r="J16" s="203">
        <v>23</v>
      </c>
      <c r="K16" s="203">
        <v>3530</v>
      </c>
      <c r="L16" s="203">
        <v>5</v>
      </c>
      <c r="M16" s="203">
        <v>9</v>
      </c>
    </row>
    <row r="17" spans="1:13" ht="13.5">
      <c r="A17" s="64"/>
      <c r="B17" s="98">
        <v>5</v>
      </c>
      <c r="C17" s="203">
        <v>342</v>
      </c>
      <c r="D17" s="203">
        <v>62047</v>
      </c>
      <c r="E17" s="203" t="s">
        <v>296</v>
      </c>
      <c r="F17" s="203" t="s">
        <v>296</v>
      </c>
      <c r="G17" s="203">
        <v>4180</v>
      </c>
      <c r="H17" s="203">
        <v>2914</v>
      </c>
      <c r="I17" s="203">
        <v>19</v>
      </c>
      <c r="J17" s="203">
        <v>18</v>
      </c>
      <c r="K17" s="203">
        <v>3532</v>
      </c>
      <c r="L17" s="203">
        <v>12</v>
      </c>
      <c r="M17" s="203">
        <v>9</v>
      </c>
    </row>
    <row r="18" spans="1:13" s="26" customFormat="1" ht="13.5">
      <c r="A18" s="64"/>
      <c r="B18" s="98">
        <v>6</v>
      </c>
      <c r="C18" s="203">
        <v>342</v>
      </c>
      <c r="D18" s="203">
        <v>62060</v>
      </c>
      <c r="E18" s="203" t="s">
        <v>296</v>
      </c>
      <c r="F18" s="203" t="s">
        <v>296</v>
      </c>
      <c r="G18" s="203">
        <v>4177</v>
      </c>
      <c r="H18" s="203">
        <v>2910</v>
      </c>
      <c r="I18" s="203">
        <v>15</v>
      </c>
      <c r="J18" s="203">
        <v>17</v>
      </c>
      <c r="K18" s="203">
        <v>3534</v>
      </c>
      <c r="L18" s="203">
        <v>8</v>
      </c>
      <c r="M18" s="203">
        <v>5</v>
      </c>
    </row>
    <row r="19" spans="1:13" ht="13.5">
      <c r="A19" s="80" t="s">
        <v>477</v>
      </c>
      <c r="B19" s="109"/>
      <c r="C19" s="206"/>
      <c r="D19" s="206"/>
      <c r="E19" s="206"/>
      <c r="F19" s="206"/>
      <c r="G19" s="206"/>
      <c r="H19" s="206"/>
      <c r="I19" s="206"/>
      <c r="J19" s="206"/>
      <c r="K19" s="206"/>
      <c r="L19" s="206"/>
      <c r="M19" s="206"/>
    </row>
    <row r="20" spans="1:13" ht="13.5">
      <c r="A20" s="99" t="s">
        <v>1000</v>
      </c>
      <c r="B20" s="99"/>
      <c r="C20" s="99"/>
      <c r="D20" s="99"/>
      <c r="E20" s="99"/>
      <c r="F20" s="99"/>
      <c r="G20" s="99"/>
      <c r="H20" s="99"/>
      <c r="I20" s="99"/>
      <c r="J20" s="99"/>
      <c r="K20" s="99"/>
      <c r="L20" s="115"/>
      <c r="M20" s="115"/>
    </row>
    <row r="21" spans="1:9" ht="13.5">
      <c r="A21" s="71" t="s">
        <v>877</v>
      </c>
      <c r="B21" s="71"/>
      <c r="C21" s="71"/>
      <c r="D21" s="71"/>
      <c r="E21" s="71"/>
      <c r="F21" s="71"/>
      <c r="G21" s="71"/>
      <c r="H21" s="71"/>
      <c r="I21" s="71"/>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I22" sqref="I22"/>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8" t="s">
        <v>863</v>
      </c>
      <c r="B1" s="741"/>
      <c r="C1" s="741"/>
      <c r="D1" s="741"/>
      <c r="E1" s="71"/>
      <c r="F1" s="71"/>
      <c r="G1" s="71"/>
      <c r="H1" s="71"/>
      <c r="I1" s="71"/>
      <c r="J1" s="71"/>
      <c r="K1" s="71"/>
      <c r="L1" s="71"/>
    </row>
    <row r="2" spans="1:13" ht="19.5" customHeight="1">
      <c r="A2" s="737" t="s">
        <v>972</v>
      </c>
      <c r="B2" s="737"/>
      <c r="C2" s="737"/>
      <c r="D2" s="737"/>
      <c r="E2" s="737"/>
      <c r="F2" s="737"/>
      <c r="G2" s="737"/>
      <c r="H2" s="737"/>
      <c r="I2" s="737"/>
      <c r="J2" s="737"/>
      <c r="K2" s="737"/>
      <c r="L2" s="737"/>
      <c r="M2" s="737"/>
    </row>
    <row r="3" spans="1:13" ht="14.25" thickBot="1">
      <c r="A3" s="71"/>
      <c r="B3" s="71"/>
      <c r="C3" s="71"/>
      <c r="D3" s="71"/>
      <c r="E3" s="71"/>
      <c r="F3" s="71"/>
      <c r="G3" s="71"/>
      <c r="H3" s="71"/>
      <c r="I3" s="71"/>
      <c r="J3" s="71"/>
      <c r="K3" s="71"/>
      <c r="L3" s="97"/>
      <c r="M3" s="231" t="s">
        <v>295</v>
      </c>
    </row>
    <row r="4" spans="1:13" ht="30.75" customHeight="1" thickTop="1">
      <c r="A4" s="916" t="s">
        <v>478</v>
      </c>
      <c r="B4" s="766"/>
      <c r="C4" s="198" t="s">
        <v>62</v>
      </c>
      <c r="D4" s="213" t="s">
        <v>74</v>
      </c>
      <c r="E4" s="198" t="s">
        <v>300</v>
      </c>
      <c r="F4" s="213" t="s">
        <v>75</v>
      </c>
      <c r="G4" s="213" t="s">
        <v>76</v>
      </c>
      <c r="H4" s="198" t="s">
        <v>577</v>
      </c>
      <c r="I4" s="198" t="s">
        <v>301</v>
      </c>
      <c r="J4" s="198" t="s">
        <v>302</v>
      </c>
      <c r="K4" s="198" t="s">
        <v>578</v>
      </c>
      <c r="L4" s="213" t="s">
        <v>576</v>
      </c>
      <c r="M4" s="165" t="s">
        <v>579</v>
      </c>
    </row>
    <row r="5" spans="1:13" ht="13.5">
      <c r="A5" s="2" t="s">
        <v>1044</v>
      </c>
      <c r="B5" s="76"/>
      <c r="C5" s="205">
        <v>52374</v>
      </c>
      <c r="D5" s="185">
        <v>16531</v>
      </c>
      <c r="E5" s="185">
        <v>8655</v>
      </c>
      <c r="F5" s="185">
        <v>202</v>
      </c>
      <c r="G5" s="185">
        <v>5629</v>
      </c>
      <c r="H5" s="185">
        <v>5050</v>
      </c>
      <c r="I5" s="185">
        <v>803</v>
      </c>
      <c r="J5" s="185">
        <v>977</v>
      </c>
      <c r="K5" s="185">
        <v>1414</v>
      </c>
      <c r="L5" s="185">
        <v>1513</v>
      </c>
      <c r="M5" s="185">
        <v>1720</v>
      </c>
    </row>
    <row r="6" spans="1:13" ht="13.5">
      <c r="A6" s="81">
        <v>22</v>
      </c>
      <c r="B6" s="76"/>
      <c r="C6" s="205">
        <v>55487</v>
      </c>
      <c r="D6" s="185">
        <v>17058</v>
      </c>
      <c r="E6" s="185">
        <v>9543</v>
      </c>
      <c r="F6" s="185">
        <v>236</v>
      </c>
      <c r="G6" s="185">
        <v>5711</v>
      </c>
      <c r="H6" s="185">
        <v>5514</v>
      </c>
      <c r="I6" s="185">
        <v>842</v>
      </c>
      <c r="J6" s="185">
        <v>1066</v>
      </c>
      <c r="K6" s="185">
        <v>1572</v>
      </c>
      <c r="L6" s="185">
        <v>1635</v>
      </c>
      <c r="M6" s="185">
        <v>1642</v>
      </c>
    </row>
    <row r="7" spans="1:13" ht="13.5">
      <c r="A7" s="81">
        <v>23</v>
      </c>
      <c r="B7" s="76"/>
      <c r="C7" s="205">
        <v>57670</v>
      </c>
      <c r="D7" s="185">
        <v>17424</v>
      </c>
      <c r="E7" s="185">
        <v>9785</v>
      </c>
      <c r="F7" s="185">
        <v>237</v>
      </c>
      <c r="G7" s="185">
        <v>5790</v>
      </c>
      <c r="H7" s="185">
        <v>5949</v>
      </c>
      <c r="I7" s="185">
        <v>832</v>
      </c>
      <c r="J7" s="185">
        <v>1063</v>
      </c>
      <c r="K7" s="185">
        <v>1938</v>
      </c>
      <c r="L7" s="185">
        <v>1536</v>
      </c>
      <c r="M7" s="185">
        <v>1586</v>
      </c>
    </row>
    <row r="8" spans="1:13" ht="13.5">
      <c r="A8" s="81">
        <v>24</v>
      </c>
      <c r="B8" s="76"/>
      <c r="C8" s="461">
        <v>59137</v>
      </c>
      <c r="D8" s="203">
        <v>17818</v>
      </c>
      <c r="E8" s="203">
        <v>10325</v>
      </c>
      <c r="F8" s="203">
        <v>245</v>
      </c>
      <c r="G8" s="203">
        <v>5517</v>
      </c>
      <c r="H8" s="203">
        <v>5972</v>
      </c>
      <c r="I8" s="203">
        <v>745</v>
      </c>
      <c r="J8" s="203">
        <v>1142</v>
      </c>
      <c r="K8" s="203">
        <v>2201</v>
      </c>
      <c r="L8" s="203">
        <v>1514</v>
      </c>
      <c r="M8" s="203">
        <v>1528</v>
      </c>
    </row>
    <row r="9" spans="1:13" ht="13.5">
      <c r="A9" s="69">
        <v>25</v>
      </c>
      <c r="B9" s="101"/>
      <c r="C9" s="222">
        <v>60264</v>
      </c>
      <c r="D9" s="203">
        <v>18100</v>
      </c>
      <c r="E9" s="203">
        <v>10186</v>
      </c>
      <c r="F9" s="203">
        <v>226</v>
      </c>
      <c r="G9" s="202">
        <v>5472</v>
      </c>
      <c r="H9" s="202">
        <v>6309</v>
      </c>
      <c r="I9" s="203">
        <v>804</v>
      </c>
      <c r="J9" s="203">
        <v>1109</v>
      </c>
      <c r="K9" s="203">
        <v>2548</v>
      </c>
      <c r="L9" s="203">
        <v>1481</v>
      </c>
      <c r="M9" s="203">
        <v>1486</v>
      </c>
    </row>
    <row r="10" spans="1:13" ht="13.5">
      <c r="A10" s="69"/>
      <c r="B10" s="101"/>
      <c r="C10" s="222"/>
      <c r="D10" s="203"/>
      <c r="E10" s="203"/>
      <c r="F10" s="203"/>
      <c r="G10" s="202"/>
      <c r="H10" s="202"/>
      <c r="I10" s="203"/>
      <c r="J10" s="203"/>
      <c r="K10" s="203"/>
      <c r="L10" s="203"/>
      <c r="M10" s="85"/>
    </row>
    <row r="11" spans="1:13" ht="13.5">
      <c r="A11" s="2" t="s">
        <v>985</v>
      </c>
      <c r="B11" s="98">
        <v>9</v>
      </c>
      <c r="C11" s="461">
        <v>4609</v>
      </c>
      <c r="D11" s="203">
        <v>1528</v>
      </c>
      <c r="E11" s="203">
        <v>651</v>
      </c>
      <c r="F11" s="203">
        <v>20</v>
      </c>
      <c r="G11" s="203">
        <v>385</v>
      </c>
      <c r="H11" s="203">
        <v>443</v>
      </c>
      <c r="I11" s="203">
        <v>58</v>
      </c>
      <c r="J11" s="203">
        <v>82</v>
      </c>
      <c r="K11" s="203">
        <v>212</v>
      </c>
      <c r="L11" s="203">
        <v>113</v>
      </c>
      <c r="M11" s="293">
        <v>113</v>
      </c>
    </row>
    <row r="12" spans="1:13" ht="13.5">
      <c r="A12" s="64"/>
      <c r="B12" s="98">
        <v>10</v>
      </c>
      <c r="C12" s="461">
        <v>4942</v>
      </c>
      <c r="D12" s="203">
        <v>1635</v>
      </c>
      <c r="E12" s="203">
        <v>713</v>
      </c>
      <c r="F12" s="203">
        <v>16</v>
      </c>
      <c r="G12" s="203">
        <v>408</v>
      </c>
      <c r="H12" s="203">
        <v>484</v>
      </c>
      <c r="I12" s="203">
        <v>62</v>
      </c>
      <c r="J12" s="203">
        <v>90</v>
      </c>
      <c r="K12" s="203">
        <v>253</v>
      </c>
      <c r="L12" s="203">
        <v>119</v>
      </c>
      <c r="M12" s="293">
        <v>136</v>
      </c>
    </row>
    <row r="13" spans="1:13" ht="13.5">
      <c r="A13" s="64"/>
      <c r="B13" s="98">
        <v>11</v>
      </c>
      <c r="C13" s="461" t="s">
        <v>1087</v>
      </c>
      <c r="D13" s="203" t="s">
        <v>1088</v>
      </c>
      <c r="E13" s="203">
        <v>861</v>
      </c>
      <c r="F13" s="203">
        <v>27</v>
      </c>
      <c r="G13" s="203">
        <v>435</v>
      </c>
      <c r="H13" s="203">
        <v>544</v>
      </c>
      <c r="I13" s="203">
        <v>90</v>
      </c>
      <c r="J13" s="203">
        <v>107</v>
      </c>
      <c r="K13" s="203">
        <v>238</v>
      </c>
      <c r="L13" s="203">
        <v>152</v>
      </c>
      <c r="M13" s="293">
        <v>107</v>
      </c>
    </row>
    <row r="14" spans="2:13" ht="13.5">
      <c r="B14" s="98">
        <v>12</v>
      </c>
      <c r="C14" s="461">
        <v>6149</v>
      </c>
      <c r="D14" s="203">
        <v>1659</v>
      </c>
      <c r="E14" s="203">
        <v>1207</v>
      </c>
      <c r="F14" s="203">
        <v>27</v>
      </c>
      <c r="G14" s="203">
        <v>516</v>
      </c>
      <c r="H14" s="203">
        <v>634</v>
      </c>
      <c r="I14" s="203">
        <v>69</v>
      </c>
      <c r="J14" s="203">
        <v>114</v>
      </c>
      <c r="K14" s="203">
        <v>307</v>
      </c>
      <c r="L14" s="203">
        <v>173</v>
      </c>
      <c r="M14" s="293">
        <v>106</v>
      </c>
    </row>
    <row r="15" spans="1:13" ht="13.5">
      <c r="A15" s="2" t="s">
        <v>1074</v>
      </c>
      <c r="B15" s="98">
        <v>1</v>
      </c>
      <c r="C15" s="461">
        <v>6638</v>
      </c>
      <c r="D15" s="203">
        <v>1747</v>
      </c>
      <c r="E15" s="203">
        <v>1216</v>
      </c>
      <c r="F15" s="203">
        <v>29</v>
      </c>
      <c r="G15" s="203">
        <v>537</v>
      </c>
      <c r="H15" s="203">
        <v>820</v>
      </c>
      <c r="I15" s="203">
        <v>71</v>
      </c>
      <c r="J15" s="203">
        <v>119</v>
      </c>
      <c r="K15" s="203">
        <v>329</v>
      </c>
      <c r="L15" s="203">
        <v>180</v>
      </c>
      <c r="M15" s="293">
        <v>104</v>
      </c>
    </row>
    <row r="16" spans="2:13" ht="13.5">
      <c r="B16" s="98">
        <v>2</v>
      </c>
      <c r="C16" s="461">
        <v>5246</v>
      </c>
      <c r="D16" s="203">
        <v>1478</v>
      </c>
      <c r="E16" s="203">
        <v>952</v>
      </c>
      <c r="F16" s="203">
        <v>22</v>
      </c>
      <c r="G16" s="203">
        <v>456</v>
      </c>
      <c r="H16" s="203">
        <v>577</v>
      </c>
      <c r="I16" s="203">
        <v>60</v>
      </c>
      <c r="J16" s="203">
        <v>110</v>
      </c>
      <c r="K16" s="203">
        <v>260</v>
      </c>
      <c r="L16" s="203">
        <v>125</v>
      </c>
      <c r="M16" s="293">
        <v>88</v>
      </c>
    </row>
    <row r="17" spans="1:13" s="26" customFormat="1" ht="13.5">
      <c r="A17" s="2"/>
      <c r="B17" s="98">
        <v>3</v>
      </c>
      <c r="C17" s="661">
        <v>5474</v>
      </c>
      <c r="D17" s="647">
        <v>1527</v>
      </c>
      <c r="E17" s="647">
        <v>942</v>
      </c>
      <c r="F17" s="647">
        <v>21</v>
      </c>
      <c r="G17" s="647">
        <v>449</v>
      </c>
      <c r="H17" s="647">
        <v>563</v>
      </c>
      <c r="I17" s="647">
        <v>82</v>
      </c>
      <c r="J17" s="647">
        <v>99</v>
      </c>
      <c r="K17" s="647">
        <v>287</v>
      </c>
      <c r="L17" s="647">
        <v>125</v>
      </c>
      <c r="M17" s="662">
        <v>131</v>
      </c>
    </row>
    <row r="18" spans="1:13" ht="13.5">
      <c r="A18" s="80" t="s">
        <v>477</v>
      </c>
      <c r="B18" s="109"/>
      <c r="C18" s="71"/>
      <c r="D18" s="185"/>
      <c r="E18" s="185"/>
      <c r="F18" s="185"/>
      <c r="G18" s="185"/>
      <c r="H18" s="185"/>
      <c r="I18" s="185"/>
      <c r="J18" s="185"/>
      <c r="K18" s="185"/>
      <c r="L18" s="185"/>
      <c r="M18" s="115"/>
    </row>
    <row r="19" spans="1:13" ht="13.5">
      <c r="A19" s="115" t="s">
        <v>1042</v>
      </c>
      <c r="B19" s="115"/>
      <c r="C19" s="71"/>
      <c r="D19" s="115"/>
      <c r="E19" s="115"/>
      <c r="F19" s="115"/>
      <c r="G19" s="115"/>
      <c r="H19" s="115"/>
      <c r="I19" s="115"/>
      <c r="J19" s="115"/>
      <c r="K19" s="115"/>
      <c r="L19" s="115"/>
      <c r="M19" s="71"/>
    </row>
    <row r="20" ht="13.5">
      <c r="A20" s="115" t="s">
        <v>1123</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4">
      <selection activeCell="M35" sqref="M35"/>
    </sheetView>
  </sheetViews>
  <sheetFormatPr defaultColWidth="9.00390625" defaultRowHeight="13.5"/>
  <cols>
    <col min="1" max="1" width="7.875" style="0" customWidth="1"/>
    <col min="2" max="10" width="8.75390625" style="0" customWidth="1"/>
  </cols>
  <sheetData>
    <row r="1" spans="1:3" ht="19.5" customHeight="1">
      <c r="A1" s="798" t="s">
        <v>864</v>
      </c>
      <c r="B1" s="798"/>
      <c r="C1" s="147"/>
    </row>
    <row r="2" spans="1:10" ht="19.5" customHeight="1">
      <c r="A2" s="751" t="s">
        <v>1130</v>
      </c>
      <c r="B2" s="751"/>
      <c r="C2" s="751"/>
      <c r="D2" s="751"/>
      <c r="E2" s="751"/>
      <c r="F2" s="751"/>
      <c r="G2" s="751"/>
      <c r="H2" s="751"/>
      <c r="I2" s="751"/>
      <c r="J2" s="751"/>
    </row>
    <row r="3" spans="1:10" ht="13.5" customHeight="1">
      <c r="A3" s="577"/>
      <c r="B3" s="577"/>
      <c r="C3" s="577"/>
      <c r="D3" s="577"/>
      <c r="E3" s="577"/>
      <c r="F3" s="577"/>
      <c r="G3" s="577"/>
      <c r="H3" s="577"/>
      <c r="I3" s="61"/>
      <c r="J3" s="577"/>
    </row>
    <row r="4" spans="1:10" ht="14.25" thickBot="1">
      <c r="A4" s="71" t="s">
        <v>962</v>
      </c>
      <c r="B4" s="71"/>
      <c r="C4" s="71"/>
      <c r="D4" s="71"/>
      <c r="E4" s="71"/>
      <c r="F4" s="71"/>
      <c r="G4" s="71"/>
      <c r="H4" s="71"/>
      <c r="I4" s="71"/>
      <c r="J4" s="71"/>
    </row>
    <row r="5" spans="1:10" s="61" customFormat="1" ht="16.5" customHeight="1" thickTop="1">
      <c r="A5" s="938" t="s">
        <v>562</v>
      </c>
      <c r="B5" s="941" t="s">
        <v>563</v>
      </c>
      <c r="C5" s="942"/>
      <c r="D5" s="917" t="s">
        <v>963</v>
      </c>
      <c r="E5" s="918"/>
      <c r="F5" s="919"/>
      <c r="G5" s="917" t="s">
        <v>974</v>
      </c>
      <c r="H5" s="918"/>
      <c r="I5" s="919"/>
      <c r="J5" s="920" t="s">
        <v>964</v>
      </c>
    </row>
    <row r="6" spans="1:10" s="61" customFormat="1" ht="16.5" customHeight="1">
      <c r="A6" s="939"/>
      <c r="B6" s="923" t="s">
        <v>564</v>
      </c>
      <c r="C6" s="578" t="s">
        <v>565</v>
      </c>
      <c r="D6" s="923" t="s">
        <v>564</v>
      </c>
      <c r="E6" s="681" t="s">
        <v>566</v>
      </c>
      <c r="F6" s="681" t="s">
        <v>565</v>
      </c>
      <c r="G6" s="925" t="s">
        <v>1110</v>
      </c>
      <c r="H6" s="681" t="s">
        <v>566</v>
      </c>
      <c r="I6" s="681" t="s">
        <v>565</v>
      </c>
      <c r="J6" s="921"/>
    </row>
    <row r="7" spans="1:10" s="61" customFormat="1" ht="16.5" customHeight="1">
      <c r="A7" s="940"/>
      <c r="B7" s="924"/>
      <c r="C7" s="579" t="s">
        <v>567</v>
      </c>
      <c r="D7" s="924"/>
      <c r="E7" s="682" t="s">
        <v>567</v>
      </c>
      <c r="F7" s="682" t="s">
        <v>567</v>
      </c>
      <c r="G7" s="924"/>
      <c r="H7" s="682" t="s">
        <v>567</v>
      </c>
      <c r="I7" s="682" t="s">
        <v>567</v>
      </c>
      <c r="J7" s="922"/>
    </row>
    <row r="8" spans="1:10" s="581" customFormat="1" ht="15" customHeight="1">
      <c r="A8" s="580" t="s">
        <v>965</v>
      </c>
      <c r="B8" s="716">
        <v>0.014</v>
      </c>
      <c r="C8" s="716">
        <v>0.026</v>
      </c>
      <c r="D8" s="716">
        <v>0.014</v>
      </c>
      <c r="E8" s="716">
        <v>0.047</v>
      </c>
      <c r="F8" s="716">
        <v>0.027</v>
      </c>
      <c r="G8" s="719">
        <v>9.3</v>
      </c>
      <c r="H8" s="720">
        <v>44</v>
      </c>
      <c r="I8" s="719">
        <v>19.3</v>
      </c>
      <c r="J8" s="212">
        <v>8</v>
      </c>
    </row>
    <row r="9" spans="1:11" ht="15" customHeight="1">
      <c r="A9" s="580" t="s">
        <v>123</v>
      </c>
      <c r="B9" s="716">
        <v>0.01</v>
      </c>
      <c r="C9" s="716">
        <v>0.018</v>
      </c>
      <c r="D9" s="716">
        <v>0.018</v>
      </c>
      <c r="E9" s="716">
        <v>0.063</v>
      </c>
      <c r="F9" s="716">
        <v>0.036</v>
      </c>
      <c r="G9" s="719">
        <v>10.8</v>
      </c>
      <c r="H9" s="721">
        <v>30</v>
      </c>
      <c r="I9" s="719">
        <v>23.2</v>
      </c>
      <c r="J9" s="212">
        <v>13</v>
      </c>
      <c r="K9" s="405"/>
    </row>
    <row r="10" spans="1:11" s="583" customFormat="1" ht="15" customHeight="1">
      <c r="A10" s="580" t="s">
        <v>1022</v>
      </c>
      <c r="B10" s="716">
        <v>0.013</v>
      </c>
      <c r="C10" s="716">
        <v>0.026</v>
      </c>
      <c r="D10" s="716">
        <v>0.015</v>
      </c>
      <c r="E10" s="716">
        <v>0.047</v>
      </c>
      <c r="F10" s="716">
        <v>0.033</v>
      </c>
      <c r="G10" s="719">
        <v>10</v>
      </c>
      <c r="H10" s="721">
        <v>167</v>
      </c>
      <c r="I10" s="719">
        <v>32.2</v>
      </c>
      <c r="J10" s="212">
        <v>20</v>
      </c>
      <c r="K10" s="582"/>
    </row>
    <row r="11" spans="1:11" ht="15" customHeight="1">
      <c r="A11" s="580" t="s">
        <v>124</v>
      </c>
      <c r="B11" s="716">
        <v>0.017</v>
      </c>
      <c r="C11" s="716">
        <v>0.03</v>
      </c>
      <c r="D11" s="716">
        <v>0.018</v>
      </c>
      <c r="E11" s="716">
        <v>0.067</v>
      </c>
      <c r="F11" s="716">
        <v>0.042</v>
      </c>
      <c r="G11" s="719" t="s">
        <v>1111</v>
      </c>
      <c r="H11" s="719" t="s">
        <v>1111</v>
      </c>
      <c r="I11" s="719" t="s">
        <v>1111</v>
      </c>
      <c r="J11" s="212">
        <v>15</v>
      </c>
      <c r="K11" s="26"/>
    </row>
    <row r="12" spans="1:11" ht="15" customHeight="1">
      <c r="A12" s="580" t="s">
        <v>125</v>
      </c>
      <c r="B12" s="716">
        <v>0.009</v>
      </c>
      <c r="C12" s="716">
        <v>0.023</v>
      </c>
      <c r="D12" s="716">
        <v>0.015</v>
      </c>
      <c r="E12" s="716">
        <v>0.049</v>
      </c>
      <c r="F12" s="716">
        <v>0.031</v>
      </c>
      <c r="G12" s="719" t="s">
        <v>1111</v>
      </c>
      <c r="H12" s="719" t="s">
        <v>1111</v>
      </c>
      <c r="I12" s="719" t="s">
        <v>1111</v>
      </c>
      <c r="J12" s="212">
        <v>27</v>
      </c>
      <c r="K12" s="26"/>
    </row>
    <row r="13" spans="1:11" ht="15" customHeight="1">
      <c r="A13" s="580" t="s">
        <v>126</v>
      </c>
      <c r="B13" s="716">
        <v>0.012</v>
      </c>
      <c r="C13" s="716">
        <v>0.021</v>
      </c>
      <c r="D13" s="716">
        <v>0.018</v>
      </c>
      <c r="E13" s="716">
        <v>0.06</v>
      </c>
      <c r="F13" s="716">
        <v>0.032</v>
      </c>
      <c r="G13" s="719" t="s">
        <v>1111</v>
      </c>
      <c r="H13" s="719" t="s">
        <v>1111</v>
      </c>
      <c r="I13" s="719" t="s">
        <v>1111</v>
      </c>
      <c r="J13" s="212">
        <v>16</v>
      </c>
      <c r="K13" s="26"/>
    </row>
    <row r="14" spans="1:11" s="583" customFormat="1" ht="15" customHeight="1">
      <c r="A14" s="580" t="s">
        <v>966</v>
      </c>
      <c r="B14" s="716">
        <v>0.01</v>
      </c>
      <c r="C14" s="716">
        <v>0.016</v>
      </c>
      <c r="D14" s="716">
        <v>0.015</v>
      </c>
      <c r="E14" s="716">
        <v>0.046</v>
      </c>
      <c r="F14" s="716">
        <v>0.027</v>
      </c>
      <c r="G14" s="719">
        <v>9.3</v>
      </c>
      <c r="H14" s="721">
        <v>35</v>
      </c>
      <c r="I14" s="719">
        <v>18.8</v>
      </c>
      <c r="J14" s="212">
        <v>25</v>
      </c>
      <c r="K14" s="584"/>
    </row>
    <row r="15" spans="1:11" s="583" customFormat="1" ht="15" customHeight="1">
      <c r="A15" s="580" t="s">
        <v>127</v>
      </c>
      <c r="B15" s="716">
        <v>0.009</v>
      </c>
      <c r="C15" s="716">
        <v>0.019</v>
      </c>
      <c r="D15" s="716">
        <v>0.019</v>
      </c>
      <c r="E15" s="716">
        <v>0.055</v>
      </c>
      <c r="F15" s="716">
        <v>0.031</v>
      </c>
      <c r="G15" s="719">
        <v>10</v>
      </c>
      <c r="H15" s="721">
        <v>31</v>
      </c>
      <c r="I15" s="719">
        <v>21.5</v>
      </c>
      <c r="J15" s="212">
        <v>20</v>
      </c>
      <c r="K15" s="584"/>
    </row>
    <row r="16" spans="1:11" ht="15" customHeight="1">
      <c r="A16" s="580" t="s">
        <v>973</v>
      </c>
      <c r="B16" s="716">
        <v>0.008</v>
      </c>
      <c r="C16" s="716">
        <v>0.016</v>
      </c>
      <c r="D16" s="716">
        <v>0.017</v>
      </c>
      <c r="E16" s="716">
        <v>0.121</v>
      </c>
      <c r="F16" s="716">
        <v>0.031</v>
      </c>
      <c r="G16" s="719">
        <v>9.7</v>
      </c>
      <c r="H16" s="721">
        <v>116</v>
      </c>
      <c r="I16" s="719">
        <v>19.5</v>
      </c>
      <c r="J16" s="212">
        <v>22</v>
      </c>
      <c r="K16" s="26"/>
    </row>
    <row r="17" spans="1:11" ht="15" customHeight="1">
      <c r="A17" s="580" t="s">
        <v>128</v>
      </c>
      <c r="B17" s="716">
        <v>0.009</v>
      </c>
      <c r="C17" s="716">
        <v>0.015</v>
      </c>
      <c r="D17" s="716">
        <v>0.018</v>
      </c>
      <c r="E17" s="716">
        <v>0.063</v>
      </c>
      <c r="F17" s="716">
        <v>0.035</v>
      </c>
      <c r="G17" s="719">
        <v>11.2</v>
      </c>
      <c r="H17" s="721">
        <v>43</v>
      </c>
      <c r="I17" s="719">
        <v>25.6</v>
      </c>
      <c r="J17" s="212">
        <v>21</v>
      </c>
      <c r="K17" s="26"/>
    </row>
    <row r="18" spans="1:11" ht="15" customHeight="1">
      <c r="A18" s="580" t="s">
        <v>129</v>
      </c>
      <c r="B18" s="716">
        <v>0.008</v>
      </c>
      <c r="C18" s="716">
        <v>0.012</v>
      </c>
      <c r="D18" s="716">
        <v>0.015</v>
      </c>
      <c r="E18" s="716">
        <v>0.065</v>
      </c>
      <c r="F18" s="716">
        <v>0.027</v>
      </c>
      <c r="G18" s="719">
        <v>11</v>
      </c>
      <c r="H18" s="721">
        <v>64</v>
      </c>
      <c r="I18" s="719">
        <v>20.8</v>
      </c>
      <c r="J18" s="212">
        <v>19</v>
      </c>
      <c r="K18" s="26"/>
    </row>
    <row r="19" spans="1:11" ht="15" customHeight="1">
      <c r="A19" s="580" t="s">
        <v>130</v>
      </c>
      <c r="B19" s="716">
        <v>0.008</v>
      </c>
      <c r="C19" s="716">
        <v>0.018</v>
      </c>
      <c r="D19" s="716">
        <v>0.019</v>
      </c>
      <c r="E19" s="716">
        <v>0.115</v>
      </c>
      <c r="F19" s="716">
        <v>0.037</v>
      </c>
      <c r="G19" s="719">
        <v>9.4</v>
      </c>
      <c r="H19" s="721">
        <v>36</v>
      </c>
      <c r="I19" s="719">
        <v>22.2</v>
      </c>
      <c r="J19" s="212">
        <v>33</v>
      </c>
      <c r="K19" s="26"/>
    </row>
    <row r="20" spans="1:11" ht="15" customHeight="1">
      <c r="A20" s="580" t="s">
        <v>131</v>
      </c>
      <c r="B20" s="716">
        <v>0.01</v>
      </c>
      <c r="C20" s="716">
        <v>0.019</v>
      </c>
      <c r="D20" s="716">
        <v>0.017</v>
      </c>
      <c r="E20" s="716">
        <v>0.057</v>
      </c>
      <c r="F20" s="716">
        <v>0.032</v>
      </c>
      <c r="G20" s="719">
        <v>10</v>
      </c>
      <c r="H20" s="721">
        <v>31</v>
      </c>
      <c r="I20" s="719">
        <v>22.4</v>
      </c>
      <c r="J20" s="212">
        <v>19</v>
      </c>
      <c r="K20" s="26"/>
    </row>
    <row r="21" spans="1:11" ht="15" customHeight="1">
      <c r="A21" s="580" t="s">
        <v>132</v>
      </c>
      <c r="B21" s="716">
        <v>0.01</v>
      </c>
      <c r="C21" s="716">
        <v>0.015</v>
      </c>
      <c r="D21" s="716">
        <v>0.016</v>
      </c>
      <c r="E21" s="716">
        <v>0.041</v>
      </c>
      <c r="F21" s="716">
        <v>0.031</v>
      </c>
      <c r="G21" s="719">
        <v>9.6</v>
      </c>
      <c r="H21" s="721">
        <v>30</v>
      </c>
      <c r="I21" s="719">
        <v>21.1</v>
      </c>
      <c r="J21" s="212">
        <v>21</v>
      </c>
      <c r="K21" s="26"/>
    </row>
    <row r="22" spans="1:11" ht="15" customHeight="1">
      <c r="A22" s="580" t="s">
        <v>133</v>
      </c>
      <c r="B22" s="716">
        <v>0.005</v>
      </c>
      <c r="C22" s="716">
        <v>0.011</v>
      </c>
      <c r="D22" s="716">
        <v>0.015</v>
      </c>
      <c r="E22" s="716">
        <v>0.048</v>
      </c>
      <c r="F22" s="716">
        <v>0.028</v>
      </c>
      <c r="G22" s="719">
        <v>8.6</v>
      </c>
      <c r="H22" s="721">
        <v>50</v>
      </c>
      <c r="I22" s="719">
        <v>17.3</v>
      </c>
      <c r="J22" s="212">
        <v>20</v>
      </c>
      <c r="K22" s="26"/>
    </row>
    <row r="23" spans="1:11" ht="15" customHeight="1">
      <c r="A23" s="580" t="s">
        <v>134</v>
      </c>
      <c r="B23" s="716">
        <v>0.009</v>
      </c>
      <c r="C23" s="716">
        <v>0.016</v>
      </c>
      <c r="D23" s="716">
        <v>0.017</v>
      </c>
      <c r="E23" s="716">
        <v>0.064</v>
      </c>
      <c r="F23" s="716">
        <v>0.033</v>
      </c>
      <c r="G23" s="719">
        <v>9</v>
      </c>
      <c r="H23" s="721">
        <v>47</v>
      </c>
      <c r="I23" s="719">
        <v>19.6</v>
      </c>
      <c r="J23" s="212">
        <v>11</v>
      </c>
      <c r="K23" s="26"/>
    </row>
    <row r="24" spans="1:11" ht="15" customHeight="1">
      <c r="A24" s="580" t="s">
        <v>135</v>
      </c>
      <c r="B24" s="716">
        <v>0.007</v>
      </c>
      <c r="C24" s="716">
        <v>0.01</v>
      </c>
      <c r="D24" s="716">
        <v>0.016</v>
      </c>
      <c r="E24" s="716">
        <v>0.05</v>
      </c>
      <c r="F24" s="716">
        <v>0.026</v>
      </c>
      <c r="G24" s="719">
        <v>9.3</v>
      </c>
      <c r="H24" s="721">
        <v>34</v>
      </c>
      <c r="I24" s="719">
        <v>16.8</v>
      </c>
      <c r="J24" s="212">
        <v>9</v>
      </c>
      <c r="K24" s="26"/>
    </row>
    <row r="25" spans="1:10" ht="13.5">
      <c r="A25" s="683"/>
      <c r="B25" s="683"/>
      <c r="C25" s="683"/>
      <c r="D25" s="585"/>
      <c r="E25" s="585"/>
      <c r="F25" s="586"/>
      <c r="G25" s="586"/>
      <c r="H25" s="586"/>
      <c r="I25" s="586"/>
      <c r="J25" s="587"/>
    </row>
    <row r="26" spans="1:10" ht="14.25" thickBot="1">
      <c r="A26" s="115" t="s">
        <v>967</v>
      </c>
      <c r="B26" s="115"/>
      <c r="C26" s="115"/>
      <c r="D26" s="684"/>
      <c r="E26" s="115"/>
      <c r="F26" s="115"/>
      <c r="G26" s="115"/>
      <c r="H26" s="115"/>
      <c r="I26" s="115"/>
      <c r="J26" s="115"/>
    </row>
    <row r="27" spans="1:10" ht="16.5" customHeight="1" thickTop="1">
      <c r="A27" s="858" t="s">
        <v>562</v>
      </c>
      <c r="B27" s="935"/>
      <c r="C27" s="808" t="s">
        <v>1112</v>
      </c>
      <c r="D27" s="810"/>
      <c r="E27" s="926" t="s">
        <v>575</v>
      </c>
      <c r="F27" s="927"/>
      <c r="G27" s="928"/>
      <c r="H27" s="926" t="s">
        <v>1113</v>
      </c>
      <c r="I27" s="927"/>
      <c r="J27" s="927"/>
    </row>
    <row r="28" spans="1:10" ht="16.5" customHeight="1">
      <c r="A28" s="835"/>
      <c r="B28" s="936"/>
      <c r="C28" s="874" t="s">
        <v>564</v>
      </c>
      <c r="D28" s="73" t="s">
        <v>565</v>
      </c>
      <c r="E28" s="874" t="s">
        <v>564</v>
      </c>
      <c r="F28" s="73" t="s">
        <v>566</v>
      </c>
      <c r="G28" s="159" t="s">
        <v>565</v>
      </c>
      <c r="H28" s="925" t="s">
        <v>1114</v>
      </c>
      <c r="I28" s="159" t="s">
        <v>566</v>
      </c>
      <c r="J28" s="73" t="s">
        <v>565</v>
      </c>
    </row>
    <row r="29" spans="1:10" ht="16.5" customHeight="1">
      <c r="A29" s="836"/>
      <c r="B29" s="937"/>
      <c r="C29" s="839"/>
      <c r="D29" s="183" t="s">
        <v>567</v>
      </c>
      <c r="E29" s="839"/>
      <c r="F29" s="183" t="s">
        <v>567</v>
      </c>
      <c r="G29" s="84" t="s">
        <v>567</v>
      </c>
      <c r="H29" s="924"/>
      <c r="I29" s="84" t="s">
        <v>567</v>
      </c>
      <c r="J29" s="183" t="s">
        <v>567</v>
      </c>
    </row>
    <row r="30" spans="1:10" ht="13.5">
      <c r="A30" s="931" t="s">
        <v>5</v>
      </c>
      <c r="B30" s="932"/>
      <c r="C30" s="716">
        <v>0.021</v>
      </c>
      <c r="D30" s="716">
        <v>0.031</v>
      </c>
      <c r="E30" s="716">
        <v>0.019</v>
      </c>
      <c r="F30" s="716">
        <v>0.064</v>
      </c>
      <c r="G30" s="716">
        <v>0.037</v>
      </c>
      <c r="H30" s="719">
        <v>11.1</v>
      </c>
      <c r="I30" s="721">
        <v>47</v>
      </c>
      <c r="J30" s="719">
        <v>25.8</v>
      </c>
    </row>
    <row r="31" spans="1:10" ht="13.5">
      <c r="A31" s="933" t="s">
        <v>6</v>
      </c>
      <c r="B31" s="934"/>
      <c r="C31" s="716">
        <v>0.027</v>
      </c>
      <c r="D31" s="716">
        <v>0.043</v>
      </c>
      <c r="E31" s="716">
        <v>0.021</v>
      </c>
      <c r="F31" s="716">
        <v>0.072</v>
      </c>
      <c r="G31" s="716">
        <v>0.045</v>
      </c>
      <c r="H31" s="719">
        <v>10.9</v>
      </c>
      <c r="I31" s="722">
        <v>40</v>
      </c>
      <c r="J31" s="403">
        <v>24</v>
      </c>
    </row>
    <row r="32" spans="1:10" ht="13.5">
      <c r="A32" s="933" t="s">
        <v>8</v>
      </c>
      <c r="B32" s="934"/>
      <c r="C32" s="716">
        <v>0.018</v>
      </c>
      <c r="D32" s="716">
        <v>0.032</v>
      </c>
      <c r="E32" s="716">
        <v>0.02</v>
      </c>
      <c r="F32" s="716">
        <v>0.075</v>
      </c>
      <c r="G32" s="716">
        <v>0.044</v>
      </c>
      <c r="H32" s="719" t="s">
        <v>1111</v>
      </c>
      <c r="I32" s="719" t="s">
        <v>1111</v>
      </c>
      <c r="J32" s="719" t="s">
        <v>1111</v>
      </c>
    </row>
    <row r="33" spans="1:10" ht="13.5">
      <c r="A33" s="933" t="s">
        <v>7</v>
      </c>
      <c r="B33" s="934"/>
      <c r="C33" s="716">
        <v>0.028</v>
      </c>
      <c r="D33" s="716">
        <v>0.043</v>
      </c>
      <c r="E33" s="716">
        <v>0.019</v>
      </c>
      <c r="F33" s="716">
        <v>0.075</v>
      </c>
      <c r="G33" s="716">
        <v>0.04</v>
      </c>
      <c r="H33" s="719" t="s">
        <v>1111</v>
      </c>
      <c r="I33" s="719" t="s">
        <v>1111</v>
      </c>
      <c r="J33" s="719" t="s">
        <v>1111</v>
      </c>
    </row>
    <row r="34" spans="1:10" ht="13.5">
      <c r="A34" s="933" t="s">
        <v>9</v>
      </c>
      <c r="B34" s="934"/>
      <c r="C34" s="716">
        <v>0.014</v>
      </c>
      <c r="D34" s="716">
        <v>0.027</v>
      </c>
      <c r="E34" s="716">
        <v>0.02</v>
      </c>
      <c r="F34" s="716">
        <v>0.044</v>
      </c>
      <c r="G34" s="716">
        <v>0.031</v>
      </c>
      <c r="H34" s="719" t="s">
        <v>1111</v>
      </c>
      <c r="I34" s="719" t="s">
        <v>1111</v>
      </c>
      <c r="J34" s="719" t="s">
        <v>1111</v>
      </c>
    </row>
    <row r="35" spans="1:10" ht="13.5">
      <c r="A35" s="933" t="s">
        <v>10</v>
      </c>
      <c r="B35" s="934"/>
      <c r="C35" s="716">
        <v>0.022</v>
      </c>
      <c r="D35" s="716">
        <v>0.037</v>
      </c>
      <c r="E35" s="716">
        <v>0.019</v>
      </c>
      <c r="F35" s="716">
        <v>0.054</v>
      </c>
      <c r="G35" s="716">
        <v>0.037</v>
      </c>
      <c r="H35" s="719">
        <v>11.3</v>
      </c>
      <c r="I35" s="722">
        <v>67</v>
      </c>
      <c r="J35" s="403">
        <v>25.4</v>
      </c>
    </row>
    <row r="36" spans="1:10" ht="13.5">
      <c r="A36" s="933" t="s">
        <v>12</v>
      </c>
      <c r="B36" s="934"/>
      <c r="C36" s="716">
        <v>0.018</v>
      </c>
      <c r="D36" s="716">
        <v>0.031</v>
      </c>
      <c r="E36" s="716">
        <v>0.015</v>
      </c>
      <c r="F36" s="716">
        <v>0.049</v>
      </c>
      <c r="G36" s="716">
        <v>0.032</v>
      </c>
      <c r="H36" s="719">
        <v>9.8</v>
      </c>
      <c r="I36" s="722">
        <v>48</v>
      </c>
      <c r="J36" s="403">
        <v>21.9</v>
      </c>
    </row>
    <row r="37" spans="1:10" ht="13.5">
      <c r="A37" s="933" t="s">
        <v>11</v>
      </c>
      <c r="B37" s="934"/>
      <c r="C37" s="716">
        <v>0.015</v>
      </c>
      <c r="D37" s="716">
        <v>0.025</v>
      </c>
      <c r="E37" s="716">
        <v>0.017</v>
      </c>
      <c r="F37" s="716">
        <v>0.061</v>
      </c>
      <c r="G37" s="716">
        <v>0.033</v>
      </c>
      <c r="H37" s="719" t="s">
        <v>1111</v>
      </c>
      <c r="I37" s="719" t="s">
        <v>1111</v>
      </c>
      <c r="J37" s="719" t="s">
        <v>1111</v>
      </c>
    </row>
    <row r="38" spans="1:10" ht="13.5">
      <c r="A38" s="933" t="s">
        <v>13</v>
      </c>
      <c r="B38" s="934"/>
      <c r="C38" s="716">
        <v>0.02</v>
      </c>
      <c r="D38" s="716">
        <v>0.035</v>
      </c>
      <c r="E38" s="716">
        <v>0.02</v>
      </c>
      <c r="F38" s="716">
        <v>0.068</v>
      </c>
      <c r="G38" s="716">
        <v>0.039</v>
      </c>
      <c r="H38" s="719">
        <v>10.4</v>
      </c>
      <c r="I38" s="722">
        <v>66</v>
      </c>
      <c r="J38" s="403">
        <v>21.8</v>
      </c>
    </row>
    <row r="39" spans="1:10" ht="13.5">
      <c r="A39" s="933" t="s">
        <v>968</v>
      </c>
      <c r="B39" s="934"/>
      <c r="C39" s="716">
        <v>0.014</v>
      </c>
      <c r="D39" s="716">
        <v>0.029</v>
      </c>
      <c r="E39" s="716">
        <v>0.019</v>
      </c>
      <c r="F39" s="716">
        <v>0.058</v>
      </c>
      <c r="G39" s="716">
        <v>0.04</v>
      </c>
      <c r="H39" s="719" t="s">
        <v>1111</v>
      </c>
      <c r="I39" s="719" t="s">
        <v>1111</v>
      </c>
      <c r="J39" s="719" t="s">
        <v>1111</v>
      </c>
    </row>
    <row r="40" spans="1:10" ht="13.5">
      <c r="A40" s="933" t="s">
        <v>14</v>
      </c>
      <c r="B40" s="934"/>
      <c r="C40" s="716" t="s">
        <v>1440</v>
      </c>
      <c r="D40" s="716" t="s">
        <v>1440</v>
      </c>
      <c r="E40" s="716">
        <v>0.017</v>
      </c>
      <c r="F40" s="716">
        <v>0.055</v>
      </c>
      <c r="G40" s="716">
        <v>0.03</v>
      </c>
      <c r="H40" s="719" t="s">
        <v>1111</v>
      </c>
      <c r="I40" s="719" t="s">
        <v>1111</v>
      </c>
      <c r="J40" s="719" t="s">
        <v>1111</v>
      </c>
    </row>
    <row r="41" spans="1:10" ht="13.5">
      <c r="A41" s="929" t="s">
        <v>15</v>
      </c>
      <c r="B41" s="930"/>
      <c r="C41" s="717">
        <v>0.01</v>
      </c>
      <c r="D41" s="718">
        <v>0.017</v>
      </c>
      <c r="E41" s="718">
        <v>0.018</v>
      </c>
      <c r="F41" s="718">
        <v>0.069</v>
      </c>
      <c r="G41" s="718">
        <v>0.04</v>
      </c>
      <c r="H41" s="723" t="s">
        <v>1111</v>
      </c>
      <c r="I41" s="723" t="s">
        <v>1111</v>
      </c>
      <c r="J41" s="723" t="s">
        <v>1111</v>
      </c>
    </row>
    <row r="42" spans="1:10" ht="13.5">
      <c r="A42" s="115" t="s">
        <v>116</v>
      </c>
      <c r="I42" s="588"/>
      <c r="J42" s="588"/>
    </row>
    <row r="43" ht="13.5">
      <c r="A43" s="115" t="s">
        <v>1011</v>
      </c>
    </row>
    <row r="44" ht="13.5">
      <c r="A44" s="71" t="s">
        <v>1115</v>
      </c>
    </row>
    <row r="45" spans="1:3" ht="13.5">
      <c r="A45" s="71" t="s">
        <v>1441</v>
      </c>
      <c r="B45" s="1"/>
      <c r="C45" s="1"/>
    </row>
    <row r="46" spans="1:3" ht="13.5">
      <c r="A46" s="71" t="s">
        <v>1124</v>
      </c>
      <c r="B46" s="115"/>
      <c r="C46" s="115"/>
    </row>
    <row r="47" spans="1:3" ht="13.5">
      <c r="A47" s="71" t="s">
        <v>1442</v>
      </c>
      <c r="B47" s="115"/>
      <c r="C47" s="115"/>
    </row>
    <row r="48" spans="1:3" ht="13.5">
      <c r="A48" s="71" t="s">
        <v>1116</v>
      </c>
      <c r="B48" s="115"/>
      <c r="C48" s="115"/>
    </row>
    <row r="49" spans="1:3" ht="13.5">
      <c r="A49" s="71"/>
      <c r="B49" s="71"/>
      <c r="C49" s="71"/>
    </row>
    <row r="50" spans="1:3" ht="13.5">
      <c r="A50" s="71"/>
      <c r="B50" s="71"/>
      <c r="C50" s="71"/>
    </row>
    <row r="51" ht="13.5">
      <c r="A51" s="71"/>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view="pageBreakPreview" zoomScaleSheetLayoutView="100" zoomScalePageLayoutView="0" workbookViewId="0" topLeftCell="A4">
      <selection activeCell="G54" sqref="G54"/>
    </sheetView>
  </sheetViews>
  <sheetFormatPr defaultColWidth="9.00390625" defaultRowHeight="13.5"/>
  <cols>
    <col min="1" max="1" width="8.75390625" style="26" customWidth="1"/>
    <col min="2" max="2" width="3.625" style="64" customWidth="1"/>
    <col min="3" max="3" width="1.625" style="64"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40" t="s">
        <v>854</v>
      </c>
      <c r="B1" s="741"/>
      <c r="C1" s="86"/>
      <c r="D1" s="85"/>
      <c r="E1" s="85"/>
      <c r="F1" s="85"/>
      <c r="G1" s="85"/>
      <c r="H1" s="85"/>
    </row>
    <row r="2" spans="1:8" ht="19.5" customHeight="1">
      <c r="A2" s="751" t="s">
        <v>92</v>
      </c>
      <c r="B2" s="751"/>
      <c r="C2" s="751"/>
      <c r="D2" s="751"/>
      <c r="E2" s="751"/>
      <c r="F2" s="751"/>
      <c r="G2" s="751"/>
      <c r="H2" s="751"/>
    </row>
    <row r="3" spans="1:8" ht="14.25" thickBot="1">
      <c r="A3" s="85" t="s">
        <v>93</v>
      </c>
      <c r="B3" s="86"/>
      <c r="C3" s="86"/>
      <c r="D3" s="85"/>
      <c r="E3" s="85"/>
      <c r="F3" s="85"/>
      <c r="G3" s="85"/>
      <c r="H3" s="86"/>
    </row>
    <row r="4" spans="1:8" ht="13.5" customHeight="1" thickTop="1">
      <c r="A4" s="743" t="s">
        <v>94</v>
      </c>
      <c r="B4" s="743"/>
      <c r="C4" s="744"/>
      <c r="D4" s="747" t="s">
        <v>95</v>
      </c>
      <c r="E4" s="749" t="s">
        <v>96</v>
      </c>
      <c r="F4" s="749"/>
      <c r="G4" s="749"/>
      <c r="H4" s="750"/>
    </row>
    <row r="5" spans="1:8" ht="13.5" customHeight="1">
      <c r="A5" s="745"/>
      <c r="B5" s="745"/>
      <c r="C5" s="746"/>
      <c r="D5" s="748"/>
      <c r="E5" s="87" t="s">
        <v>681</v>
      </c>
      <c r="F5" s="87" t="s">
        <v>97</v>
      </c>
      <c r="G5" s="87" t="s">
        <v>98</v>
      </c>
      <c r="H5" s="410" t="s">
        <v>934</v>
      </c>
    </row>
    <row r="6" spans="1:8" ht="13.5">
      <c r="A6" s="411" t="s">
        <v>99</v>
      </c>
      <c r="B6" s="412"/>
      <c r="C6" s="413"/>
      <c r="D6" s="89">
        <v>237949</v>
      </c>
      <c r="E6" s="89">
        <v>1319533</v>
      </c>
      <c r="F6" s="89">
        <v>641161</v>
      </c>
      <c r="G6" s="89">
        <v>678372</v>
      </c>
      <c r="H6" s="90" t="s">
        <v>599</v>
      </c>
    </row>
    <row r="7" spans="1:10" ht="13.5">
      <c r="A7" s="69">
        <v>14</v>
      </c>
      <c r="B7" s="414"/>
      <c r="C7" s="415"/>
      <c r="D7" s="89">
        <v>253261</v>
      </c>
      <c r="E7" s="89">
        <v>1394461</v>
      </c>
      <c r="F7" s="89">
        <v>682052</v>
      </c>
      <c r="G7" s="89">
        <v>712409</v>
      </c>
      <c r="H7" s="89">
        <v>74928</v>
      </c>
      <c r="I7" s="416"/>
      <c r="J7" s="416"/>
    </row>
    <row r="8" spans="1:10" ht="13.5">
      <c r="A8" s="417" t="s">
        <v>100</v>
      </c>
      <c r="B8" s="418"/>
      <c r="C8" s="419"/>
      <c r="D8" s="89">
        <v>265465</v>
      </c>
      <c r="E8" s="89">
        <v>1459172</v>
      </c>
      <c r="F8" s="89">
        <v>718779</v>
      </c>
      <c r="G8" s="89">
        <v>740393</v>
      </c>
      <c r="H8" s="89">
        <v>64711</v>
      </c>
      <c r="I8" s="416"/>
      <c r="J8" s="416"/>
    </row>
    <row r="9" spans="1:10" ht="13.5">
      <c r="A9" s="69">
        <v>10</v>
      </c>
      <c r="B9" s="414"/>
      <c r="C9" s="415"/>
      <c r="D9" s="89">
        <v>277548</v>
      </c>
      <c r="E9" s="89">
        <v>1528854</v>
      </c>
      <c r="F9" s="89">
        <v>753802</v>
      </c>
      <c r="G9" s="89">
        <v>775052</v>
      </c>
      <c r="H9" s="89">
        <v>69682</v>
      </c>
      <c r="I9" s="416"/>
      <c r="J9" s="416"/>
    </row>
    <row r="10" spans="1:10" ht="13.5">
      <c r="A10" s="69">
        <v>15</v>
      </c>
      <c r="B10" s="414"/>
      <c r="C10" s="415"/>
      <c r="D10" s="89">
        <v>290509</v>
      </c>
      <c r="E10" s="89">
        <v>1608039</v>
      </c>
      <c r="F10" s="89">
        <v>798321</v>
      </c>
      <c r="G10" s="89">
        <v>809718</v>
      </c>
      <c r="H10" s="89">
        <v>79185</v>
      </c>
      <c r="I10" s="416"/>
      <c r="J10" s="416"/>
    </row>
    <row r="11" spans="1:10" ht="13.5">
      <c r="A11" s="69">
        <v>20</v>
      </c>
      <c r="B11" s="414"/>
      <c r="C11" s="415"/>
      <c r="D11" s="90" t="s">
        <v>599</v>
      </c>
      <c r="E11" s="89">
        <v>2047261</v>
      </c>
      <c r="F11" s="89">
        <v>955753</v>
      </c>
      <c r="G11" s="89">
        <v>1091508</v>
      </c>
      <c r="H11" s="90">
        <v>439222</v>
      </c>
      <c r="I11" s="416"/>
      <c r="J11" s="416"/>
    </row>
    <row r="12" spans="1:10" ht="13.5">
      <c r="A12" s="69">
        <v>22</v>
      </c>
      <c r="B12" s="414"/>
      <c r="C12" s="415"/>
      <c r="D12" s="89">
        <v>399099</v>
      </c>
      <c r="E12" s="89">
        <v>2100453</v>
      </c>
      <c r="F12" s="89">
        <v>1022869</v>
      </c>
      <c r="G12" s="89">
        <v>1077584</v>
      </c>
      <c r="H12" s="90" t="s">
        <v>599</v>
      </c>
      <c r="I12" s="416"/>
      <c r="J12" s="416"/>
    </row>
    <row r="13" spans="1:10" ht="13.5">
      <c r="A13" s="69">
        <v>25</v>
      </c>
      <c r="B13" s="420"/>
      <c r="C13" s="421"/>
      <c r="D13" s="89">
        <v>398779</v>
      </c>
      <c r="E13" s="89">
        <v>2146445</v>
      </c>
      <c r="F13" s="89">
        <v>1049695</v>
      </c>
      <c r="G13" s="89">
        <v>1096750</v>
      </c>
      <c r="H13" s="90">
        <v>99184</v>
      </c>
      <c r="I13" s="416"/>
      <c r="J13" s="416"/>
    </row>
    <row r="14" spans="1:10" ht="13.5">
      <c r="A14" s="69">
        <v>30</v>
      </c>
      <c r="B14" s="420"/>
      <c r="C14" s="421"/>
      <c r="D14" s="89">
        <v>423902</v>
      </c>
      <c r="E14" s="89">
        <v>2262623</v>
      </c>
      <c r="F14" s="89">
        <v>1110083</v>
      </c>
      <c r="G14" s="89">
        <v>1152540</v>
      </c>
      <c r="H14" s="89">
        <v>116178</v>
      </c>
      <c r="I14" s="416"/>
      <c r="J14" s="416"/>
    </row>
    <row r="15" spans="1:10" ht="13.5">
      <c r="A15" s="69">
        <v>35</v>
      </c>
      <c r="B15" s="420"/>
      <c r="C15" s="421"/>
      <c r="D15" s="89">
        <v>492731</v>
      </c>
      <c r="E15" s="89">
        <v>2430871</v>
      </c>
      <c r="F15" s="89">
        <v>1200573</v>
      </c>
      <c r="G15" s="89">
        <v>1230298</v>
      </c>
      <c r="H15" s="89">
        <v>168248</v>
      </c>
      <c r="I15" s="416"/>
      <c r="J15" s="416"/>
    </row>
    <row r="16" spans="1:10" ht="13.5">
      <c r="A16" s="69">
        <v>40</v>
      </c>
      <c r="B16" s="420"/>
      <c r="C16" s="421"/>
      <c r="D16" s="89">
        <v>696821</v>
      </c>
      <c r="E16" s="89">
        <v>3014983</v>
      </c>
      <c r="F16" s="89">
        <v>1511947</v>
      </c>
      <c r="G16" s="89">
        <v>1503036</v>
      </c>
      <c r="H16" s="89">
        <v>584112</v>
      </c>
      <c r="I16" s="416"/>
      <c r="J16" s="416"/>
    </row>
    <row r="17" spans="1:10" ht="13.5">
      <c r="A17" s="69">
        <v>45</v>
      </c>
      <c r="B17" s="420"/>
      <c r="C17" s="421"/>
      <c r="D17" s="89">
        <v>993079</v>
      </c>
      <c r="E17" s="89">
        <v>3866472</v>
      </c>
      <c r="F17" s="89">
        <v>1951219</v>
      </c>
      <c r="G17" s="89">
        <v>1915253</v>
      </c>
      <c r="H17" s="89">
        <v>851489</v>
      </c>
      <c r="I17" s="416"/>
      <c r="J17" s="416"/>
    </row>
    <row r="18" spans="1:10" ht="13.5">
      <c r="A18" s="69">
        <v>50</v>
      </c>
      <c r="B18" s="420"/>
      <c r="C18" s="421"/>
      <c r="D18" s="89">
        <v>1323713</v>
      </c>
      <c r="E18" s="89">
        <v>4821340</v>
      </c>
      <c r="F18" s="89">
        <v>2437128</v>
      </c>
      <c r="G18" s="89">
        <v>2384212</v>
      </c>
      <c r="H18" s="89">
        <v>954868</v>
      </c>
      <c r="I18" s="416"/>
      <c r="J18" s="416"/>
    </row>
    <row r="19" spans="1:10" ht="13.5">
      <c r="A19" s="69">
        <v>55</v>
      </c>
      <c r="B19" s="420"/>
      <c r="C19" s="421"/>
      <c r="D19" s="89">
        <v>1584655</v>
      </c>
      <c r="E19" s="89">
        <v>5420480</v>
      </c>
      <c r="F19" s="89">
        <v>2739175</v>
      </c>
      <c r="G19" s="89">
        <v>2681305</v>
      </c>
      <c r="H19" s="89">
        <v>599140</v>
      </c>
      <c r="I19" s="416"/>
      <c r="J19" s="416"/>
    </row>
    <row r="20" spans="1:10" ht="13.5">
      <c r="A20" s="69">
        <v>60</v>
      </c>
      <c r="B20" s="420"/>
      <c r="C20" s="421"/>
      <c r="D20" s="89">
        <v>1751372</v>
      </c>
      <c r="E20" s="89">
        <v>5863678</v>
      </c>
      <c r="F20" s="89">
        <v>2961591</v>
      </c>
      <c r="G20" s="89">
        <v>2902087</v>
      </c>
      <c r="H20" s="89">
        <v>443198</v>
      </c>
      <c r="I20" s="416"/>
      <c r="J20" s="416"/>
    </row>
    <row r="21" spans="1:10" ht="13.5">
      <c r="A21" s="70" t="s">
        <v>101</v>
      </c>
      <c r="B21" s="422"/>
      <c r="C21" s="423"/>
      <c r="D21" s="424">
        <v>2044234</v>
      </c>
      <c r="E21" s="92">
        <v>6405319</v>
      </c>
      <c r="F21" s="92">
        <v>3245868</v>
      </c>
      <c r="G21" s="92">
        <v>3159451</v>
      </c>
      <c r="H21" s="93">
        <v>541641</v>
      </c>
      <c r="I21" s="416"/>
      <c r="J21" s="416"/>
    </row>
    <row r="22" spans="1:10" ht="13.5">
      <c r="A22" s="69">
        <v>7</v>
      </c>
      <c r="B22" s="420"/>
      <c r="C22" s="421"/>
      <c r="D22" s="424">
        <v>2289138</v>
      </c>
      <c r="E22" s="92">
        <v>6759311</v>
      </c>
      <c r="F22" s="92">
        <v>3419218</v>
      </c>
      <c r="G22" s="92">
        <v>3340093</v>
      </c>
      <c r="H22" s="93">
        <v>353992</v>
      </c>
      <c r="I22" s="416"/>
      <c r="J22" s="416"/>
    </row>
    <row r="23" spans="1:10" ht="13.5">
      <c r="A23" s="69">
        <v>12</v>
      </c>
      <c r="B23" s="422"/>
      <c r="C23" s="423"/>
      <c r="D23" s="424">
        <v>2482374</v>
      </c>
      <c r="E23" s="93">
        <v>6938006</v>
      </c>
      <c r="F23" s="93">
        <v>3500224</v>
      </c>
      <c r="G23" s="93">
        <v>3437782</v>
      </c>
      <c r="H23" s="93">
        <v>178695</v>
      </c>
      <c r="I23" s="416"/>
      <c r="J23" s="416"/>
    </row>
    <row r="24" spans="1:10" ht="13.5">
      <c r="A24" s="69">
        <v>17</v>
      </c>
      <c r="B24" s="422"/>
      <c r="C24" s="423"/>
      <c r="D24" s="434">
        <v>2650115</v>
      </c>
      <c r="E24" s="93">
        <v>7054243</v>
      </c>
      <c r="F24" s="93">
        <v>3554843</v>
      </c>
      <c r="G24" s="93">
        <v>3499400</v>
      </c>
      <c r="H24" s="93">
        <v>116237</v>
      </c>
      <c r="I24" s="416"/>
      <c r="J24" s="416"/>
    </row>
    <row r="25" spans="1:10" ht="13.5">
      <c r="A25" s="425">
        <v>22</v>
      </c>
      <c r="B25" s="426"/>
      <c r="C25" s="427"/>
      <c r="D25" s="94">
        <v>2841595</v>
      </c>
      <c r="E25" s="94">
        <v>7194556</v>
      </c>
      <c r="F25" s="94">
        <v>3608711</v>
      </c>
      <c r="G25" s="94">
        <v>3585845</v>
      </c>
      <c r="H25" s="94">
        <v>140313</v>
      </c>
      <c r="I25" s="248"/>
      <c r="J25" s="416"/>
    </row>
    <row r="26" spans="1:10" ht="13.5">
      <c r="A26" s="95" t="s">
        <v>1010</v>
      </c>
      <c r="B26" s="422"/>
      <c r="C26" s="422"/>
      <c r="D26" s="428"/>
      <c r="E26" s="428"/>
      <c r="F26" s="428"/>
      <c r="G26" s="428"/>
      <c r="H26" s="429"/>
      <c r="I26" s="416"/>
      <c r="J26" s="416"/>
    </row>
    <row r="27" spans="1:8" ht="13.5">
      <c r="A27" s="85" t="s">
        <v>1016</v>
      </c>
      <c r="B27" s="86"/>
      <c r="C27" s="86"/>
      <c r="D27" s="85"/>
      <c r="E27" s="85"/>
      <c r="F27" s="85"/>
      <c r="G27" s="85"/>
      <c r="H27" s="85"/>
    </row>
    <row r="28" spans="1:8" ht="13.5">
      <c r="A28" s="85" t="s">
        <v>1015</v>
      </c>
      <c r="B28" s="86"/>
      <c r="C28" s="86"/>
      <c r="D28" s="85"/>
      <c r="E28" s="85"/>
      <c r="F28" s="85"/>
      <c r="G28" s="85"/>
      <c r="H28" s="85"/>
    </row>
    <row r="29" spans="1:8" ht="13.5">
      <c r="A29" s="85" t="s">
        <v>1017</v>
      </c>
      <c r="B29" s="86"/>
      <c r="C29" s="86"/>
      <c r="D29" s="85"/>
      <c r="E29" s="85"/>
      <c r="F29" s="85"/>
      <c r="G29" s="85"/>
      <c r="H29" s="85"/>
    </row>
    <row r="30" spans="1:8" ht="13.5">
      <c r="A30" s="85" t="s">
        <v>1014</v>
      </c>
      <c r="B30" s="86"/>
      <c r="C30" s="86"/>
      <c r="D30" s="85"/>
      <c r="E30" s="85"/>
      <c r="F30" s="85"/>
      <c r="G30" s="85"/>
      <c r="H30" s="85"/>
    </row>
    <row r="31" spans="1:8" ht="13.5">
      <c r="A31" s="85" t="s">
        <v>1013</v>
      </c>
      <c r="B31" s="86"/>
      <c r="C31" s="86"/>
      <c r="D31" s="85"/>
      <c r="E31" s="85"/>
      <c r="F31" s="85"/>
      <c r="G31" s="85"/>
      <c r="H31" s="85"/>
    </row>
    <row r="32" spans="1:10" ht="13.5">
      <c r="A32" s="430"/>
      <c r="B32" s="420"/>
      <c r="C32" s="420"/>
      <c r="D32" s="431"/>
      <c r="E32" s="431"/>
      <c r="F32" s="431"/>
      <c r="G32" s="431"/>
      <c r="H32" s="432"/>
      <c r="I32" s="416"/>
      <c r="J32" s="416"/>
    </row>
    <row r="33" spans="1:8" ht="14.25" thickBot="1">
      <c r="A33" s="85" t="s">
        <v>102</v>
      </c>
      <c r="B33" s="86"/>
      <c r="C33" s="86"/>
      <c r="D33" s="85"/>
      <c r="E33" s="85"/>
      <c r="F33" s="85"/>
      <c r="G33" s="85"/>
      <c r="H33" s="86"/>
    </row>
    <row r="34" spans="1:8" ht="13.5" customHeight="1" thickTop="1">
      <c r="A34" s="742" t="s">
        <v>103</v>
      </c>
      <c r="B34" s="743"/>
      <c r="C34" s="744"/>
      <c r="D34" s="747" t="s">
        <v>95</v>
      </c>
      <c r="E34" s="749" t="s">
        <v>96</v>
      </c>
      <c r="F34" s="749"/>
      <c r="G34" s="749"/>
      <c r="H34" s="750"/>
    </row>
    <row r="35" spans="1:8" ht="28.5" customHeight="1">
      <c r="A35" s="745"/>
      <c r="B35" s="745"/>
      <c r="C35" s="746"/>
      <c r="D35" s="748"/>
      <c r="E35" s="87" t="s">
        <v>681</v>
      </c>
      <c r="F35" s="87" t="s">
        <v>97</v>
      </c>
      <c r="G35" s="87" t="s">
        <v>98</v>
      </c>
      <c r="H35" s="433" t="s">
        <v>935</v>
      </c>
    </row>
    <row r="36" spans="1:10" ht="13.5">
      <c r="A36" s="19" t="s">
        <v>1073</v>
      </c>
      <c r="B36" s="91"/>
      <c r="C36" s="98"/>
      <c r="D36" s="434">
        <v>2922386</v>
      </c>
      <c r="E36" s="90">
        <v>7170362</v>
      </c>
      <c r="F36" s="90">
        <v>3606258</v>
      </c>
      <c r="G36" s="90">
        <v>3564104</v>
      </c>
      <c r="H36" s="90">
        <v>32928</v>
      </c>
      <c r="I36" s="416"/>
      <c r="J36" s="416"/>
    </row>
    <row r="37" spans="1:10" ht="13.5">
      <c r="A37" s="509">
        <v>22</v>
      </c>
      <c r="B37" s="91"/>
      <c r="C37" s="98"/>
      <c r="D37" s="434">
        <v>2841595</v>
      </c>
      <c r="E37" s="90">
        <v>7194556</v>
      </c>
      <c r="F37" s="90">
        <v>3608711</v>
      </c>
      <c r="G37" s="90">
        <v>3585845</v>
      </c>
      <c r="H37" s="90" t="s">
        <v>599</v>
      </c>
      <c r="I37" s="416"/>
      <c r="J37" s="416"/>
    </row>
    <row r="38" spans="1:10" ht="13.5">
      <c r="A38" s="509">
        <v>23</v>
      </c>
      <c r="B38" s="91"/>
      <c r="C38" s="98"/>
      <c r="D38" s="93">
        <v>2870650</v>
      </c>
      <c r="E38" s="93">
        <v>7204168</v>
      </c>
      <c r="F38" s="93">
        <v>3610635</v>
      </c>
      <c r="G38" s="93">
        <v>3593533</v>
      </c>
      <c r="H38" s="93">
        <v>9612</v>
      </c>
      <c r="I38" s="416"/>
      <c r="J38" s="416"/>
    </row>
    <row r="39" spans="1:10" ht="13.5">
      <c r="A39" s="509">
        <v>24</v>
      </c>
      <c r="B39" s="91"/>
      <c r="C39" s="98"/>
      <c r="D39" s="434">
        <v>2867573</v>
      </c>
      <c r="E39" s="93">
        <v>7208122</v>
      </c>
      <c r="F39" s="93">
        <v>3609097</v>
      </c>
      <c r="G39" s="93">
        <v>3599025</v>
      </c>
      <c r="H39" s="93">
        <v>3954</v>
      </c>
      <c r="I39" s="416"/>
      <c r="J39" s="416"/>
    </row>
    <row r="40" spans="1:10" ht="13.5">
      <c r="A40" s="509">
        <v>25</v>
      </c>
      <c r="B40" s="91"/>
      <c r="C40" s="98"/>
      <c r="D40" s="434">
        <v>2902279</v>
      </c>
      <c r="E40" s="93">
        <v>7221806</v>
      </c>
      <c r="F40" s="93">
        <v>3613749</v>
      </c>
      <c r="G40" s="93">
        <v>3608057</v>
      </c>
      <c r="H40" s="93">
        <v>13684</v>
      </c>
      <c r="I40" s="416"/>
      <c r="J40" s="416"/>
    </row>
    <row r="41" spans="1:10" ht="13.5">
      <c r="A41" s="509"/>
      <c r="B41" s="91"/>
      <c r="C41" s="98"/>
      <c r="D41" s="434"/>
      <c r="E41" s="93"/>
      <c r="F41" s="93"/>
      <c r="G41" s="93"/>
      <c r="H41" s="93"/>
      <c r="I41" s="416"/>
      <c r="J41" s="416"/>
    </row>
    <row r="42" spans="1:10" ht="13.5">
      <c r="A42" s="19" t="s">
        <v>1032</v>
      </c>
      <c r="B42" s="414">
        <v>4</v>
      </c>
      <c r="C42" s="415"/>
      <c r="D42" s="434">
        <v>2919819</v>
      </c>
      <c r="E42" s="93">
        <v>7225484</v>
      </c>
      <c r="F42" s="93">
        <v>3614298</v>
      </c>
      <c r="G42" s="93">
        <v>3611186</v>
      </c>
      <c r="H42" s="93">
        <v>3062</v>
      </c>
      <c r="I42" s="416"/>
      <c r="J42" s="416"/>
    </row>
    <row r="43" spans="1:10" ht="14.25" customHeight="1">
      <c r="A43" s="19"/>
      <c r="B43" s="414">
        <v>5</v>
      </c>
      <c r="C43" s="415"/>
      <c r="D43" s="434">
        <v>2929749</v>
      </c>
      <c r="E43" s="93">
        <v>7231975</v>
      </c>
      <c r="F43" s="93">
        <v>3618080</v>
      </c>
      <c r="G43" s="93">
        <v>3613895</v>
      </c>
      <c r="H43" s="93">
        <v>6491</v>
      </c>
      <c r="I43" s="416"/>
      <c r="J43" s="416"/>
    </row>
    <row r="44" spans="2:10" ht="14.25" customHeight="1">
      <c r="B44" s="414">
        <v>6</v>
      </c>
      <c r="C44" s="494"/>
      <c r="D44" s="434">
        <v>2932370</v>
      </c>
      <c r="E44" s="93">
        <v>7232967</v>
      </c>
      <c r="F44" s="93">
        <v>3618634</v>
      </c>
      <c r="G44" s="93">
        <v>3614333</v>
      </c>
      <c r="H44" s="93">
        <v>992</v>
      </c>
      <c r="I44" s="416"/>
      <c r="J44" s="416"/>
    </row>
    <row r="45" spans="2:9" ht="13.5">
      <c r="B45" s="414">
        <v>7</v>
      </c>
      <c r="C45" s="494"/>
      <c r="D45" s="434">
        <v>2934756</v>
      </c>
      <c r="E45" s="93">
        <v>7234094</v>
      </c>
      <c r="F45" s="93">
        <v>3619001</v>
      </c>
      <c r="G45" s="93">
        <v>3615093</v>
      </c>
      <c r="H45" s="93">
        <v>1127</v>
      </c>
      <c r="I45" s="416"/>
    </row>
    <row r="46" spans="2:9" ht="13.5">
      <c r="B46" s="414">
        <v>8</v>
      </c>
      <c r="C46" s="494"/>
      <c r="D46" s="434">
        <v>2936924</v>
      </c>
      <c r="E46" s="93">
        <v>7235651</v>
      </c>
      <c r="F46" s="93">
        <v>3619712</v>
      </c>
      <c r="G46" s="93">
        <v>3615939</v>
      </c>
      <c r="H46" s="93">
        <v>1557</v>
      </c>
      <c r="I46" s="416"/>
    </row>
    <row r="47" spans="2:9" ht="13.5">
      <c r="B47" s="414">
        <v>9</v>
      </c>
      <c r="C47" s="494"/>
      <c r="D47" s="434">
        <v>2938728</v>
      </c>
      <c r="E47" s="93">
        <v>7235943</v>
      </c>
      <c r="F47" s="93">
        <v>3619779</v>
      </c>
      <c r="G47" s="93">
        <v>3616164</v>
      </c>
      <c r="H47" s="93">
        <v>292</v>
      </c>
      <c r="I47" s="416"/>
    </row>
    <row r="48" spans="2:9" ht="13.5">
      <c r="B48" s="414">
        <v>10</v>
      </c>
      <c r="C48" s="494"/>
      <c r="D48" s="434">
        <v>2941201</v>
      </c>
      <c r="E48" s="93">
        <v>7237734</v>
      </c>
      <c r="F48" s="93">
        <v>3620324</v>
      </c>
      <c r="G48" s="93">
        <v>3617410</v>
      </c>
      <c r="H48" s="93">
        <v>1791</v>
      </c>
      <c r="I48" s="416"/>
    </row>
    <row r="49" spans="2:9" ht="13.5">
      <c r="B49" s="414">
        <v>11</v>
      </c>
      <c r="C49" s="494"/>
      <c r="D49" s="434">
        <v>2944606</v>
      </c>
      <c r="E49" s="93">
        <v>7240209</v>
      </c>
      <c r="F49" s="93">
        <v>3621347</v>
      </c>
      <c r="G49" s="93">
        <v>3618862</v>
      </c>
      <c r="H49" s="93">
        <v>2475</v>
      </c>
      <c r="I49" s="416"/>
    </row>
    <row r="50" spans="1:9" ht="13.5">
      <c r="A50" s="19"/>
      <c r="B50" s="414">
        <v>12</v>
      </c>
      <c r="C50" s="494"/>
      <c r="D50" s="434">
        <v>2945944</v>
      </c>
      <c r="E50" s="93">
        <v>7240300</v>
      </c>
      <c r="F50" s="93">
        <v>3621273</v>
      </c>
      <c r="G50" s="93">
        <v>3619027</v>
      </c>
      <c r="H50" s="93">
        <v>91</v>
      </c>
      <c r="I50" s="416"/>
    </row>
    <row r="51" spans="1:9" ht="13.5">
      <c r="A51" s="19" t="s">
        <v>1054</v>
      </c>
      <c r="B51" s="414">
        <v>1</v>
      </c>
      <c r="C51" s="494"/>
      <c r="D51" s="434">
        <v>2946897</v>
      </c>
      <c r="E51" s="93">
        <v>7239813</v>
      </c>
      <c r="F51" s="93">
        <v>3620736</v>
      </c>
      <c r="G51" s="93">
        <v>3619077</v>
      </c>
      <c r="H51" s="93">
        <v>-487</v>
      </c>
      <c r="I51" s="416"/>
    </row>
    <row r="52" spans="1:9" ht="13.5">
      <c r="A52" s="19"/>
      <c r="B52" s="414">
        <v>2</v>
      </c>
      <c r="C52" s="494"/>
      <c r="D52" s="434">
        <v>2947581</v>
      </c>
      <c r="E52" s="93">
        <v>7239072</v>
      </c>
      <c r="F52" s="93">
        <v>3620228</v>
      </c>
      <c r="G52" s="93">
        <v>3618844</v>
      </c>
      <c r="H52" s="93">
        <v>-741</v>
      </c>
      <c r="I52" s="416"/>
    </row>
    <row r="53" spans="1:9" ht="13.5">
      <c r="A53" s="19"/>
      <c r="B53" s="414">
        <v>3</v>
      </c>
      <c r="C53" s="494"/>
      <c r="D53" s="434">
        <v>2948945</v>
      </c>
      <c r="E53" s="93">
        <v>7238391</v>
      </c>
      <c r="F53" s="93">
        <v>3619664</v>
      </c>
      <c r="G53" s="93">
        <v>3618727</v>
      </c>
      <c r="H53" s="93">
        <v>-681</v>
      </c>
      <c r="I53" s="416"/>
    </row>
    <row r="54" spans="1:9" ht="13.5">
      <c r="A54" s="19"/>
      <c r="B54" s="414">
        <v>4</v>
      </c>
      <c r="C54" s="494"/>
      <c r="D54" s="434">
        <v>2960026</v>
      </c>
      <c r="E54" s="93">
        <v>7242442</v>
      </c>
      <c r="F54" s="93">
        <v>3621286</v>
      </c>
      <c r="G54" s="93">
        <v>3621156</v>
      </c>
      <c r="H54" s="93">
        <v>4051</v>
      </c>
      <c r="I54" s="416"/>
    </row>
    <row r="55" spans="1:9" ht="13.5">
      <c r="A55" s="19"/>
      <c r="B55" s="414">
        <v>5</v>
      </c>
      <c r="C55" s="494"/>
      <c r="D55" s="434">
        <v>2970343</v>
      </c>
      <c r="E55" s="93">
        <v>7249287</v>
      </c>
      <c r="F55" s="93">
        <v>3625184</v>
      </c>
      <c r="G55" s="93">
        <v>3624103</v>
      </c>
      <c r="H55" s="93">
        <v>6845</v>
      </c>
      <c r="I55" s="416"/>
    </row>
    <row r="56" spans="2:9" ht="13.5">
      <c r="B56" s="414">
        <v>6</v>
      </c>
      <c r="C56" s="494"/>
      <c r="D56" s="434">
        <v>2973006</v>
      </c>
      <c r="E56" s="93">
        <v>7250286</v>
      </c>
      <c r="F56" s="93">
        <v>3625593</v>
      </c>
      <c r="G56" s="93">
        <v>3624693</v>
      </c>
      <c r="H56" s="93">
        <v>999</v>
      </c>
      <c r="I56" s="416"/>
    </row>
    <row r="57" spans="2:9" ht="13.5">
      <c r="B57" s="414">
        <v>7</v>
      </c>
      <c r="C57" s="494"/>
      <c r="D57" s="434">
        <v>2975852</v>
      </c>
      <c r="E57" s="93">
        <v>7252298</v>
      </c>
      <c r="F57" s="93">
        <v>3626381</v>
      </c>
      <c r="G57" s="93">
        <v>3625917</v>
      </c>
      <c r="H57" s="93">
        <v>2012</v>
      </c>
      <c r="I57" s="416"/>
    </row>
    <row r="58" spans="2:9" ht="13.5">
      <c r="B58" s="414">
        <v>8</v>
      </c>
      <c r="C58" s="494"/>
      <c r="D58" s="434">
        <v>2978268</v>
      </c>
      <c r="E58" s="93">
        <v>7253414</v>
      </c>
      <c r="F58" s="93">
        <v>3626875</v>
      </c>
      <c r="G58" s="93">
        <v>3626539</v>
      </c>
      <c r="H58" s="93">
        <v>1116</v>
      </c>
      <c r="I58" s="416"/>
    </row>
    <row r="59" spans="2:9" ht="13.5">
      <c r="B59" s="414">
        <v>9</v>
      </c>
      <c r="C59" s="494"/>
      <c r="D59" s="434">
        <v>2980189</v>
      </c>
      <c r="E59" s="93">
        <v>7253362</v>
      </c>
      <c r="F59" s="93">
        <v>3626855</v>
      </c>
      <c r="G59" s="93">
        <v>3626507</v>
      </c>
      <c r="H59" s="93">
        <v>-52</v>
      </c>
      <c r="I59" s="416"/>
    </row>
    <row r="60" spans="1:9" ht="13.5">
      <c r="A60" s="382"/>
      <c r="B60" s="601">
        <v>10</v>
      </c>
      <c r="C60" s="602"/>
      <c r="D60" s="606">
        <v>2983226</v>
      </c>
      <c r="E60" s="94">
        <v>7254531</v>
      </c>
      <c r="F60" s="94">
        <v>3627241</v>
      </c>
      <c r="G60" s="94">
        <v>3627290</v>
      </c>
      <c r="H60" s="94">
        <v>1169</v>
      </c>
      <c r="I60" s="416"/>
    </row>
    <row r="61" spans="1:10" ht="13.5">
      <c r="A61" s="95" t="s">
        <v>975</v>
      </c>
      <c r="B61" s="422"/>
      <c r="C61" s="422"/>
      <c r="D61" s="428"/>
      <c r="E61" s="428"/>
      <c r="F61" s="428"/>
      <c r="G61" s="428"/>
      <c r="H61" s="429"/>
      <c r="I61" s="416"/>
      <c r="J61" s="416"/>
    </row>
    <row r="62" spans="1:8" ht="13.5" customHeight="1">
      <c r="A62" s="85" t="s">
        <v>1031</v>
      </c>
      <c r="B62" s="86"/>
      <c r="C62" s="86"/>
      <c r="D62" s="96"/>
      <c r="E62" s="96"/>
      <c r="F62" s="96"/>
      <c r="G62" s="96"/>
      <c r="H62" s="96"/>
    </row>
    <row r="63" spans="1:8" ht="13.5">
      <c r="A63" s="85" t="s">
        <v>1030</v>
      </c>
      <c r="B63" s="86"/>
      <c r="C63" s="86"/>
      <c r="D63" s="85"/>
      <c r="E63" s="85"/>
      <c r="F63" s="85"/>
      <c r="G63" s="85"/>
      <c r="H63" s="85"/>
    </row>
    <row r="64" spans="1:6" ht="13.5">
      <c r="A64" s="85" t="s">
        <v>850</v>
      </c>
      <c r="D64" s="435"/>
      <c r="E64" s="435"/>
      <c r="F64" s="435"/>
    </row>
    <row r="65" spans="1:6" ht="13.5">
      <c r="A65" s="85" t="s">
        <v>851</v>
      </c>
      <c r="D65" s="435"/>
      <c r="E65" s="435"/>
      <c r="F65" s="435"/>
    </row>
    <row r="66" spans="1:8" ht="13.5">
      <c r="A66" s="85" t="s">
        <v>959</v>
      </c>
      <c r="B66" s="86"/>
      <c r="C66" s="86"/>
      <c r="D66" s="85"/>
      <c r="E66" s="85"/>
      <c r="F66" s="85"/>
      <c r="G66" s="85"/>
      <c r="H66" s="85"/>
    </row>
    <row r="67" spans="1:8" ht="13.5">
      <c r="A67" s="85" t="s">
        <v>960</v>
      </c>
      <c r="B67" s="86"/>
      <c r="C67" s="86"/>
      <c r="D67" s="85"/>
      <c r="E67" s="85"/>
      <c r="F67" s="85"/>
      <c r="G67" s="85"/>
      <c r="H67" s="85"/>
    </row>
    <row r="68" spans="1:6" ht="13.5">
      <c r="A68" s="85" t="s">
        <v>936</v>
      </c>
      <c r="D68" s="435"/>
      <c r="E68" s="435"/>
      <c r="F68" s="435"/>
    </row>
    <row r="69" ht="13.5">
      <c r="A69" s="85" t="s">
        <v>891</v>
      </c>
    </row>
    <row r="70" ht="13.5">
      <c r="A70" s="85" t="s">
        <v>893</v>
      </c>
    </row>
    <row r="71" ht="13.5">
      <c r="A71" s="71" t="s">
        <v>894</v>
      </c>
    </row>
    <row r="72" spans="1:6" ht="13.5">
      <c r="A72" s="85" t="s">
        <v>895</v>
      </c>
      <c r="D72" s="436"/>
      <c r="E72" s="436"/>
      <c r="F72" s="436"/>
    </row>
    <row r="73" ht="13.5">
      <c r="A73" s="85" t="s">
        <v>1418</v>
      </c>
    </row>
    <row r="74" spans="1:4" s="85" customFormat="1" ht="13.5">
      <c r="A74" s="104" t="s">
        <v>1421</v>
      </c>
      <c r="B74" s="86"/>
      <c r="C74" s="86"/>
      <c r="D74" s="656"/>
    </row>
    <row r="75" ht="13.5">
      <c r="A75" s="492" t="s">
        <v>36</v>
      </c>
    </row>
    <row r="76" ht="13.5">
      <c r="A76" s="492"/>
    </row>
    <row r="77" ht="13.5">
      <c r="A77" s="492"/>
    </row>
    <row r="78" ht="13.5">
      <c r="A78" s="492"/>
    </row>
    <row r="79" ht="13.5">
      <c r="A79" s="492"/>
    </row>
  </sheetData>
  <sheetProtection/>
  <mergeCells count="8">
    <mergeCell ref="A1:B1"/>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9"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N23" sqref="N23"/>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43" t="s">
        <v>865</v>
      </c>
      <c r="B1" s="741"/>
      <c r="C1" s="741"/>
    </row>
    <row r="2" spans="1:14" ht="19.5" customHeight="1">
      <c r="A2" s="751" t="s">
        <v>943</v>
      </c>
      <c r="B2" s="751"/>
      <c r="C2" s="751"/>
      <c r="D2" s="751"/>
      <c r="E2" s="751"/>
      <c r="F2" s="751"/>
      <c r="G2" s="751"/>
      <c r="H2" s="751"/>
      <c r="I2" s="751"/>
      <c r="J2" s="751"/>
      <c r="K2" s="751"/>
      <c r="L2" s="751"/>
      <c r="M2" s="751"/>
      <c r="N2" s="751"/>
    </row>
    <row r="3" spans="1:28" ht="14.25" thickBot="1">
      <c r="A3" s="71"/>
      <c r="B3" s="115"/>
      <c r="C3" s="71"/>
      <c r="D3" s="71"/>
      <c r="E3" s="71"/>
      <c r="F3" s="71"/>
      <c r="G3" s="71"/>
      <c r="H3" s="71"/>
      <c r="I3" s="71"/>
      <c r="J3" s="71"/>
      <c r="K3" s="71"/>
      <c r="L3" s="71"/>
      <c r="M3" s="71"/>
      <c r="N3" s="231" t="s">
        <v>944</v>
      </c>
      <c r="Q3" s="4"/>
      <c r="R3" s="4"/>
      <c r="S3" s="4"/>
      <c r="T3" s="4"/>
      <c r="U3" s="4"/>
      <c r="V3" s="4"/>
      <c r="W3" s="4"/>
      <c r="X3" s="4"/>
      <c r="Y3" s="4"/>
      <c r="Z3" s="4"/>
      <c r="AA3" s="4"/>
      <c r="AB3" s="4"/>
    </row>
    <row r="4" spans="1:36" s="61" customFormat="1" ht="10.5" customHeight="1" thickTop="1">
      <c r="A4" s="834" t="s">
        <v>325</v>
      </c>
      <c r="B4" s="813"/>
      <c r="C4" s="837" t="s">
        <v>945</v>
      </c>
      <c r="D4" s="857" t="s">
        <v>326</v>
      </c>
      <c r="E4" s="166"/>
      <c r="F4" s="166"/>
      <c r="G4" s="406"/>
      <c r="H4" s="837" t="s">
        <v>327</v>
      </c>
      <c r="I4" s="857" t="s">
        <v>328</v>
      </c>
      <c r="J4" s="156"/>
      <c r="K4" s="406"/>
      <c r="L4" s="837" t="s">
        <v>329</v>
      </c>
      <c r="M4" s="837" t="s">
        <v>330</v>
      </c>
      <c r="N4" s="857" t="s">
        <v>550</v>
      </c>
      <c r="Q4" s="543"/>
      <c r="R4" s="543"/>
      <c r="S4" s="543"/>
      <c r="T4" s="543"/>
      <c r="U4" s="543"/>
      <c r="V4" s="543"/>
      <c r="W4" s="543"/>
      <c r="X4" s="543"/>
      <c r="Y4" s="543"/>
      <c r="Z4" s="543"/>
      <c r="AA4" s="543"/>
      <c r="AB4" s="543"/>
      <c r="AC4" s="543"/>
      <c r="AD4" s="543"/>
      <c r="AE4" s="543"/>
      <c r="AF4" s="543"/>
      <c r="AG4" s="543"/>
      <c r="AH4" s="543"/>
      <c r="AI4" s="543"/>
      <c r="AJ4" s="543"/>
    </row>
    <row r="5" spans="1:36" s="61" customFormat="1" ht="18" customHeight="1">
      <c r="A5" s="836"/>
      <c r="B5" s="815"/>
      <c r="C5" s="839"/>
      <c r="D5" s="855"/>
      <c r="E5" s="407" t="s">
        <v>878</v>
      </c>
      <c r="F5" s="407" t="s">
        <v>879</v>
      </c>
      <c r="G5" s="407" t="s">
        <v>880</v>
      </c>
      <c r="H5" s="839"/>
      <c r="I5" s="855"/>
      <c r="J5" s="408" t="s">
        <v>882</v>
      </c>
      <c r="K5" s="408" t="s">
        <v>883</v>
      </c>
      <c r="L5" s="839"/>
      <c r="M5" s="839"/>
      <c r="N5" s="855"/>
      <c r="P5" s="48"/>
      <c r="Q5" s="544"/>
      <c r="R5" s="544"/>
      <c r="S5" s="544"/>
      <c r="T5" s="544"/>
      <c r="U5" s="544"/>
      <c r="V5" s="544"/>
      <c r="W5" s="544"/>
      <c r="X5" s="544"/>
      <c r="Y5" s="544"/>
      <c r="Z5" s="544"/>
      <c r="AA5" s="544"/>
      <c r="AB5" s="544"/>
      <c r="AC5" s="544"/>
      <c r="AD5" s="544"/>
      <c r="AE5" s="544"/>
      <c r="AF5" s="543"/>
      <c r="AG5" s="543"/>
      <c r="AH5" s="543"/>
      <c r="AI5" s="543"/>
      <c r="AJ5" s="543"/>
    </row>
    <row r="6" spans="1:36" ht="13.5">
      <c r="A6" s="19" t="s">
        <v>1058</v>
      </c>
      <c r="B6" s="101"/>
      <c r="C6" s="204">
        <v>106228</v>
      </c>
      <c r="D6" s="204">
        <v>517</v>
      </c>
      <c r="E6" s="204">
        <v>64</v>
      </c>
      <c r="F6" s="204">
        <v>314</v>
      </c>
      <c r="G6" s="204">
        <v>66</v>
      </c>
      <c r="H6" s="204">
        <v>82157</v>
      </c>
      <c r="I6" s="204">
        <v>3606</v>
      </c>
      <c r="J6" s="204">
        <v>1624</v>
      </c>
      <c r="K6" s="204">
        <v>1552</v>
      </c>
      <c r="L6" s="204">
        <v>1942</v>
      </c>
      <c r="M6" s="204">
        <v>621</v>
      </c>
      <c r="N6" s="204">
        <v>17385</v>
      </c>
      <c r="P6" s="9"/>
      <c r="Q6" s="3"/>
      <c r="R6" s="3"/>
      <c r="S6" s="1"/>
      <c r="T6" s="1"/>
      <c r="U6" s="1"/>
      <c r="V6" s="3"/>
      <c r="W6" s="1"/>
      <c r="X6" s="1"/>
      <c r="Y6" s="1"/>
      <c r="Z6" s="1"/>
      <c r="AA6" s="1"/>
      <c r="AB6" s="3"/>
      <c r="AC6" s="3"/>
      <c r="AD6" s="3"/>
      <c r="AE6" s="3"/>
      <c r="AF6" s="4"/>
      <c r="AG6" s="4"/>
      <c r="AH6" s="4"/>
      <c r="AI6" s="4"/>
      <c r="AJ6" s="4"/>
    </row>
    <row r="7" spans="1:36" ht="13.5">
      <c r="A7" s="509">
        <v>23</v>
      </c>
      <c r="B7" s="101"/>
      <c r="C7" s="204">
        <v>100253</v>
      </c>
      <c r="D7" s="204">
        <v>484</v>
      </c>
      <c r="E7" s="204">
        <v>54</v>
      </c>
      <c r="F7" s="204">
        <v>310</v>
      </c>
      <c r="G7" s="204">
        <v>45</v>
      </c>
      <c r="H7" s="204">
        <v>78282</v>
      </c>
      <c r="I7" s="204">
        <v>3419</v>
      </c>
      <c r="J7" s="204">
        <v>1559</v>
      </c>
      <c r="K7" s="204">
        <v>1520</v>
      </c>
      <c r="L7" s="204">
        <v>1765</v>
      </c>
      <c r="M7" s="204">
        <v>561</v>
      </c>
      <c r="N7" s="204">
        <v>15742</v>
      </c>
      <c r="P7" s="9"/>
      <c r="Q7" s="3"/>
      <c r="R7" s="3"/>
      <c r="S7" s="1"/>
      <c r="T7" s="1"/>
      <c r="U7" s="1"/>
      <c r="V7" s="3"/>
      <c r="W7" s="1"/>
      <c r="X7" s="1"/>
      <c r="Y7" s="1"/>
      <c r="Z7" s="1"/>
      <c r="AA7" s="1"/>
      <c r="AB7" s="3"/>
      <c r="AC7" s="3"/>
      <c r="AD7" s="3"/>
      <c r="AE7" s="3"/>
      <c r="AF7" s="4"/>
      <c r="AG7" s="4"/>
      <c r="AH7" s="4"/>
      <c r="AI7" s="4"/>
      <c r="AJ7" s="4"/>
    </row>
    <row r="8" spans="1:36" ht="13.5">
      <c r="A8" s="509">
        <v>24</v>
      </c>
      <c r="B8" s="101"/>
      <c r="C8" s="204">
        <v>93157</v>
      </c>
      <c r="D8" s="204">
        <v>528</v>
      </c>
      <c r="E8" s="204">
        <v>67</v>
      </c>
      <c r="F8" s="204">
        <v>327</v>
      </c>
      <c r="G8" s="204">
        <v>61</v>
      </c>
      <c r="H8" s="204">
        <v>71172</v>
      </c>
      <c r="I8" s="204">
        <v>4488</v>
      </c>
      <c r="J8" s="204">
        <v>2232</v>
      </c>
      <c r="K8" s="204">
        <v>1829</v>
      </c>
      <c r="L8" s="204">
        <v>1540</v>
      </c>
      <c r="M8" s="204">
        <v>629</v>
      </c>
      <c r="N8" s="204">
        <v>14800</v>
      </c>
      <c r="P8" s="9"/>
      <c r="Q8" s="3"/>
      <c r="R8" s="3"/>
      <c r="S8" s="1"/>
      <c r="T8" s="1"/>
      <c r="U8" s="1"/>
      <c r="V8" s="3"/>
      <c r="W8" s="1"/>
      <c r="X8" s="1"/>
      <c r="Y8" s="1"/>
      <c r="Z8" s="1"/>
      <c r="AA8" s="1"/>
      <c r="AB8" s="3"/>
      <c r="AC8" s="3"/>
      <c r="AD8" s="3"/>
      <c r="AE8" s="3"/>
      <c r="AF8" s="4"/>
      <c r="AG8" s="4"/>
      <c r="AH8" s="4"/>
      <c r="AI8" s="4"/>
      <c r="AJ8" s="4"/>
    </row>
    <row r="9" spans="1:36" ht="13.5">
      <c r="A9" s="509">
        <v>25</v>
      </c>
      <c r="B9" s="101"/>
      <c r="C9" s="204">
        <v>84154</v>
      </c>
      <c r="D9" s="204">
        <v>436</v>
      </c>
      <c r="E9" s="204">
        <v>46</v>
      </c>
      <c r="F9" s="204">
        <v>276</v>
      </c>
      <c r="G9" s="204">
        <v>31</v>
      </c>
      <c r="H9" s="204">
        <v>63270</v>
      </c>
      <c r="I9" s="204">
        <v>4438</v>
      </c>
      <c r="J9" s="204">
        <v>2226</v>
      </c>
      <c r="K9" s="204">
        <v>1766</v>
      </c>
      <c r="L9" s="204">
        <v>1829</v>
      </c>
      <c r="M9" s="204">
        <v>747</v>
      </c>
      <c r="N9" s="204">
        <v>13434</v>
      </c>
      <c r="P9" s="9"/>
      <c r="Q9" s="3"/>
      <c r="R9" s="3"/>
      <c r="S9" s="1"/>
      <c r="T9" s="1"/>
      <c r="U9" s="2"/>
      <c r="V9" s="3"/>
      <c r="W9" s="1"/>
      <c r="X9" s="1"/>
      <c r="Y9" s="1"/>
      <c r="Z9" s="1"/>
      <c r="AA9" s="1"/>
      <c r="AB9" s="3"/>
      <c r="AC9" s="3"/>
      <c r="AD9" s="3"/>
      <c r="AE9" s="3"/>
      <c r="AF9" s="4"/>
      <c r="AG9" s="4"/>
      <c r="AH9" s="4"/>
      <c r="AI9" s="4"/>
      <c r="AJ9" s="4"/>
    </row>
    <row r="10" spans="1:36" ht="13.5">
      <c r="A10" s="509">
        <v>26</v>
      </c>
      <c r="B10" s="101"/>
      <c r="C10" s="510">
        <v>76857</v>
      </c>
      <c r="D10" s="510">
        <v>536</v>
      </c>
      <c r="E10" s="510">
        <v>73</v>
      </c>
      <c r="F10" s="510">
        <v>295</v>
      </c>
      <c r="G10" s="510">
        <v>89</v>
      </c>
      <c r="H10" s="510">
        <v>56918</v>
      </c>
      <c r="I10" s="510">
        <v>4391</v>
      </c>
      <c r="J10" s="510">
        <v>2322</v>
      </c>
      <c r="K10" s="510">
        <v>1677</v>
      </c>
      <c r="L10" s="510">
        <v>2290</v>
      </c>
      <c r="M10" s="510">
        <v>706</v>
      </c>
      <c r="N10" s="510">
        <v>12016</v>
      </c>
      <c r="P10" s="9"/>
      <c r="Q10" s="3"/>
      <c r="R10" s="3"/>
      <c r="S10" s="1"/>
      <c r="T10" s="1"/>
      <c r="U10" s="2"/>
      <c r="V10" s="3"/>
      <c r="W10" s="1"/>
      <c r="X10" s="1"/>
      <c r="Y10" s="1"/>
      <c r="Z10" s="1"/>
      <c r="AA10" s="1"/>
      <c r="AB10" s="3"/>
      <c r="AC10" s="3"/>
      <c r="AD10" s="3"/>
      <c r="AE10" s="3"/>
      <c r="AF10" s="4"/>
      <c r="AG10" s="4"/>
      <c r="AH10" s="4"/>
      <c r="AI10" s="4"/>
      <c r="AJ10" s="4"/>
    </row>
    <row r="11" spans="1:36" ht="13.5">
      <c r="A11" s="517"/>
      <c r="B11" s="76"/>
      <c r="C11" s="204"/>
      <c r="D11" s="204"/>
      <c r="E11" s="204"/>
      <c r="F11" s="204"/>
      <c r="G11" s="204"/>
      <c r="H11" s="204"/>
      <c r="I11" s="204"/>
      <c r="J11" s="204"/>
      <c r="K11" s="204"/>
      <c r="L11" s="204"/>
      <c r="M11" s="204"/>
      <c r="N11" s="204"/>
      <c r="P11" s="9"/>
      <c r="Q11" s="3"/>
      <c r="R11" s="3"/>
      <c r="S11" s="1"/>
      <c r="T11" s="1"/>
      <c r="U11" s="2"/>
      <c r="V11" s="3"/>
      <c r="W11" s="1"/>
      <c r="X11" s="1"/>
      <c r="Y11" s="1"/>
      <c r="Z11" s="1"/>
      <c r="AA11" s="1"/>
      <c r="AB11" s="3"/>
      <c r="AC11" s="3"/>
      <c r="AD11" s="3"/>
      <c r="AE11" s="3"/>
      <c r="AF11" s="4"/>
      <c r="AG11" s="4"/>
      <c r="AH11" s="4"/>
      <c r="AI11" s="4"/>
      <c r="AJ11" s="4"/>
    </row>
    <row r="12" spans="1:36" ht="13.5">
      <c r="A12" s="64" t="s">
        <v>1063</v>
      </c>
      <c r="B12" s="101">
        <v>2</v>
      </c>
      <c r="C12" s="203">
        <v>5043</v>
      </c>
      <c r="D12" s="203">
        <v>34</v>
      </c>
      <c r="E12" s="203">
        <v>1</v>
      </c>
      <c r="F12" s="203">
        <v>24</v>
      </c>
      <c r="G12" s="203">
        <v>5</v>
      </c>
      <c r="H12" s="203">
        <v>3932</v>
      </c>
      <c r="I12" s="203">
        <v>260</v>
      </c>
      <c r="J12" s="203">
        <v>129</v>
      </c>
      <c r="K12" s="203">
        <v>104</v>
      </c>
      <c r="L12" s="203">
        <v>163</v>
      </c>
      <c r="M12" s="203">
        <v>32</v>
      </c>
      <c r="N12" s="203">
        <v>622</v>
      </c>
      <c r="P12" s="1"/>
      <c r="Q12" s="3"/>
      <c r="R12" s="3"/>
      <c r="S12" s="3"/>
      <c r="T12" s="3"/>
      <c r="U12" s="3"/>
      <c r="V12" s="3"/>
      <c r="W12" s="3"/>
      <c r="X12" s="3"/>
      <c r="Y12" s="3"/>
      <c r="Z12" s="3"/>
      <c r="AA12" s="3"/>
      <c r="AB12" s="3"/>
      <c r="AC12" s="3"/>
      <c r="AD12" s="3"/>
      <c r="AE12" s="3"/>
      <c r="AF12" s="4"/>
      <c r="AG12" s="4"/>
      <c r="AH12" s="4"/>
      <c r="AI12" s="4"/>
      <c r="AJ12" s="4"/>
    </row>
    <row r="13" spans="1:36" ht="13.5">
      <c r="A13" s="6"/>
      <c r="B13" s="101">
        <v>3</v>
      </c>
      <c r="C13" s="203">
        <v>5946</v>
      </c>
      <c r="D13" s="203">
        <v>34</v>
      </c>
      <c r="E13" s="203">
        <v>2</v>
      </c>
      <c r="F13" s="203">
        <v>21</v>
      </c>
      <c r="G13" s="203">
        <v>1</v>
      </c>
      <c r="H13" s="203">
        <v>4544</v>
      </c>
      <c r="I13" s="203">
        <v>297</v>
      </c>
      <c r="J13" s="203">
        <v>144</v>
      </c>
      <c r="K13" s="203">
        <v>124</v>
      </c>
      <c r="L13" s="203">
        <v>174</v>
      </c>
      <c r="M13" s="203">
        <v>43</v>
      </c>
      <c r="N13" s="203">
        <v>854</v>
      </c>
      <c r="P13" s="1"/>
      <c r="Q13" s="3"/>
      <c r="R13" s="3"/>
      <c r="S13" s="3"/>
      <c r="T13" s="3"/>
      <c r="U13" s="3"/>
      <c r="V13" s="3"/>
      <c r="W13" s="3"/>
      <c r="X13" s="3"/>
      <c r="Y13" s="3"/>
      <c r="Z13" s="3"/>
      <c r="AA13" s="3"/>
      <c r="AB13" s="3"/>
      <c r="AC13" s="3"/>
      <c r="AD13" s="3"/>
      <c r="AE13" s="3"/>
      <c r="AF13" s="4"/>
      <c r="AG13" s="4"/>
      <c r="AH13" s="4"/>
      <c r="AI13" s="4"/>
      <c r="AJ13" s="4"/>
    </row>
    <row r="14" spans="1:36" ht="13.5">
      <c r="A14" s="6"/>
      <c r="B14" s="101">
        <v>4</v>
      </c>
      <c r="C14" s="203">
        <v>5649</v>
      </c>
      <c r="D14" s="203">
        <v>26</v>
      </c>
      <c r="E14" s="203">
        <v>4</v>
      </c>
      <c r="F14" s="203">
        <v>18</v>
      </c>
      <c r="G14" s="203">
        <v>3</v>
      </c>
      <c r="H14" s="203">
        <v>4322</v>
      </c>
      <c r="I14" s="203">
        <v>315</v>
      </c>
      <c r="J14" s="203">
        <v>173</v>
      </c>
      <c r="K14" s="203">
        <v>110</v>
      </c>
      <c r="L14" s="203">
        <v>156</v>
      </c>
      <c r="M14" s="203">
        <v>39</v>
      </c>
      <c r="N14" s="203">
        <v>791</v>
      </c>
      <c r="P14" s="1"/>
      <c r="Q14" s="3"/>
      <c r="R14" s="3"/>
      <c r="S14" s="3"/>
      <c r="T14" s="3"/>
      <c r="U14" s="3"/>
      <c r="V14" s="3"/>
      <c r="W14" s="3"/>
      <c r="X14" s="3"/>
      <c r="Y14" s="3"/>
      <c r="Z14" s="3"/>
      <c r="AA14" s="3"/>
      <c r="AB14" s="3"/>
      <c r="AC14" s="3"/>
      <c r="AD14" s="3"/>
      <c r="AE14" s="3"/>
      <c r="AF14" s="4"/>
      <c r="AG14" s="4"/>
      <c r="AH14" s="4"/>
      <c r="AI14" s="4"/>
      <c r="AJ14" s="4"/>
    </row>
    <row r="15" spans="1:36" ht="13.5">
      <c r="A15" s="6"/>
      <c r="B15" s="101">
        <v>5</v>
      </c>
      <c r="C15" s="203">
        <v>6686</v>
      </c>
      <c r="D15" s="203">
        <v>25</v>
      </c>
      <c r="E15" s="203">
        <v>8</v>
      </c>
      <c r="F15" s="203">
        <v>12</v>
      </c>
      <c r="G15" s="203">
        <v>1</v>
      </c>
      <c r="H15" s="203">
        <v>4920</v>
      </c>
      <c r="I15" s="203">
        <v>376</v>
      </c>
      <c r="J15" s="203">
        <v>201</v>
      </c>
      <c r="K15" s="203">
        <v>150</v>
      </c>
      <c r="L15" s="203">
        <v>192</v>
      </c>
      <c r="M15" s="203">
        <v>45</v>
      </c>
      <c r="N15" s="203">
        <v>1128</v>
      </c>
      <c r="P15" s="1"/>
      <c r="Q15" s="3"/>
      <c r="R15" s="3"/>
      <c r="S15" s="3"/>
      <c r="T15" s="3"/>
      <c r="U15" s="3"/>
      <c r="V15" s="3"/>
      <c r="W15" s="3"/>
      <c r="X15" s="3"/>
      <c r="Y15" s="3"/>
      <c r="Z15" s="3"/>
      <c r="AA15" s="3"/>
      <c r="AB15" s="3"/>
      <c r="AC15" s="3"/>
      <c r="AD15" s="3"/>
      <c r="AE15" s="3"/>
      <c r="AF15" s="4"/>
      <c r="AG15" s="4"/>
      <c r="AH15" s="4"/>
      <c r="AI15" s="4"/>
      <c r="AJ15" s="4"/>
    </row>
    <row r="16" spans="1:36" ht="13.5">
      <c r="A16" s="6"/>
      <c r="B16" s="101">
        <v>6</v>
      </c>
      <c r="C16" s="203">
        <v>6215</v>
      </c>
      <c r="D16" s="203">
        <v>37</v>
      </c>
      <c r="E16" s="203">
        <v>6</v>
      </c>
      <c r="F16" s="203">
        <v>17</v>
      </c>
      <c r="G16" s="203">
        <v>4</v>
      </c>
      <c r="H16" s="203">
        <v>4739</v>
      </c>
      <c r="I16" s="203">
        <v>348</v>
      </c>
      <c r="J16" s="203">
        <v>171</v>
      </c>
      <c r="K16" s="203">
        <v>141</v>
      </c>
      <c r="L16" s="203">
        <v>162</v>
      </c>
      <c r="M16" s="203">
        <v>52</v>
      </c>
      <c r="N16" s="203">
        <v>877</v>
      </c>
      <c r="P16" s="1"/>
      <c r="Q16" s="3"/>
      <c r="R16" s="3"/>
      <c r="S16" s="3"/>
      <c r="T16" s="3"/>
      <c r="U16" s="3"/>
      <c r="V16" s="3"/>
      <c r="W16" s="3"/>
      <c r="X16" s="3"/>
      <c r="Y16" s="3"/>
      <c r="Z16" s="3"/>
      <c r="AA16" s="3"/>
      <c r="AB16" s="3"/>
      <c r="AC16" s="3"/>
      <c r="AD16" s="3"/>
      <c r="AE16" s="3"/>
      <c r="AF16" s="4"/>
      <c r="AG16" s="4"/>
      <c r="AH16" s="4"/>
      <c r="AI16" s="4"/>
      <c r="AJ16" s="4"/>
    </row>
    <row r="17" spans="1:36" ht="13.5">
      <c r="A17" s="6"/>
      <c r="B17" s="101">
        <v>7</v>
      </c>
      <c r="C17" s="203">
        <v>6393</v>
      </c>
      <c r="D17" s="203">
        <v>24</v>
      </c>
      <c r="E17" s="203">
        <v>2</v>
      </c>
      <c r="F17" s="203">
        <v>13</v>
      </c>
      <c r="G17" s="203">
        <v>1</v>
      </c>
      <c r="H17" s="203">
        <v>4931</v>
      </c>
      <c r="I17" s="203">
        <v>339</v>
      </c>
      <c r="J17" s="203">
        <v>169</v>
      </c>
      <c r="K17" s="203">
        <v>139</v>
      </c>
      <c r="L17" s="203">
        <v>215</v>
      </c>
      <c r="M17" s="203">
        <v>60</v>
      </c>
      <c r="N17" s="203">
        <v>824</v>
      </c>
      <c r="P17" s="1"/>
      <c r="Q17" s="3"/>
      <c r="R17" s="3"/>
      <c r="S17" s="3"/>
      <c r="T17" s="3"/>
      <c r="U17" s="3"/>
      <c r="V17" s="3"/>
      <c r="W17" s="3"/>
      <c r="X17" s="3"/>
      <c r="Y17" s="3"/>
      <c r="Z17" s="3"/>
      <c r="AA17" s="3"/>
      <c r="AB17" s="3"/>
      <c r="AC17" s="3"/>
      <c r="AD17" s="3"/>
      <c r="AE17" s="3"/>
      <c r="AF17" s="4"/>
      <c r="AG17" s="4"/>
      <c r="AH17" s="4"/>
      <c r="AI17" s="4"/>
      <c r="AJ17" s="4"/>
    </row>
    <row r="18" spans="1:36" s="26" customFormat="1" ht="13.5">
      <c r="A18" s="64"/>
      <c r="B18" s="101">
        <v>8</v>
      </c>
      <c r="C18" s="203">
        <v>6496</v>
      </c>
      <c r="D18" s="203">
        <v>28</v>
      </c>
      <c r="E18" s="203">
        <v>5</v>
      </c>
      <c r="F18" s="203">
        <v>12</v>
      </c>
      <c r="G18" s="203">
        <v>4</v>
      </c>
      <c r="H18" s="203">
        <v>5063</v>
      </c>
      <c r="I18" s="203">
        <v>315</v>
      </c>
      <c r="J18" s="203">
        <v>155</v>
      </c>
      <c r="K18" s="203">
        <v>132</v>
      </c>
      <c r="L18" s="203">
        <v>207</v>
      </c>
      <c r="M18" s="203">
        <v>54</v>
      </c>
      <c r="N18" s="203">
        <v>829</v>
      </c>
      <c r="P18" s="13"/>
      <c r="Q18" s="14"/>
      <c r="R18" s="14"/>
      <c r="S18" s="14"/>
      <c r="T18" s="14"/>
      <c r="U18" s="14"/>
      <c r="V18" s="14"/>
      <c r="W18" s="14"/>
      <c r="X18" s="14"/>
      <c r="Y18" s="14"/>
      <c r="Z18" s="14"/>
      <c r="AA18" s="14"/>
      <c r="AB18" s="14"/>
      <c r="AC18" s="14"/>
      <c r="AD18" s="14"/>
      <c r="AE18" s="14"/>
      <c r="AF18" s="244"/>
      <c r="AG18" s="244"/>
      <c r="AH18" s="244"/>
      <c r="AI18" s="244"/>
      <c r="AJ18" s="244"/>
    </row>
    <row r="19" spans="1:36" ht="13.5">
      <c r="A19" s="161" t="s">
        <v>946</v>
      </c>
      <c r="B19" s="175"/>
      <c r="C19" s="206"/>
      <c r="D19" s="206"/>
      <c r="E19" s="206"/>
      <c r="F19" s="206"/>
      <c r="G19" s="206"/>
      <c r="H19" s="206"/>
      <c r="I19" s="206"/>
      <c r="J19" s="206"/>
      <c r="K19" s="206"/>
      <c r="L19" s="206"/>
      <c r="M19" s="206"/>
      <c r="N19" s="206"/>
      <c r="P19" s="1"/>
      <c r="Q19" s="3"/>
      <c r="R19" s="3"/>
      <c r="S19" s="3"/>
      <c r="T19" s="3"/>
      <c r="U19" s="3"/>
      <c r="V19" s="3"/>
      <c r="W19" s="3"/>
      <c r="X19" s="3"/>
      <c r="Y19" s="3"/>
      <c r="Z19" s="3"/>
      <c r="AA19" s="3"/>
      <c r="AB19" s="3"/>
      <c r="AC19" s="3"/>
      <c r="AD19" s="3"/>
      <c r="AE19" s="3"/>
      <c r="AF19" s="4"/>
      <c r="AG19" s="4"/>
      <c r="AH19" s="4"/>
      <c r="AI19" s="4"/>
      <c r="AJ19" s="4"/>
    </row>
    <row r="20" spans="1:14" ht="13.5">
      <c r="A20" s="115" t="s">
        <v>1007</v>
      </c>
      <c r="B20" s="115"/>
      <c r="C20" s="115"/>
      <c r="D20" s="115"/>
      <c r="E20" s="115"/>
      <c r="F20" s="115"/>
      <c r="G20" s="115"/>
      <c r="H20" s="115"/>
      <c r="I20" s="115"/>
      <c r="J20" s="115"/>
      <c r="K20" s="115"/>
      <c r="L20" s="115"/>
      <c r="M20" s="115"/>
      <c r="N20" s="115"/>
    </row>
    <row r="21" spans="1:2" ht="15" customHeight="1">
      <c r="A21" s="115" t="s">
        <v>881</v>
      </c>
      <c r="B21" s="545"/>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45"/>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4">
      <selection activeCell="R14" sqref="R14"/>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43" t="s">
        <v>865</v>
      </c>
      <c r="B1" s="741"/>
      <c r="C1" s="741"/>
    </row>
    <row r="2" spans="1:14" ht="19.5" customHeight="1">
      <c r="A2" s="751" t="s">
        <v>331</v>
      </c>
      <c r="B2" s="751"/>
      <c r="C2" s="751"/>
      <c r="D2" s="751"/>
      <c r="E2" s="751"/>
      <c r="F2" s="751"/>
      <c r="G2" s="751"/>
      <c r="H2" s="751"/>
      <c r="I2" s="751"/>
      <c r="J2" s="751"/>
      <c r="K2" s="751"/>
      <c r="L2" s="751"/>
      <c r="M2" s="751"/>
      <c r="N2" s="751"/>
    </row>
    <row r="3" spans="1:14" ht="14.25" thickBot="1">
      <c r="A3" s="71"/>
      <c r="B3" s="71"/>
      <c r="C3" s="71"/>
      <c r="D3" s="71"/>
      <c r="E3" s="71"/>
      <c r="F3" s="71"/>
      <c r="G3" s="71"/>
      <c r="H3" s="71"/>
      <c r="I3" s="71"/>
      <c r="J3" s="71"/>
      <c r="K3" s="71"/>
      <c r="L3" s="71"/>
      <c r="M3" s="71"/>
      <c r="N3" s="231" t="s">
        <v>295</v>
      </c>
    </row>
    <row r="4" spans="1:14" s="61" customFormat="1" ht="10.5" customHeight="1" thickTop="1">
      <c r="A4" s="834" t="s">
        <v>332</v>
      </c>
      <c r="B4" s="813"/>
      <c r="C4" s="837" t="s">
        <v>62</v>
      </c>
      <c r="D4" s="857" t="s">
        <v>326</v>
      </c>
      <c r="E4" s="166"/>
      <c r="F4" s="166"/>
      <c r="G4" s="406"/>
      <c r="H4" s="837" t="s">
        <v>327</v>
      </c>
      <c r="I4" s="857" t="s">
        <v>328</v>
      </c>
      <c r="J4" s="156"/>
      <c r="K4" s="406"/>
      <c r="L4" s="837" t="s">
        <v>329</v>
      </c>
      <c r="M4" s="837" t="s">
        <v>330</v>
      </c>
      <c r="N4" s="857" t="s">
        <v>550</v>
      </c>
    </row>
    <row r="5" spans="1:14" s="61" customFormat="1" ht="18" customHeight="1">
      <c r="A5" s="836"/>
      <c r="B5" s="815"/>
      <c r="C5" s="839"/>
      <c r="D5" s="855"/>
      <c r="E5" s="407" t="s">
        <v>878</v>
      </c>
      <c r="F5" s="407" t="s">
        <v>879</v>
      </c>
      <c r="G5" s="407" t="s">
        <v>880</v>
      </c>
      <c r="H5" s="839"/>
      <c r="I5" s="855"/>
      <c r="J5" s="408" t="s">
        <v>882</v>
      </c>
      <c r="K5" s="408" t="s">
        <v>883</v>
      </c>
      <c r="L5" s="839"/>
      <c r="M5" s="839"/>
      <c r="N5" s="855"/>
    </row>
    <row r="6" spans="1:18" ht="13.5">
      <c r="A6" s="19" t="s">
        <v>1058</v>
      </c>
      <c r="B6" s="101"/>
      <c r="C6" s="204">
        <v>19296</v>
      </c>
      <c r="D6" s="204">
        <v>330</v>
      </c>
      <c r="E6" s="202">
        <v>65</v>
      </c>
      <c r="F6" s="202">
        <v>193</v>
      </c>
      <c r="G6" s="202">
        <v>33</v>
      </c>
      <c r="H6" s="202">
        <v>10002</v>
      </c>
      <c r="I6" s="202">
        <v>2603</v>
      </c>
      <c r="J6" s="202">
        <v>944</v>
      </c>
      <c r="K6" s="202">
        <v>1411</v>
      </c>
      <c r="L6" s="202">
        <v>551</v>
      </c>
      <c r="M6" s="202">
        <v>275</v>
      </c>
      <c r="N6" s="202">
        <v>5535</v>
      </c>
      <c r="P6" s="1"/>
      <c r="Q6" s="1"/>
      <c r="R6" s="1"/>
    </row>
    <row r="7" spans="1:18" ht="13.5">
      <c r="A7" s="70"/>
      <c r="B7" s="101"/>
      <c r="C7" s="204">
        <v>5971</v>
      </c>
      <c r="D7" s="204">
        <v>67</v>
      </c>
      <c r="E7" s="202">
        <v>1</v>
      </c>
      <c r="F7" s="202">
        <v>63</v>
      </c>
      <c r="G7" s="202">
        <v>1</v>
      </c>
      <c r="H7" s="202">
        <v>3355</v>
      </c>
      <c r="I7" s="202">
        <v>511</v>
      </c>
      <c r="J7" s="202">
        <v>78</v>
      </c>
      <c r="K7" s="202">
        <v>341</v>
      </c>
      <c r="L7" s="202">
        <v>37</v>
      </c>
      <c r="M7" s="202">
        <v>35</v>
      </c>
      <c r="N7" s="202">
        <v>1966</v>
      </c>
      <c r="P7" s="1"/>
      <c r="Q7" s="1"/>
      <c r="R7" s="1"/>
    </row>
    <row r="8" spans="1:18" ht="13.5">
      <c r="A8" s="69">
        <v>23</v>
      </c>
      <c r="B8" s="101"/>
      <c r="C8" s="204">
        <v>19672</v>
      </c>
      <c r="D8" s="204">
        <v>268</v>
      </c>
      <c r="E8" s="202">
        <v>52</v>
      </c>
      <c r="F8" s="202">
        <v>151</v>
      </c>
      <c r="G8" s="202">
        <v>28</v>
      </c>
      <c r="H8" s="202">
        <v>10899</v>
      </c>
      <c r="I8" s="202">
        <v>2706</v>
      </c>
      <c r="J8" s="202">
        <v>1075</v>
      </c>
      <c r="K8" s="202">
        <v>1409</v>
      </c>
      <c r="L8" s="202">
        <v>512</v>
      </c>
      <c r="M8" s="202">
        <v>280</v>
      </c>
      <c r="N8" s="202">
        <v>5007</v>
      </c>
      <c r="P8" s="1"/>
      <c r="Q8" s="9"/>
      <c r="R8" s="10"/>
    </row>
    <row r="9" spans="1:18" ht="13.5">
      <c r="A9" s="69"/>
      <c r="B9" s="101"/>
      <c r="C9" s="204">
        <v>5251</v>
      </c>
      <c r="D9" s="204">
        <v>63</v>
      </c>
      <c r="E9" s="202">
        <v>6</v>
      </c>
      <c r="F9" s="202">
        <v>51</v>
      </c>
      <c r="G9" s="202">
        <v>2</v>
      </c>
      <c r="H9" s="202">
        <v>3007</v>
      </c>
      <c r="I9" s="202">
        <v>460</v>
      </c>
      <c r="J9" s="202">
        <v>97</v>
      </c>
      <c r="K9" s="202">
        <v>298</v>
      </c>
      <c r="L9" s="202">
        <v>57</v>
      </c>
      <c r="M9" s="202">
        <v>30</v>
      </c>
      <c r="N9" s="202">
        <v>1634</v>
      </c>
      <c r="P9" s="1"/>
      <c r="Q9" s="1"/>
      <c r="R9" s="10"/>
    </row>
    <row r="10" spans="1:18" ht="13.5">
      <c r="A10" s="69">
        <v>24</v>
      </c>
      <c r="B10" s="101"/>
      <c r="C10" s="204">
        <v>18681</v>
      </c>
      <c r="D10" s="204">
        <v>338</v>
      </c>
      <c r="E10" s="202">
        <v>60</v>
      </c>
      <c r="F10" s="202">
        <v>190</v>
      </c>
      <c r="G10" s="202">
        <v>34</v>
      </c>
      <c r="H10" s="202">
        <v>9764</v>
      </c>
      <c r="I10" s="202">
        <v>3556</v>
      </c>
      <c r="J10" s="202">
        <v>1568</v>
      </c>
      <c r="K10" s="202">
        <v>1703</v>
      </c>
      <c r="L10" s="202">
        <v>510</v>
      </c>
      <c r="M10" s="202">
        <v>300</v>
      </c>
      <c r="N10" s="202">
        <v>4213</v>
      </c>
      <c r="P10" s="1"/>
      <c r="Q10" s="9"/>
      <c r="R10" s="10"/>
    </row>
    <row r="11" spans="1:18" ht="13.5">
      <c r="A11" s="69"/>
      <c r="B11" s="101"/>
      <c r="C11" s="204">
        <v>4463</v>
      </c>
      <c r="D11" s="204">
        <v>84</v>
      </c>
      <c r="E11" s="202">
        <v>6</v>
      </c>
      <c r="F11" s="202">
        <v>65</v>
      </c>
      <c r="G11" s="202">
        <v>3</v>
      </c>
      <c r="H11" s="202">
        <v>2358</v>
      </c>
      <c r="I11" s="202">
        <v>586</v>
      </c>
      <c r="J11" s="202">
        <v>128</v>
      </c>
      <c r="K11" s="202">
        <v>376</v>
      </c>
      <c r="L11" s="202">
        <v>45</v>
      </c>
      <c r="M11" s="202">
        <v>32</v>
      </c>
      <c r="N11" s="202">
        <v>1358</v>
      </c>
      <c r="P11" s="1"/>
      <c r="Q11" s="1"/>
      <c r="R11" s="10"/>
    </row>
    <row r="12" spans="1:18" ht="13.5">
      <c r="A12" s="69">
        <v>25</v>
      </c>
      <c r="B12" s="101"/>
      <c r="C12" s="204">
        <v>16510</v>
      </c>
      <c r="D12" s="204">
        <v>339</v>
      </c>
      <c r="E12" s="202">
        <v>54</v>
      </c>
      <c r="F12" s="202">
        <v>203</v>
      </c>
      <c r="G12" s="202">
        <v>25</v>
      </c>
      <c r="H12" s="202">
        <v>7918</v>
      </c>
      <c r="I12" s="202">
        <v>3548</v>
      </c>
      <c r="J12" s="202">
        <v>1515</v>
      </c>
      <c r="K12" s="202">
        <v>1684</v>
      </c>
      <c r="L12" s="202">
        <v>519</v>
      </c>
      <c r="M12" s="202">
        <v>329</v>
      </c>
      <c r="N12" s="202">
        <v>3857</v>
      </c>
      <c r="P12" s="1"/>
      <c r="Q12" s="9"/>
      <c r="R12" s="10"/>
    </row>
    <row r="13" spans="1:18" ht="13.5">
      <c r="A13" s="69"/>
      <c r="B13" s="101"/>
      <c r="C13" s="204">
        <v>3861</v>
      </c>
      <c r="D13" s="204">
        <v>80</v>
      </c>
      <c r="E13" s="202">
        <v>6</v>
      </c>
      <c r="F13" s="202">
        <v>60</v>
      </c>
      <c r="G13" s="202">
        <v>3</v>
      </c>
      <c r="H13" s="202">
        <v>2004</v>
      </c>
      <c r="I13" s="202">
        <v>553</v>
      </c>
      <c r="J13" s="202">
        <v>104</v>
      </c>
      <c r="K13" s="202">
        <v>342</v>
      </c>
      <c r="L13" s="202">
        <v>57</v>
      </c>
      <c r="M13" s="202">
        <v>37</v>
      </c>
      <c r="N13" s="202">
        <v>1130</v>
      </c>
      <c r="P13" s="1"/>
      <c r="Q13" s="1"/>
      <c r="R13" s="10"/>
    </row>
    <row r="14" spans="1:18" ht="13.5">
      <c r="A14" s="69">
        <v>26</v>
      </c>
      <c r="B14" s="101"/>
      <c r="C14" s="510">
        <v>15190</v>
      </c>
      <c r="D14" s="510">
        <v>349</v>
      </c>
      <c r="E14" s="202">
        <v>79</v>
      </c>
      <c r="F14" s="202">
        <v>179</v>
      </c>
      <c r="G14" s="202">
        <v>39</v>
      </c>
      <c r="H14" s="202">
        <v>7159</v>
      </c>
      <c r="I14" s="202">
        <v>3511</v>
      </c>
      <c r="J14" s="202">
        <v>1640</v>
      </c>
      <c r="K14" s="202">
        <v>1562</v>
      </c>
      <c r="L14" s="202">
        <v>584</v>
      </c>
      <c r="M14" s="202">
        <v>304</v>
      </c>
      <c r="N14" s="202">
        <v>3283</v>
      </c>
      <c r="P14" s="1"/>
      <c r="Q14" s="1"/>
      <c r="R14" s="10"/>
    </row>
    <row r="15" spans="1:18" ht="13.5">
      <c r="A15" s="69"/>
      <c r="B15" s="101"/>
      <c r="C15" s="510">
        <v>3001</v>
      </c>
      <c r="D15" s="510">
        <v>77</v>
      </c>
      <c r="E15" s="202">
        <v>5</v>
      </c>
      <c r="F15" s="202">
        <v>49</v>
      </c>
      <c r="G15" s="202">
        <v>17</v>
      </c>
      <c r="H15" s="202">
        <v>1593</v>
      </c>
      <c r="I15" s="202">
        <v>352</v>
      </c>
      <c r="J15" s="202">
        <v>95</v>
      </c>
      <c r="K15" s="202">
        <v>205</v>
      </c>
      <c r="L15" s="202">
        <v>83</v>
      </c>
      <c r="M15" s="202">
        <v>35</v>
      </c>
      <c r="N15" s="202">
        <v>861</v>
      </c>
      <c r="P15" s="1"/>
      <c r="Q15" s="1"/>
      <c r="R15" s="10"/>
    </row>
    <row r="16" spans="1:18" ht="13.5">
      <c r="A16" s="81"/>
      <c r="B16" s="76"/>
      <c r="C16" s="621"/>
      <c r="D16" s="621"/>
      <c r="E16" s="621"/>
      <c r="F16" s="621"/>
      <c r="G16" s="621"/>
      <c r="H16" s="621"/>
      <c r="I16" s="621"/>
      <c r="J16" s="621"/>
      <c r="K16" s="621"/>
      <c r="L16" s="621"/>
      <c r="M16" s="621"/>
      <c r="N16" s="621"/>
      <c r="P16" s="1"/>
      <c r="Q16" s="1"/>
      <c r="R16" s="10"/>
    </row>
    <row r="17" spans="1:18" ht="13.5">
      <c r="A17" s="64" t="s">
        <v>1063</v>
      </c>
      <c r="B17" s="133">
        <v>4</v>
      </c>
      <c r="C17" s="511">
        <v>909</v>
      </c>
      <c r="D17" s="320">
        <v>25</v>
      </c>
      <c r="E17" s="320">
        <v>7</v>
      </c>
      <c r="F17" s="320">
        <v>12</v>
      </c>
      <c r="G17" s="203">
        <v>2</v>
      </c>
      <c r="H17" s="320">
        <v>499</v>
      </c>
      <c r="I17" s="320">
        <v>220</v>
      </c>
      <c r="J17" s="320">
        <v>90</v>
      </c>
      <c r="K17" s="320">
        <v>104</v>
      </c>
      <c r="L17" s="320">
        <v>31</v>
      </c>
      <c r="M17" s="320">
        <v>26</v>
      </c>
      <c r="N17" s="320">
        <v>108</v>
      </c>
      <c r="O17" s="1"/>
      <c r="P17" s="1"/>
      <c r="Q17" s="1"/>
      <c r="R17" s="1"/>
    </row>
    <row r="18" spans="1:18" ht="13.5">
      <c r="A18" s="70"/>
      <c r="B18" s="133"/>
      <c r="C18" s="511">
        <v>158</v>
      </c>
      <c r="D18" s="320">
        <v>7</v>
      </c>
      <c r="E18" s="203">
        <v>3</v>
      </c>
      <c r="F18" s="203">
        <v>4</v>
      </c>
      <c r="G18" s="203" t="s">
        <v>296</v>
      </c>
      <c r="H18" s="320">
        <v>103</v>
      </c>
      <c r="I18" s="320">
        <v>20</v>
      </c>
      <c r="J18" s="320">
        <v>5</v>
      </c>
      <c r="K18" s="320">
        <v>8</v>
      </c>
      <c r="L18" s="203">
        <v>6</v>
      </c>
      <c r="M18" s="203">
        <v>1</v>
      </c>
      <c r="N18" s="320">
        <v>21</v>
      </c>
      <c r="O18" s="1"/>
      <c r="P18" s="1"/>
      <c r="Q18" s="1"/>
      <c r="R18" s="1"/>
    </row>
    <row r="19" spans="1:18" ht="13.5">
      <c r="A19" s="64"/>
      <c r="B19" s="133">
        <v>5</v>
      </c>
      <c r="C19" s="511">
        <v>1148</v>
      </c>
      <c r="D19" s="320">
        <v>25</v>
      </c>
      <c r="E19" s="320">
        <v>6</v>
      </c>
      <c r="F19" s="320">
        <v>15</v>
      </c>
      <c r="G19" s="203" t="s">
        <v>296</v>
      </c>
      <c r="H19" s="320">
        <v>630</v>
      </c>
      <c r="I19" s="320">
        <v>258</v>
      </c>
      <c r="J19" s="320">
        <v>128</v>
      </c>
      <c r="K19" s="320">
        <v>105</v>
      </c>
      <c r="L19" s="320">
        <v>30</v>
      </c>
      <c r="M19" s="320">
        <v>20</v>
      </c>
      <c r="N19" s="320">
        <v>185</v>
      </c>
      <c r="O19" s="1"/>
      <c r="P19" s="1"/>
      <c r="Q19" s="1"/>
      <c r="R19" s="1"/>
    </row>
    <row r="20" spans="1:18" ht="13.5">
      <c r="A20" s="70"/>
      <c r="B20" s="133"/>
      <c r="C20" s="511">
        <v>173</v>
      </c>
      <c r="D20" s="320">
        <v>5</v>
      </c>
      <c r="E20" s="203" t="s">
        <v>296</v>
      </c>
      <c r="F20" s="203">
        <v>5</v>
      </c>
      <c r="G20" s="203" t="s">
        <v>296</v>
      </c>
      <c r="H20" s="320">
        <v>100</v>
      </c>
      <c r="I20" s="320">
        <v>22</v>
      </c>
      <c r="J20" s="320">
        <v>6</v>
      </c>
      <c r="K20" s="320">
        <v>14</v>
      </c>
      <c r="L20" s="203">
        <v>5</v>
      </c>
      <c r="M20" s="203">
        <v>1</v>
      </c>
      <c r="N20" s="320">
        <v>40</v>
      </c>
      <c r="O20" s="1"/>
      <c r="P20" s="1"/>
      <c r="Q20" s="1"/>
      <c r="R20" s="1"/>
    </row>
    <row r="21" spans="1:18" ht="13.5">
      <c r="A21" s="64"/>
      <c r="B21" s="133">
        <v>6</v>
      </c>
      <c r="C21" s="511">
        <v>1416</v>
      </c>
      <c r="D21" s="320">
        <v>26</v>
      </c>
      <c r="E21" s="320">
        <v>5</v>
      </c>
      <c r="F21" s="320">
        <v>14</v>
      </c>
      <c r="G21" s="203">
        <v>3</v>
      </c>
      <c r="H21" s="320">
        <v>689</v>
      </c>
      <c r="I21" s="320">
        <v>278</v>
      </c>
      <c r="J21" s="320">
        <v>138</v>
      </c>
      <c r="K21" s="320">
        <v>123</v>
      </c>
      <c r="L21" s="320">
        <v>64</v>
      </c>
      <c r="M21" s="320">
        <v>26</v>
      </c>
      <c r="N21" s="320">
        <v>333</v>
      </c>
      <c r="O21" s="1"/>
      <c r="P21" s="1"/>
      <c r="Q21" s="1"/>
      <c r="R21" s="1"/>
    </row>
    <row r="22" spans="1:18" ht="13.5">
      <c r="A22" s="70"/>
      <c r="B22" s="133"/>
      <c r="C22" s="511">
        <v>242</v>
      </c>
      <c r="D22" s="320">
        <v>8</v>
      </c>
      <c r="E22" s="203" t="s">
        <v>296</v>
      </c>
      <c r="F22" s="203">
        <v>7</v>
      </c>
      <c r="G22" s="203" t="s">
        <v>296</v>
      </c>
      <c r="H22" s="320">
        <v>126</v>
      </c>
      <c r="I22" s="320">
        <v>24</v>
      </c>
      <c r="J22" s="320">
        <v>7</v>
      </c>
      <c r="K22" s="320">
        <v>16</v>
      </c>
      <c r="L22" s="203">
        <v>12</v>
      </c>
      <c r="M22" s="203">
        <v>1</v>
      </c>
      <c r="N22" s="320">
        <v>71</v>
      </c>
      <c r="O22" s="1"/>
      <c r="P22" s="1"/>
      <c r="Q22" s="1"/>
      <c r="R22" s="1"/>
    </row>
    <row r="23" spans="1:18" ht="13.5">
      <c r="A23" s="64"/>
      <c r="B23" s="133">
        <v>7</v>
      </c>
      <c r="C23" s="511">
        <v>1115</v>
      </c>
      <c r="D23" s="320">
        <v>26</v>
      </c>
      <c r="E23" s="320">
        <v>3</v>
      </c>
      <c r="F23" s="320">
        <v>16</v>
      </c>
      <c r="G23" s="203">
        <v>1</v>
      </c>
      <c r="H23" s="320">
        <v>542</v>
      </c>
      <c r="I23" s="320">
        <v>247</v>
      </c>
      <c r="J23" s="320">
        <v>102</v>
      </c>
      <c r="K23" s="320">
        <v>121</v>
      </c>
      <c r="L23" s="320">
        <v>39</v>
      </c>
      <c r="M23" s="320">
        <v>30</v>
      </c>
      <c r="N23" s="320">
        <v>231</v>
      </c>
      <c r="O23" s="1"/>
      <c r="P23" s="1"/>
      <c r="Q23" s="1"/>
      <c r="R23" s="1"/>
    </row>
    <row r="24" spans="1:18" ht="13.5">
      <c r="A24" s="70"/>
      <c r="B24" s="133"/>
      <c r="C24" s="511">
        <v>178</v>
      </c>
      <c r="D24" s="320">
        <v>11</v>
      </c>
      <c r="E24" s="203" t="s">
        <v>296</v>
      </c>
      <c r="F24" s="203">
        <v>10</v>
      </c>
      <c r="G24" s="203" t="s">
        <v>296</v>
      </c>
      <c r="H24" s="320">
        <v>90</v>
      </c>
      <c r="I24" s="320">
        <v>29</v>
      </c>
      <c r="J24" s="320">
        <v>5</v>
      </c>
      <c r="K24" s="320">
        <v>22</v>
      </c>
      <c r="L24" s="203">
        <v>4</v>
      </c>
      <c r="M24" s="203">
        <v>2</v>
      </c>
      <c r="N24" s="320">
        <v>42</v>
      </c>
      <c r="O24" s="1"/>
      <c r="P24" s="1"/>
      <c r="Q24" s="1"/>
      <c r="R24" s="1"/>
    </row>
    <row r="25" spans="1:18" s="26" customFormat="1" ht="13.5">
      <c r="A25" s="64"/>
      <c r="B25" s="133">
        <v>8</v>
      </c>
      <c r="C25" s="511">
        <v>1008</v>
      </c>
      <c r="D25" s="320">
        <v>22</v>
      </c>
      <c r="E25" s="320">
        <v>5</v>
      </c>
      <c r="F25" s="320">
        <v>12</v>
      </c>
      <c r="G25" s="203">
        <v>2</v>
      </c>
      <c r="H25" s="320">
        <v>483</v>
      </c>
      <c r="I25" s="320">
        <v>242</v>
      </c>
      <c r="J25" s="320">
        <v>113</v>
      </c>
      <c r="K25" s="320">
        <v>100</v>
      </c>
      <c r="L25" s="320">
        <v>46</v>
      </c>
      <c r="M25" s="320">
        <v>21</v>
      </c>
      <c r="N25" s="320">
        <v>194</v>
      </c>
      <c r="O25" s="13"/>
      <c r="P25" s="13"/>
      <c r="Q25" s="13"/>
      <c r="R25" s="13"/>
    </row>
    <row r="26" spans="1:18" s="26" customFormat="1" ht="13.5">
      <c r="A26" s="70"/>
      <c r="B26" s="349"/>
      <c r="C26" s="665">
        <v>179</v>
      </c>
      <c r="D26" s="666">
        <v>9</v>
      </c>
      <c r="E26" s="203">
        <v>2</v>
      </c>
      <c r="F26" s="647">
        <v>7</v>
      </c>
      <c r="G26" s="203" t="s">
        <v>296</v>
      </c>
      <c r="H26" s="666">
        <v>86</v>
      </c>
      <c r="I26" s="666">
        <v>22</v>
      </c>
      <c r="J26" s="666">
        <v>14</v>
      </c>
      <c r="K26" s="666">
        <v>6</v>
      </c>
      <c r="L26" s="647">
        <v>6</v>
      </c>
      <c r="M26" s="203" t="s">
        <v>296</v>
      </c>
      <c r="N26" s="666">
        <v>56</v>
      </c>
      <c r="O26" s="13"/>
      <c r="P26" s="13"/>
      <c r="Q26" s="13"/>
      <c r="R26" s="13"/>
    </row>
    <row r="27" spans="1:18" ht="13.5">
      <c r="A27" s="161" t="s">
        <v>333</v>
      </c>
      <c r="B27" s="161"/>
      <c r="C27" s="206"/>
      <c r="D27" s="206"/>
      <c r="E27" s="206"/>
      <c r="F27" s="206"/>
      <c r="G27" s="206"/>
      <c r="H27" s="206"/>
      <c r="I27" s="206"/>
      <c r="J27" s="206"/>
      <c r="K27" s="206"/>
      <c r="L27" s="206"/>
      <c r="M27" s="206"/>
      <c r="N27" s="206"/>
      <c r="O27" s="1"/>
      <c r="P27" s="1"/>
      <c r="Q27" s="1"/>
      <c r="R27" s="1"/>
    </row>
    <row r="28" spans="1:18" ht="13.5">
      <c r="A28" s="115" t="s">
        <v>1012</v>
      </c>
      <c r="B28" s="71"/>
      <c r="C28" s="71"/>
      <c r="D28" s="71"/>
      <c r="E28" s="71"/>
      <c r="F28" s="71"/>
      <c r="G28" s="71"/>
      <c r="H28" s="71"/>
      <c r="I28" s="71"/>
      <c r="J28" s="71"/>
      <c r="K28" s="71"/>
      <c r="L28" s="71"/>
      <c r="M28" s="71"/>
      <c r="N28" s="71"/>
      <c r="P28" s="1"/>
      <c r="Q28" s="1"/>
      <c r="R28" s="1"/>
    </row>
    <row r="29" ht="13.5">
      <c r="A29" s="115" t="s">
        <v>881</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7">
      <selection activeCell="D26" sqref="D25:D26"/>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43" t="s">
        <v>865</v>
      </c>
      <c r="B1" s="741"/>
      <c r="C1" s="741"/>
    </row>
    <row r="2" spans="1:20" ht="19.5" customHeight="1">
      <c r="A2" s="751" t="s">
        <v>334</v>
      </c>
      <c r="B2" s="751"/>
      <c r="C2" s="751"/>
      <c r="D2" s="751"/>
      <c r="E2" s="751"/>
      <c r="F2" s="751"/>
      <c r="G2" s="751"/>
      <c r="H2" s="751"/>
      <c r="I2" s="751"/>
      <c r="J2" s="751"/>
      <c r="K2" s="751"/>
      <c r="L2" s="751"/>
      <c r="M2" s="751"/>
      <c r="N2" s="751"/>
      <c r="O2" s="751"/>
      <c r="P2" s="1"/>
      <c r="Q2" s="1"/>
      <c r="R2" s="1"/>
      <c r="S2" s="1"/>
      <c r="T2" s="3"/>
    </row>
    <row r="3" spans="1:20" ht="14.25" thickBot="1">
      <c r="A3" s="71"/>
      <c r="B3" s="71"/>
      <c r="C3" s="71"/>
      <c r="D3" s="71"/>
      <c r="E3" s="71"/>
      <c r="F3" s="71"/>
      <c r="G3" s="71"/>
      <c r="H3" s="71"/>
      <c r="I3" s="71"/>
      <c r="J3" s="71"/>
      <c r="K3" s="71"/>
      <c r="L3" s="71"/>
      <c r="M3" s="71"/>
      <c r="N3" s="71"/>
      <c r="O3" s="231" t="s">
        <v>295</v>
      </c>
      <c r="P3" s="1"/>
      <c r="Q3" s="1"/>
      <c r="R3" s="1"/>
      <c r="S3" s="1"/>
      <c r="T3" s="3"/>
    </row>
    <row r="4" spans="1:20" s="61" customFormat="1" ht="14.25" thickTop="1">
      <c r="A4" s="834" t="s">
        <v>325</v>
      </c>
      <c r="B4" s="813"/>
      <c r="C4" s="828" t="s">
        <v>335</v>
      </c>
      <c r="D4" s="837" t="s">
        <v>336</v>
      </c>
      <c r="E4" s="837" t="s">
        <v>337</v>
      </c>
      <c r="F4" s="808" t="s">
        <v>338</v>
      </c>
      <c r="G4" s="811"/>
      <c r="H4" s="811"/>
      <c r="I4" s="811"/>
      <c r="J4" s="811"/>
      <c r="K4" s="811"/>
      <c r="L4" s="811"/>
      <c r="M4" s="811"/>
      <c r="N4" s="811"/>
      <c r="O4" s="811"/>
      <c r="P4" s="48"/>
      <c r="Q4" s="48"/>
      <c r="R4" s="48"/>
      <c r="S4" s="48"/>
      <c r="T4" s="48"/>
    </row>
    <row r="5" spans="1:20" s="61" customFormat="1" ht="13.5">
      <c r="A5" s="835"/>
      <c r="B5" s="814"/>
      <c r="C5" s="838"/>
      <c r="D5" s="838"/>
      <c r="E5" s="838"/>
      <c r="F5" s="818" t="s">
        <v>339</v>
      </c>
      <c r="G5" s="859"/>
      <c r="H5" s="859"/>
      <c r="I5" s="859"/>
      <c r="J5" s="860"/>
      <c r="K5" s="818" t="s">
        <v>340</v>
      </c>
      <c r="L5" s="859"/>
      <c r="M5" s="859"/>
      <c r="N5" s="859"/>
      <c r="O5" s="859"/>
      <c r="P5" s="48"/>
      <c r="Q5" s="48"/>
      <c r="R5" s="48"/>
      <c r="S5" s="48"/>
      <c r="T5" s="48"/>
    </row>
    <row r="6" spans="1:20" s="61" customFormat="1" ht="13.5">
      <c r="A6" s="836"/>
      <c r="B6" s="815"/>
      <c r="C6" s="839"/>
      <c r="D6" s="839"/>
      <c r="E6" s="839"/>
      <c r="F6" s="160" t="s">
        <v>341</v>
      </c>
      <c r="G6" s="75" t="s">
        <v>342</v>
      </c>
      <c r="H6" s="75" t="s">
        <v>343</v>
      </c>
      <c r="I6" s="75" t="s">
        <v>344</v>
      </c>
      <c r="J6" s="74" t="s">
        <v>550</v>
      </c>
      <c r="K6" s="75" t="s">
        <v>341</v>
      </c>
      <c r="L6" s="75" t="s">
        <v>342</v>
      </c>
      <c r="M6" s="75" t="s">
        <v>343</v>
      </c>
      <c r="N6" s="75" t="s">
        <v>344</v>
      </c>
      <c r="O6" s="74" t="s">
        <v>550</v>
      </c>
      <c r="P6" s="48"/>
      <c r="Q6" s="48"/>
      <c r="R6" s="48"/>
      <c r="S6" s="48"/>
      <c r="T6" s="48"/>
    </row>
    <row r="7" spans="1:20" ht="13.5">
      <c r="A7" s="19" t="s">
        <v>1058</v>
      </c>
      <c r="B7" s="101"/>
      <c r="C7" s="204">
        <v>39581</v>
      </c>
      <c r="D7" s="204">
        <v>198</v>
      </c>
      <c r="E7" s="204">
        <v>48247</v>
      </c>
      <c r="F7" s="204">
        <v>67</v>
      </c>
      <c r="G7" s="204">
        <v>48</v>
      </c>
      <c r="H7" s="204">
        <v>50</v>
      </c>
      <c r="I7" s="204">
        <v>33</v>
      </c>
      <c r="J7" s="203" t="s">
        <v>296</v>
      </c>
      <c r="K7" s="204">
        <v>4214</v>
      </c>
      <c r="L7" s="204">
        <v>12535</v>
      </c>
      <c r="M7" s="204">
        <v>5996</v>
      </c>
      <c r="N7" s="204">
        <v>25467</v>
      </c>
      <c r="O7" s="204">
        <v>35</v>
      </c>
      <c r="P7" s="1"/>
      <c r="Q7" s="1"/>
      <c r="R7" s="1"/>
      <c r="S7" s="1"/>
      <c r="T7" s="1"/>
    </row>
    <row r="8" spans="1:20" ht="13.5">
      <c r="A8" s="49">
        <v>23</v>
      </c>
      <c r="B8" s="101"/>
      <c r="C8" s="204">
        <v>37410</v>
      </c>
      <c r="D8" s="204">
        <v>207</v>
      </c>
      <c r="E8" s="204">
        <v>45567</v>
      </c>
      <c r="F8" s="204">
        <v>83</v>
      </c>
      <c r="G8" s="204">
        <v>44</v>
      </c>
      <c r="H8" s="204">
        <v>51</v>
      </c>
      <c r="I8" s="204">
        <v>29</v>
      </c>
      <c r="J8" s="203" t="s">
        <v>296</v>
      </c>
      <c r="K8" s="204">
        <v>4077</v>
      </c>
      <c r="L8" s="204">
        <v>12050</v>
      </c>
      <c r="M8" s="204">
        <v>5643</v>
      </c>
      <c r="N8" s="204">
        <v>23759</v>
      </c>
      <c r="O8" s="204">
        <v>38</v>
      </c>
      <c r="P8" s="1"/>
      <c r="Q8" s="1"/>
      <c r="R8" s="1"/>
      <c r="S8" s="1"/>
      <c r="T8" s="1"/>
    </row>
    <row r="9" spans="1:20" ht="13.5">
      <c r="A9" s="49">
        <v>24</v>
      </c>
      <c r="B9" s="101"/>
      <c r="C9" s="204">
        <v>35600</v>
      </c>
      <c r="D9" s="204">
        <v>200</v>
      </c>
      <c r="E9" s="204">
        <v>43519</v>
      </c>
      <c r="F9" s="204">
        <v>73</v>
      </c>
      <c r="G9" s="204">
        <v>42</v>
      </c>
      <c r="H9" s="204">
        <v>46</v>
      </c>
      <c r="I9" s="204">
        <v>39</v>
      </c>
      <c r="J9" s="203" t="s">
        <v>296</v>
      </c>
      <c r="K9" s="204">
        <v>3950</v>
      </c>
      <c r="L9" s="204">
        <v>10878</v>
      </c>
      <c r="M9" s="204">
        <v>5146</v>
      </c>
      <c r="N9" s="204">
        <v>23505</v>
      </c>
      <c r="O9" s="204">
        <v>40</v>
      </c>
      <c r="P9" s="1"/>
      <c r="Q9" s="1"/>
      <c r="R9" s="1"/>
      <c r="S9" s="1"/>
      <c r="T9" s="1"/>
    </row>
    <row r="10" spans="1:20" ht="13.5">
      <c r="A10" s="49">
        <v>25</v>
      </c>
      <c r="B10" s="101"/>
      <c r="C10" s="204">
        <v>33280</v>
      </c>
      <c r="D10" s="204">
        <v>180</v>
      </c>
      <c r="E10" s="204">
        <v>40852</v>
      </c>
      <c r="F10" s="204">
        <v>64</v>
      </c>
      <c r="G10" s="204">
        <v>42</v>
      </c>
      <c r="H10" s="204">
        <v>39</v>
      </c>
      <c r="I10" s="204">
        <v>35</v>
      </c>
      <c r="J10" s="203" t="s">
        <v>296</v>
      </c>
      <c r="K10" s="204">
        <v>3733</v>
      </c>
      <c r="L10" s="204">
        <v>9956</v>
      </c>
      <c r="M10" s="204">
        <v>4569</v>
      </c>
      <c r="N10" s="204">
        <v>22562</v>
      </c>
      <c r="O10" s="204">
        <v>32</v>
      </c>
      <c r="P10" s="1"/>
      <c r="Q10" s="1"/>
      <c r="R10" s="1"/>
      <c r="S10" s="1"/>
      <c r="T10" s="1"/>
    </row>
    <row r="11" spans="1:20" ht="13.5">
      <c r="A11" s="49">
        <v>26</v>
      </c>
      <c r="B11" s="101"/>
      <c r="C11" s="510">
        <v>30821</v>
      </c>
      <c r="D11" s="510">
        <v>173</v>
      </c>
      <c r="E11" s="510">
        <v>37673</v>
      </c>
      <c r="F11" s="510">
        <v>59</v>
      </c>
      <c r="G11" s="510">
        <v>31</v>
      </c>
      <c r="H11" s="510">
        <v>42</v>
      </c>
      <c r="I11" s="510">
        <v>41</v>
      </c>
      <c r="J11" s="203" t="s">
        <v>296</v>
      </c>
      <c r="K11" s="510">
        <v>3666</v>
      </c>
      <c r="L11" s="510">
        <v>9223</v>
      </c>
      <c r="M11" s="510">
        <v>4042</v>
      </c>
      <c r="N11" s="510">
        <v>20718</v>
      </c>
      <c r="O11" s="510">
        <v>24</v>
      </c>
      <c r="P11" s="1"/>
      <c r="Q11" s="1"/>
      <c r="R11" s="1"/>
      <c r="S11" s="1"/>
      <c r="T11" s="1"/>
    </row>
    <row r="12" spans="1:20" ht="13.5">
      <c r="A12" s="81"/>
      <c r="B12" s="76"/>
      <c r="C12" s="204"/>
      <c r="D12" s="204"/>
      <c r="E12" s="204"/>
      <c r="F12" s="204"/>
      <c r="G12" s="204"/>
      <c r="H12" s="204"/>
      <c r="I12" s="204"/>
      <c r="J12" s="202"/>
      <c r="K12" s="204"/>
      <c r="L12" s="204"/>
      <c r="M12" s="204"/>
      <c r="N12" s="204"/>
      <c r="O12" s="204"/>
      <c r="P12" s="1"/>
      <c r="Q12" s="1"/>
      <c r="R12" s="1"/>
      <c r="S12" s="1"/>
      <c r="T12" s="1"/>
    </row>
    <row r="13" spans="1:20" ht="13.5">
      <c r="A13" s="64" t="s">
        <v>1063</v>
      </c>
      <c r="B13" s="101">
        <v>2</v>
      </c>
      <c r="C13" s="320">
        <v>2358</v>
      </c>
      <c r="D13" s="454">
        <v>15</v>
      </c>
      <c r="E13" s="320">
        <v>2827</v>
      </c>
      <c r="F13" s="320">
        <v>2</v>
      </c>
      <c r="G13" s="203">
        <v>5</v>
      </c>
      <c r="H13" s="203">
        <v>5</v>
      </c>
      <c r="I13" s="203">
        <v>3</v>
      </c>
      <c r="J13" s="203" t="s">
        <v>296</v>
      </c>
      <c r="K13" s="320">
        <v>309</v>
      </c>
      <c r="L13" s="203">
        <v>678</v>
      </c>
      <c r="M13" s="320">
        <v>282</v>
      </c>
      <c r="N13" s="203">
        <v>1556</v>
      </c>
      <c r="O13" s="203">
        <v>2</v>
      </c>
      <c r="P13" s="3"/>
      <c r="Q13" s="3"/>
      <c r="R13" s="1"/>
      <c r="S13" s="9"/>
      <c r="T13" s="3"/>
    </row>
    <row r="14" spans="1:20" ht="13.5">
      <c r="A14" s="6"/>
      <c r="B14" s="101">
        <v>3</v>
      </c>
      <c r="C14" s="320">
        <v>2622</v>
      </c>
      <c r="D14" s="454">
        <v>12</v>
      </c>
      <c r="E14" s="203">
        <v>3187</v>
      </c>
      <c r="F14" s="320">
        <v>3</v>
      </c>
      <c r="G14" s="203">
        <v>3</v>
      </c>
      <c r="H14" s="203">
        <v>3</v>
      </c>
      <c r="I14" s="203">
        <v>3</v>
      </c>
      <c r="J14" s="203" t="s">
        <v>296</v>
      </c>
      <c r="K14" s="320">
        <v>363</v>
      </c>
      <c r="L14" s="203">
        <v>732</v>
      </c>
      <c r="M14" s="320">
        <v>317</v>
      </c>
      <c r="N14" s="203">
        <v>1773</v>
      </c>
      <c r="O14" s="203">
        <v>2</v>
      </c>
      <c r="P14" s="3"/>
      <c r="Q14" s="3"/>
      <c r="R14" s="1"/>
      <c r="S14" s="9"/>
      <c r="T14" s="3"/>
    </row>
    <row r="15" spans="1:20" ht="13.5">
      <c r="A15" s="6"/>
      <c r="B15" s="101">
        <v>4</v>
      </c>
      <c r="C15" s="510">
        <v>2467</v>
      </c>
      <c r="D15" s="547">
        <v>13</v>
      </c>
      <c r="E15" s="203">
        <v>2978</v>
      </c>
      <c r="F15" s="320">
        <v>3</v>
      </c>
      <c r="G15" s="203">
        <v>5</v>
      </c>
      <c r="H15" s="203">
        <v>3</v>
      </c>
      <c r="I15" s="203">
        <v>2</v>
      </c>
      <c r="J15" s="203" t="s">
        <v>296</v>
      </c>
      <c r="K15" s="320">
        <v>324</v>
      </c>
      <c r="L15" s="203">
        <v>730</v>
      </c>
      <c r="M15" s="320">
        <v>296</v>
      </c>
      <c r="N15" s="203">
        <v>1619</v>
      </c>
      <c r="O15" s="203">
        <v>9</v>
      </c>
      <c r="P15" s="3"/>
      <c r="Q15" s="3"/>
      <c r="R15" s="1"/>
      <c r="S15" s="9"/>
      <c r="T15" s="3"/>
    </row>
    <row r="16" spans="1:20" ht="13.5">
      <c r="A16" s="6"/>
      <c r="B16" s="101">
        <v>5</v>
      </c>
      <c r="C16" s="510">
        <v>2306</v>
      </c>
      <c r="D16" s="547">
        <v>14</v>
      </c>
      <c r="E16" s="320">
        <v>2831</v>
      </c>
      <c r="F16" s="320">
        <v>3</v>
      </c>
      <c r="G16" s="203" t="s">
        <v>296</v>
      </c>
      <c r="H16" s="203">
        <v>4</v>
      </c>
      <c r="I16" s="203">
        <v>7</v>
      </c>
      <c r="J16" s="203" t="s">
        <v>296</v>
      </c>
      <c r="K16" s="320">
        <v>263</v>
      </c>
      <c r="L16" s="203">
        <v>742</v>
      </c>
      <c r="M16" s="320">
        <v>284</v>
      </c>
      <c r="N16" s="203">
        <v>1542</v>
      </c>
      <c r="O16" s="203" t="s">
        <v>296</v>
      </c>
      <c r="P16" s="3"/>
      <c r="Q16" s="3"/>
      <c r="R16" s="1"/>
      <c r="S16" s="9"/>
      <c r="T16" s="3"/>
    </row>
    <row r="17" spans="1:20" ht="13.5">
      <c r="A17" s="6"/>
      <c r="B17" s="101">
        <v>6</v>
      </c>
      <c r="C17" s="510">
        <v>2257</v>
      </c>
      <c r="D17" s="547">
        <v>10</v>
      </c>
      <c r="E17" s="320">
        <v>2785</v>
      </c>
      <c r="F17" s="320">
        <v>2</v>
      </c>
      <c r="G17" s="203">
        <v>3</v>
      </c>
      <c r="H17" s="203">
        <v>3</v>
      </c>
      <c r="I17" s="203">
        <v>2</v>
      </c>
      <c r="J17" s="203" t="s">
        <v>296</v>
      </c>
      <c r="K17" s="320">
        <v>234</v>
      </c>
      <c r="L17" s="203">
        <v>712</v>
      </c>
      <c r="M17" s="320">
        <v>283</v>
      </c>
      <c r="N17" s="203">
        <v>1555</v>
      </c>
      <c r="O17" s="203">
        <v>1</v>
      </c>
      <c r="P17" s="3"/>
      <c r="Q17" s="3"/>
      <c r="R17" s="1"/>
      <c r="S17" s="9"/>
      <c r="T17" s="3"/>
    </row>
    <row r="18" spans="1:20" ht="13.5">
      <c r="A18" s="6"/>
      <c r="B18" s="101">
        <v>7</v>
      </c>
      <c r="C18" s="510">
        <v>2371</v>
      </c>
      <c r="D18" s="547">
        <v>12</v>
      </c>
      <c r="E18" s="320">
        <v>2927</v>
      </c>
      <c r="F18" s="320">
        <v>7</v>
      </c>
      <c r="G18" s="203">
        <v>2</v>
      </c>
      <c r="H18" s="203">
        <v>3</v>
      </c>
      <c r="I18" s="203" t="s">
        <v>296</v>
      </c>
      <c r="J18" s="203" t="s">
        <v>296</v>
      </c>
      <c r="K18" s="320">
        <v>235</v>
      </c>
      <c r="L18" s="203">
        <v>634</v>
      </c>
      <c r="M18" s="320">
        <v>329</v>
      </c>
      <c r="N18" s="203">
        <v>1727</v>
      </c>
      <c r="O18" s="203">
        <v>2</v>
      </c>
      <c r="P18" s="3"/>
      <c r="Q18" s="3"/>
      <c r="R18" s="1"/>
      <c r="S18" s="9"/>
      <c r="T18" s="3"/>
    </row>
    <row r="19" spans="1:20" s="26" customFormat="1" ht="13.5">
      <c r="A19" s="64"/>
      <c r="B19" s="256">
        <v>8</v>
      </c>
      <c r="C19" s="510">
        <v>2328</v>
      </c>
      <c r="D19" s="547">
        <v>15</v>
      </c>
      <c r="E19" s="320">
        <v>2901</v>
      </c>
      <c r="F19" s="320">
        <v>3</v>
      </c>
      <c r="G19" s="203" t="s">
        <v>296</v>
      </c>
      <c r="H19" s="203">
        <v>4</v>
      </c>
      <c r="I19" s="203">
        <v>8</v>
      </c>
      <c r="J19" s="203" t="s">
        <v>296</v>
      </c>
      <c r="K19" s="320">
        <v>192</v>
      </c>
      <c r="L19" s="203">
        <v>661</v>
      </c>
      <c r="M19" s="320">
        <v>326</v>
      </c>
      <c r="N19" s="203">
        <v>1713</v>
      </c>
      <c r="O19" s="203">
        <v>9</v>
      </c>
      <c r="P19" s="14"/>
      <c r="Q19" s="14"/>
      <c r="R19" s="13"/>
      <c r="S19" s="18"/>
      <c r="T19" s="14"/>
    </row>
    <row r="20" spans="1:20" ht="13.5">
      <c r="A20" s="161" t="s">
        <v>345</v>
      </c>
      <c r="B20" s="175"/>
      <c r="C20" s="177"/>
      <c r="D20" s="409"/>
      <c r="E20" s="177"/>
      <c r="F20" s="177"/>
      <c r="G20" s="177"/>
      <c r="H20" s="206"/>
      <c r="I20" s="177"/>
      <c r="J20" s="206"/>
      <c r="K20" s="177"/>
      <c r="L20" s="206"/>
      <c r="M20" s="177"/>
      <c r="N20" s="206"/>
      <c r="O20" s="206"/>
      <c r="P20" s="3"/>
      <c r="Q20" s="3"/>
      <c r="R20" s="1"/>
      <c r="S20" s="9"/>
      <c r="T20" s="3"/>
    </row>
    <row r="21" spans="1:17" s="1" customFormat="1" ht="13.5">
      <c r="A21" s="115" t="s">
        <v>346</v>
      </c>
      <c r="B21" s="115"/>
      <c r="C21" s="115"/>
      <c r="D21" s="115"/>
      <c r="E21" s="115"/>
      <c r="F21" s="115"/>
      <c r="G21" s="115"/>
      <c r="H21" s="115"/>
      <c r="I21" s="115"/>
      <c r="J21" s="115"/>
      <c r="K21" s="115"/>
      <c r="L21" s="115"/>
      <c r="M21" s="115"/>
      <c r="N21" s="115"/>
      <c r="O21" s="115"/>
      <c r="P21" s="3"/>
      <c r="Q21" s="3"/>
    </row>
    <row r="22" spans="8:20" ht="13.5">
      <c r="H22" s="51"/>
      <c r="P22" s="1"/>
      <c r="Q22" s="1"/>
      <c r="R22" s="1"/>
      <c r="S22" s="1"/>
      <c r="T22" s="1"/>
    </row>
    <row r="23" spans="8:20" ht="13.5">
      <c r="H23" s="51"/>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1">
      <selection activeCell="E10" sqref="E10"/>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40" t="s">
        <v>866</v>
      </c>
      <c r="B1" s="741"/>
      <c r="C1" s="741"/>
      <c r="D1" s="119"/>
    </row>
    <row r="2" spans="1:13" ht="19.5" customHeight="1">
      <c r="A2" s="737" t="s">
        <v>293</v>
      </c>
      <c r="B2" s="737"/>
      <c r="C2" s="737"/>
      <c r="D2" s="737"/>
      <c r="E2" s="737"/>
      <c r="F2" s="737"/>
      <c r="G2" s="737"/>
      <c r="H2" s="737"/>
      <c r="I2" s="737"/>
      <c r="J2" s="737"/>
      <c r="K2" s="737"/>
      <c r="L2" s="737"/>
      <c r="M2" s="737"/>
    </row>
    <row r="3" spans="1:13" ht="14.25" thickBot="1">
      <c r="A3" s="71"/>
      <c r="B3" s="71"/>
      <c r="C3" s="71"/>
      <c r="D3" s="71"/>
      <c r="E3" s="71"/>
      <c r="F3" s="71"/>
      <c r="G3" s="71"/>
      <c r="H3" s="71"/>
      <c r="I3" s="71"/>
      <c r="J3" s="71"/>
      <c r="K3" s="71"/>
      <c r="L3" s="71"/>
      <c r="M3" s="97"/>
    </row>
    <row r="4" spans="1:13" ht="14.25" thickTop="1">
      <c r="A4" s="834" t="s">
        <v>473</v>
      </c>
      <c r="B4" s="871"/>
      <c r="C4" s="764" t="s">
        <v>1047</v>
      </c>
      <c r="D4" s="765"/>
      <c r="E4" s="765"/>
      <c r="F4" s="765"/>
      <c r="G4" s="765"/>
      <c r="H4" s="765"/>
      <c r="I4" s="765"/>
      <c r="J4" s="765"/>
      <c r="K4" s="945"/>
      <c r="L4" s="812" t="s">
        <v>569</v>
      </c>
      <c r="M4" s="811"/>
    </row>
    <row r="5" spans="1:13" s="61" customFormat="1" ht="15" customHeight="1">
      <c r="A5" s="856"/>
      <c r="B5" s="944"/>
      <c r="C5" s="814" t="s">
        <v>761</v>
      </c>
      <c r="D5" s="597" t="s">
        <v>762</v>
      </c>
      <c r="E5" s="597" t="s">
        <v>763</v>
      </c>
      <c r="F5" s="855" t="s">
        <v>764</v>
      </c>
      <c r="G5" s="836"/>
      <c r="H5" s="815"/>
      <c r="I5" s="597" t="s">
        <v>164</v>
      </c>
      <c r="J5" s="598" t="s">
        <v>442</v>
      </c>
      <c r="K5" s="599" t="s">
        <v>765</v>
      </c>
      <c r="L5" s="893" t="s">
        <v>570</v>
      </c>
      <c r="M5" s="875" t="s">
        <v>571</v>
      </c>
    </row>
    <row r="6" spans="1:13" s="61" customFormat="1" ht="15" customHeight="1">
      <c r="A6" s="872"/>
      <c r="B6" s="873"/>
      <c r="C6" s="815"/>
      <c r="D6" s="183" t="s">
        <v>766</v>
      </c>
      <c r="E6" s="183" t="s">
        <v>767</v>
      </c>
      <c r="F6" s="183" t="s">
        <v>768</v>
      </c>
      <c r="G6" s="183" t="s">
        <v>620</v>
      </c>
      <c r="H6" s="183" t="s">
        <v>619</v>
      </c>
      <c r="I6" s="183" t="s">
        <v>165</v>
      </c>
      <c r="J6" s="183" t="s">
        <v>769</v>
      </c>
      <c r="K6" s="183" t="s">
        <v>769</v>
      </c>
      <c r="L6" s="895"/>
      <c r="M6" s="855"/>
    </row>
    <row r="7" spans="1:13" ht="15" customHeight="1">
      <c r="A7" s="115"/>
      <c r="B7" s="78"/>
      <c r="C7" s="214" t="s">
        <v>572</v>
      </c>
      <c r="D7" s="214" t="s">
        <v>886</v>
      </c>
      <c r="E7" s="214" t="s">
        <v>573</v>
      </c>
      <c r="F7" s="214" t="s">
        <v>574</v>
      </c>
      <c r="G7" s="214" t="s">
        <v>574</v>
      </c>
      <c r="H7" s="214" t="s">
        <v>574</v>
      </c>
      <c r="I7" s="214" t="s">
        <v>168</v>
      </c>
      <c r="J7" s="214" t="s">
        <v>574</v>
      </c>
      <c r="K7" s="214" t="s">
        <v>574</v>
      </c>
      <c r="L7" s="214" t="s">
        <v>154</v>
      </c>
      <c r="M7" s="214" t="s">
        <v>168</v>
      </c>
    </row>
    <row r="8" spans="1:13" ht="15" customHeight="1">
      <c r="A8" s="2" t="s">
        <v>1058</v>
      </c>
      <c r="B8" s="76"/>
      <c r="C8" s="202">
        <v>868</v>
      </c>
      <c r="D8" s="202">
        <v>41776</v>
      </c>
      <c r="E8" s="202">
        <v>196661</v>
      </c>
      <c r="F8" s="202">
        <v>316575</v>
      </c>
      <c r="G8" s="202">
        <v>153213</v>
      </c>
      <c r="H8" s="202">
        <v>163362</v>
      </c>
      <c r="I8" s="202">
        <v>97280</v>
      </c>
      <c r="J8" s="202">
        <v>18613</v>
      </c>
      <c r="K8" s="202">
        <v>51302</v>
      </c>
      <c r="L8" s="202">
        <v>4104</v>
      </c>
      <c r="M8" s="202">
        <v>34613</v>
      </c>
    </row>
    <row r="9" spans="1:13" ht="15" customHeight="1">
      <c r="A9" s="524">
        <v>23</v>
      </c>
      <c r="B9" s="76"/>
      <c r="C9" s="202">
        <v>874</v>
      </c>
      <c r="D9" s="202">
        <v>47671</v>
      </c>
      <c r="E9" s="202">
        <v>205392</v>
      </c>
      <c r="F9" s="202">
        <v>316411</v>
      </c>
      <c r="G9" s="202">
        <v>142698</v>
      </c>
      <c r="H9" s="202">
        <v>173713</v>
      </c>
      <c r="I9" s="202">
        <v>90108</v>
      </c>
      <c r="J9" s="202">
        <v>17262</v>
      </c>
      <c r="K9" s="202">
        <v>51357</v>
      </c>
      <c r="L9" s="202">
        <v>4020</v>
      </c>
      <c r="M9" s="202">
        <v>39848</v>
      </c>
    </row>
    <row r="10" spans="1:13" ht="15" customHeight="1">
      <c r="A10" s="524">
        <v>24</v>
      </c>
      <c r="B10" s="76"/>
      <c r="C10" s="202">
        <v>875</v>
      </c>
      <c r="D10" s="202">
        <v>51836</v>
      </c>
      <c r="E10" s="202">
        <v>171351</v>
      </c>
      <c r="F10" s="202">
        <v>292819</v>
      </c>
      <c r="G10" s="202">
        <v>131478</v>
      </c>
      <c r="H10" s="202">
        <v>161341</v>
      </c>
      <c r="I10" s="202">
        <v>84569</v>
      </c>
      <c r="J10" s="202">
        <v>16876</v>
      </c>
      <c r="K10" s="202">
        <v>49819</v>
      </c>
      <c r="L10" s="202">
        <v>4046</v>
      </c>
      <c r="M10" s="202">
        <v>39470</v>
      </c>
    </row>
    <row r="11" spans="1:13" ht="15" customHeight="1">
      <c r="A11" s="524">
        <v>25</v>
      </c>
      <c r="B11" s="76"/>
      <c r="C11" s="202">
        <v>865</v>
      </c>
      <c r="D11" s="202">
        <v>53224</v>
      </c>
      <c r="E11" s="202">
        <v>148884</v>
      </c>
      <c r="F11" s="202">
        <v>270136</v>
      </c>
      <c r="G11" s="202">
        <v>120238</v>
      </c>
      <c r="H11" s="202">
        <v>149898</v>
      </c>
      <c r="I11" s="202">
        <v>70829</v>
      </c>
      <c r="J11" s="202">
        <v>14831</v>
      </c>
      <c r="K11" s="202">
        <v>44807</v>
      </c>
      <c r="L11" s="202">
        <v>4006</v>
      </c>
      <c r="M11" s="202">
        <v>34606</v>
      </c>
    </row>
    <row r="12" spans="1:13" ht="15" customHeight="1">
      <c r="A12" s="524">
        <v>26</v>
      </c>
      <c r="B12" s="76"/>
      <c r="C12" s="202">
        <v>873</v>
      </c>
      <c r="D12" s="202">
        <v>55442</v>
      </c>
      <c r="E12" s="202">
        <v>176570</v>
      </c>
      <c r="F12" s="202">
        <v>261306</v>
      </c>
      <c r="G12" s="202">
        <v>117172</v>
      </c>
      <c r="H12" s="202">
        <v>144134</v>
      </c>
      <c r="I12" s="202">
        <v>70357</v>
      </c>
      <c r="J12" s="202">
        <v>16624</v>
      </c>
      <c r="K12" s="202">
        <v>45776</v>
      </c>
      <c r="L12" s="202">
        <v>4190</v>
      </c>
      <c r="M12" s="202">
        <v>34086</v>
      </c>
    </row>
    <row r="13" spans="1:13" ht="15" customHeight="1">
      <c r="A13" s="517"/>
      <c r="B13" s="76"/>
      <c r="C13" s="202"/>
      <c r="D13" s="202"/>
      <c r="E13" s="202"/>
      <c r="F13" s="202"/>
      <c r="G13" s="202"/>
      <c r="H13" s="202"/>
      <c r="I13" s="202"/>
      <c r="J13" s="202"/>
      <c r="K13" s="202"/>
      <c r="L13" s="202"/>
      <c r="M13" s="202"/>
    </row>
    <row r="14" spans="1:13" ht="15" customHeight="1">
      <c r="A14" s="2" t="s">
        <v>1062</v>
      </c>
      <c r="B14" s="133">
        <v>3</v>
      </c>
      <c r="C14" s="203">
        <v>62</v>
      </c>
      <c r="D14" s="203">
        <v>3504</v>
      </c>
      <c r="E14" s="203">
        <v>21905</v>
      </c>
      <c r="F14" s="203">
        <v>17298</v>
      </c>
      <c r="G14" s="203">
        <v>8107</v>
      </c>
      <c r="H14" s="203">
        <v>9191</v>
      </c>
      <c r="I14" s="203">
        <v>6317</v>
      </c>
      <c r="J14" s="203">
        <v>393</v>
      </c>
      <c r="K14" s="203">
        <v>3104</v>
      </c>
      <c r="L14" s="202">
        <v>335</v>
      </c>
      <c r="M14" s="202">
        <v>2303</v>
      </c>
    </row>
    <row r="15" spans="2:13" ht="15" customHeight="1">
      <c r="B15" s="133">
        <v>4</v>
      </c>
      <c r="C15" s="203">
        <v>25</v>
      </c>
      <c r="D15" s="203">
        <v>1925</v>
      </c>
      <c r="E15" s="203">
        <v>3728</v>
      </c>
      <c r="F15" s="203">
        <v>6886</v>
      </c>
      <c r="G15" s="203">
        <v>2441</v>
      </c>
      <c r="H15" s="203">
        <v>4445</v>
      </c>
      <c r="I15" s="203">
        <v>1949</v>
      </c>
      <c r="J15" s="203">
        <v>1343</v>
      </c>
      <c r="K15" s="203">
        <v>2009</v>
      </c>
      <c r="L15" s="202">
        <v>249</v>
      </c>
      <c r="M15" s="202">
        <v>1798</v>
      </c>
    </row>
    <row r="16" spans="2:13" ht="15" customHeight="1">
      <c r="B16" s="133">
        <v>5</v>
      </c>
      <c r="C16" s="203">
        <v>39</v>
      </c>
      <c r="D16" s="203">
        <v>2721</v>
      </c>
      <c r="E16" s="203">
        <v>5272</v>
      </c>
      <c r="F16" s="203">
        <v>13463</v>
      </c>
      <c r="G16" s="203">
        <v>5568</v>
      </c>
      <c r="H16" s="203">
        <v>7895</v>
      </c>
      <c r="I16" s="203">
        <v>3599</v>
      </c>
      <c r="J16" s="203">
        <v>1398</v>
      </c>
      <c r="K16" s="203">
        <v>3419</v>
      </c>
      <c r="L16" s="202">
        <v>281</v>
      </c>
      <c r="M16" s="202">
        <v>2089</v>
      </c>
    </row>
    <row r="17" spans="2:13" ht="15" customHeight="1">
      <c r="B17" s="133">
        <v>6</v>
      </c>
      <c r="C17" s="203">
        <v>64</v>
      </c>
      <c r="D17" s="203">
        <v>3123</v>
      </c>
      <c r="E17" s="203">
        <v>7697</v>
      </c>
      <c r="F17" s="203">
        <v>17482</v>
      </c>
      <c r="G17" s="203">
        <v>7474</v>
      </c>
      <c r="H17" s="203">
        <v>10008</v>
      </c>
      <c r="I17" s="203">
        <v>4164</v>
      </c>
      <c r="J17" s="203">
        <v>2158</v>
      </c>
      <c r="K17" s="203">
        <v>4254</v>
      </c>
      <c r="L17" s="202">
        <v>379</v>
      </c>
      <c r="M17" s="202">
        <v>3100</v>
      </c>
    </row>
    <row r="18" spans="2:13" ht="15" customHeight="1">
      <c r="B18" s="133">
        <v>7</v>
      </c>
      <c r="C18" s="203">
        <v>80</v>
      </c>
      <c r="D18" s="203">
        <v>4681</v>
      </c>
      <c r="E18" s="203">
        <v>8474</v>
      </c>
      <c r="F18" s="203">
        <v>22328</v>
      </c>
      <c r="G18" s="203">
        <v>8967</v>
      </c>
      <c r="H18" s="203">
        <v>13361</v>
      </c>
      <c r="I18" s="203">
        <v>4583</v>
      </c>
      <c r="J18" s="203">
        <v>698</v>
      </c>
      <c r="K18" s="203">
        <v>4113</v>
      </c>
      <c r="L18" s="202">
        <v>444</v>
      </c>
      <c r="M18" s="202">
        <v>4270</v>
      </c>
    </row>
    <row r="19" spans="2:13" ht="15" customHeight="1">
      <c r="B19" s="133">
        <v>8</v>
      </c>
      <c r="C19" s="203">
        <v>78</v>
      </c>
      <c r="D19" s="203">
        <v>4873</v>
      </c>
      <c r="E19" s="203">
        <v>8657</v>
      </c>
      <c r="F19" s="203">
        <v>23392</v>
      </c>
      <c r="G19" s="203">
        <v>8426</v>
      </c>
      <c r="H19" s="203">
        <v>14966</v>
      </c>
      <c r="I19" s="203">
        <v>4407</v>
      </c>
      <c r="J19" s="203">
        <v>1186</v>
      </c>
      <c r="K19" s="203">
        <v>3885</v>
      </c>
      <c r="L19" s="202">
        <v>390</v>
      </c>
      <c r="M19" s="202">
        <v>2926</v>
      </c>
    </row>
    <row r="20" spans="1:17" s="26" customFormat="1" ht="15" customHeight="1">
      <c r="A20" s="382"/>
      <c r="B20" s="349">
        <v>9</v>
      </c>
      <c r="C20" s="647">
        <v>69</v>
      </c>
      <c r="D20" s="647">
        <v>3581</v>
      </c>
      <c r="E20" s="647">
        <v>5865</v>
      </c>
      <c r="F20" s="647">
        <v>17900</v>
      </c>
      <c r="G20" s="647">
        <v>7780</v>
      </c>
      <c r="H20" s="647">
        <v>10120</v>
      </c>
      <c r="I20" s="647">
        <v>4158</v>
      </c>
      <c r="J20" s="647">
        <v>1897</v>
      </c>
      <c r="K20" s="647">
        <v>3840</v>
      </c>
      <c r="L20" s="647">
        <v>303</v>
      </c>
      <c r="M20" s="647">
        <v>2125</v>
      </c>
      <c r="P20" s="695"/>
      <c r="Q20" s="695"/>
    </row>
    <row r="21" spans="1:13" ht="15" customHeight="1">
      <c r="A21" s="115" t="s">
        <v>1089</v>
      </c>
      <c r="B21" s="115"/>
      <c r="C21" s="185"/>
      <c r="D21" s="185"/>
      <c r="E21" s="185"/>
      <c r="F21" s="185"/>
      <c r="G21" s="185"/>
      <c r="H21" s="185"/>
      <c r="I21" s="185"/>
      <c r="J21" s="185"/>
      <c r="K21" s="185"/>
      <c r="L21" s="163"/>
      <c r="M21" s="163"/>
    </row>
    <row r="22" spans="1:8" ht="13.5">
      <c r="A22" s="71" t="s">
        <v>1003</v>
      </c>
      <c r="B22" s="71"/>
      <c r="C22" s="679"/>
      <c r="D22" s="71"/>
      <c r="E22" s="71"/>
      <c r="F22" s="71"/>
      <c r="G22" s="71"/>
      <c r="H22" s="71"/>
    </row>
    <row r="23" spans="1:7" ht="13.5">
      <c r="A23" s="71" t="s">
        <v>1002</v>
      </c>
      <c r="C23" s="32"/>
      <c r="G23" s="28"/>
    </row>
    <row r="24" spans="1:12" ht="13.5">
      <c r="A24" s="71" t="s">
        <v>1096</v>
      </c>
      <c r="C24" s="32"/>
      <c r="D24" s="203"/>
      <c r="E24" s="185"/>
      <c r="F24" s="679"/>
      <c r="G24" s="32"/>
      <c r="H24" s="32"/>
      <c r="I24" s="32"/>
      <c r="J24" s="32"/>
      <c r="K24" s="32"/>
      <c r="L24" s="32"/>
    </row>
    <row r="25" spans="1:9" ht="13.5">
      <c r="A25" s="71" t="s">
        <v>1004</v>
      </c>
      <c r="C25" s="32"/>
      <c r="I25" s="4"/>
    </row>
    <row r="26" spans="1:3" ht="13.5">
      <c r="A26" s="71" t="s">
        <v>1097</v>
      </c>
      <c r="C26" s="32"/>
    </row>
    <row r="27" spans="1:3" ht="13.5">
      <c r="A27" s="71" t="s">
        <v>1104</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7">
      <selection activeCell="C26" sqref="C26"/>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40" t="s">
        <v>866</v>
      </c>
      <c r="B1" s="741"/>
      <c r="C1" s="741"/>
      <c r="D1" s="119"/>
    </row>
    <row r="2" spans="1:21" ht="19.5" customHeight="1">
      <c r="A2" s="737" t="s">
        <v>169</v>
      </c>
      <c r="B2" s="737"/>
      <c r="C2" s="737"/>
      <c r="D2" s="737"/>
      <c r="E2" s="737"/>
      <c r="F2" s="737"/>
      <c r="G2" s="737"/>
      <c r="H2" s="737"/>
      <c r="I2" s="737"/>
      <c r="J2" s="737"/>
      <c r="K2" s="737"/>
      <c r="L2" s="737"/>
      <c r="M2" s="737"/>
      <c r="N2" s="737"/>
      <c r="O2" s="737"/>
      <c r="P2" s="737"/>
      <c r="Q2" s="737"/>
      <c r="R2" s="737"/>
      <c r="S2" s="737"/>
      <c r="T2" s="737"/>
      <c r="U2" s="737"/>
    </row>
    <row r="3" spans="1:21" ht="14.25" thickBot="1">
      <c r="A3" s="71"/>
      <c r="B3" s="71"/>
      <c r="C3" s="71"/>
      <c r="D3" s="71"/>
      <c r="E3" s="71"/>
      <c r="F3" s="71"/>
      <c r="G3" s="71"/>
      <c r="H3" s="71"/>
      <c r="I3" s="71"/>
      <c r="J3" s="71"/>
      <c r="K3" s="71"/>
      <c r="L3" s="71"/>
      <c r="M3" s="71"/>
      <c r="N3" s="71"/>
      <c r="O3" s="71"/>
      <c r="P3" s="71"/>
      <c r="Q3" s="71"/>
      <c r="R3" s="71"/>
      <c r="S3" s="71"/>
      <c r="T3" s="97"/>
      <c r="U3" s="71"/>
    </row>
    <row r="4" spans="1:21" s="61" customFormat="1" ht="14.25" thickTop="1">
      <c r="A4" s="742" t="s">
        <v>542</v>
      </c>
      <c r="B4" s="744"/>
      <c r="C4" s="830" t="s">
        <v>147</v>
      </c>
      <c r="D4" s="813"/>
      <c r="E4" s="808" t="s">
        <v>282</v>
      </c>
      <c r="F4" s="811"/>
      <c r="G4" s="811"/>
      <c r="H4" s="811"/>
      <c r="I4" s="851"/>
      <c r="J4" s="808" t="s">
        <v>283</v>
      </c>
      <c r="K4" s="851"/>
      <c r="L4" s="857" t="s">
        <v>178</v>
      </c>
      <c r="M4" s="813"/>
      <c r="N4" s="857" t="s">
        <v>179</v>
      </c>
      <c r="O4" s="813"/>
      <c r="P4" s="808" t="s">
        <v>284</v>
      </c>
      <c r="Q4" s="811"/>
      <c r="R4" s="811"/>
      <c r="S4" s="811"/>
      <c r="T4" s="811"/>
      <c r="U4" s="811"/>
    </row>
    <row r="5" spans="1:21" s="61" customFormat="1" ht="13.5">
      <c r="A5" s="756"/>
      <c r="B5" s="757"/>
      <c r="C5" s="946"/>
      <c r="D5" s="814"/>
      <c r="E5" s="818" t="s">
        <v>252</v>
      </c>
      <c r="F5" s="859"/>
      <c r="G5" s="860"/>
      <c r="H5" s="818" t="s">
        <v>253</v>
      </c>
      <c r="I5" s="860"/>
      <c r="J5" s="874" t="s">
        <v>178</v>
      </c>
      <c r="K5" s="874" t="s">
        <v>180</v>
      </c>
      <c r="L5" s="946" t="s">
        <v>181</v>
      </c>
      <c r="M5" s="814"/>
      <c r="N5" s="946" t="s">
        <v>568</v>
      </c>
      <c r="O5" s="814"/>
      <c r="P5" s="875" t="s">
        <v>189</v>
      </c>
      <c r="Q5" s="949"/>
      <c r="R5" s="818" t="s">
        <v>182</v>
      </c>
      <c r="S5" s="859"/>
      <c r="T5" s="859"/>
      <c r="U5" s="859"/>
    </row>
    <row r="6" spans="1:21" s="61" customFormat="1" ht="13.5">
      <c r="A6" s="745"/>
      <c r="B6" s="746"/>
      <c r="C6" s="855"/>
      <c r="D6" s="815"/>
      <c r="E6" s="158" t="s">
        <v>572</v>
      </c>
      <c r="F6" s="84" t="s">
        <v>183</v>
      </c>
      <c r="G6" s="84" t="s">
        <v>184</v>
      </c>
      <c r="H6" s="84" t="s">
        <v>183</v>
      </c>
      <c r="I6" s="84" t="s">
        <v>184</v>
      </c>
      <c r="J6" s="839"/>
      <c r="K6" s="839"/>
      <c r="L6" s="947" t="s">
        <v>185</v>
      </c>
      <c r="M6" s="948"/>
      <c r="N6" s="947" t="s">
        <v>186</v>
      </c>
      <c r="O6" s="948"/>
      <c r="P6" s="855"/>
      <c r="Q6" s="815"/>
      <c r="R6" s="818" t="s">
        <v>187</v>
      </c>
      <c r="S6" s="860"/>
      <c r="T6" s="818" t="s">
        <v>188</v>
      </c>
      <c r="U6" s="859"/>
    </row>
    <row r="7" spans="1:23" ht="13.5">
      <c r="A7" s="2" t="s">
        <v>1058</v>
      </c>
      <c r="B7" s="76"/>
      <c r="C7" s="449">
        <v>1014.2</v>
      </c>
      <c r="D7" s="173"/>
      <c r="E7" s="174">
        <v>15.8</v>
      </c>
      <c r="F7" s="174">
        <v>21.2</v>
      </c>
      <c r="G7" s="174">
        <v>11.3</v>
      </c>
      <c r="H7" s="174">
        <v>38.1</v>
      </c>
      <c r="I7" s="174">
        <v>-4.2</v>
      </c>
      <c r="J7" s="215">
        <v>66</v>
      </c>
      <c r="K7" s="215">
        <v>17</v>
      </c>
      <c r="L7" s="519">
        <v>6.6</v>
      </c>
      <c r="M7" s="174"/>
      <c r="N7" s="179">
        <v>2113.7</v>
      </c>
      <c r="O7" s="174"/>
      <c r="P7" s="179">
        <v>1307</v>
      </c>
      <c r="Q7" s="174"/>
      <c r="R7" s="179">
        <v>61</v>
      </c>
      <c r="S7" s="174"/>
      <c r="T7" s="179">
        <v>40</v>
      </c>
      <c r="U7" s="174"/>
      <c r="W7" s="72"/>
    </row>
    <row r="8" spans="1:21" ht="13.5">
      <c r="A8" s="34">
        <v>23</v>
      </c>
      <c r="B8" s="76"/>
      <c r="C8" s="449">
        <v>1014.3</v>
      </c>
      <c r="D8" s="403"/>
      <c r="E8" s="342">
        <v>15.4</v>
      </c>
      <c r="F8" s="342">
        <v>20.9</v>
      </c>
      <c r="G8" s="342">
        <v>10.8</v>
      </c>
      <c r="H8" s="342">
        <v>39.8</v>
      </c>
      <c r="I8" s="342">
        <v>-4.6</v>
      </c>
      <c r="J8" s="350">
        <v>65</v>
      </c>
      <c r="K8" s="350">
        <v>9</v>
      </c>
      <c r="L8" s="520">
        <v>6.4</v>
      </c>
      <c r="M8" s="342"/>
      <c r="N8" s="295">
        <v>2215.2</v>
      </c>
      <c r="O8" s="342"/>
      <c r="P8" s="295">
        <v>1324.5</v>
      </c>
      <c r="Q8" s="295"/>
      <c r="R8" s="179">
        <v>204.5</v>
      </c>
      <c r="S8" s="342"/>
      <c r="T8" s="179">
        <v>51.5</v>
      </c>
      <c r="U8" s="174"/>
    </row>
    <row r="9" spans="1:21" ht="13.5">
      <c r="A9" s="34">
        <v>24</v>
      </c>
      <c r="B9" s="76"/>
      <c r="C9" s="449">
        <v>1013.8</v>
      </c>
      <c r="D9" s="403"/>
      <c r="E9" s="342">
        <v>15.1</v>
      </c>
      <c r="F9" s="342">
        <v>20.6</v>
      </c>
      <c r="G9" s="342">
        <v>10.7</v>
      </c>
      <c r="H9" s="342">
        <v>37.8</v>
      </c>
      <c r="I9" s="342">
        <v>-5.6</v>
      </c>
      <c r="J9" s="350">
        <v>65</v>
      </c>
      <c r="K9" s="350">
        <v>13</v>
      </c>
      <c r="L9" s="520">
        <v>6.6</v>
      </c>
      <c r="M9" s="342"/>
      <c r="N9" s="295">
        <v>2255.4</v>
      </c>
      <c r="O9" s="342"/>
      <c r="P9" s="295">
        <v>1079</v>
      </c>
      <c r="Q9" s="295"/>
      <c r="R9" s="179">
        <v>94</v>
      </c>
      <c r="S9" s="342"/>
      <c r="T9" s="179">
        <v>24.5</v>
      </c>
      <c r="U9" s="174"/>
    </row>
    <row r="10" spans="1:21" ht="13.5">
      <c r="A10" s="34">
        <v>25</v>
      </c>
      <c r="B10" s="76"/>
      <c r="C10" s="449">
        <v>1013.1</v>
      </c>
      <c r="D10" s="403"/>
      <c r="E10" s="342">
        <v>15.6</v>
      </c>
      <c r="F10" s="342">
        <v>21.2</v>
      </c>
      <c r="G10" s="342">
        <v>11</v>
      </c>
      <c r="H10" s="342">
        <v>39.3</v>
      </c>
      <c r="I10" s="342">
        <v>-4.8</v>
      </c>
      <c r="J10" s="350">
        <v>63</v>
      </c>
      <c r="K10" s="350">
        <v>7</v>
      </c>
      <c r="L10" s="520">
        <v>6.1</v>
      </c>
      <c r="M10" s="342"/>
      <c r="N10" s="295">
        <v>2336.2</v>
      </c>
      <c r="O10" s="342"/>
      <c r="P10" s="295">
        <v>1251</v>
      </c>
      <c r="Q10" s="295"/>
      <c r="R10" s="179">
        <v>105</v>
      </c>
      <c r="S10" s="342"/>
      <c r="T10" s="179">
        <v>48</v>
      </c>
      <c r="U10" s="174"/>
    </row>
    <row r="11" spans="1:21" ht="13.5">
      <c r="A11" s="34">
        <v>26</v>
      </c>
      <c r="B11" s="101"/>
      <c r="C11" s="449">
        <v>1014</v>
      </c>
      <c r="D11" s="403"/>
      <c r="E11" s="342">
        <v>15.3</v>
      </c>
      <c r="F11" s="342">
        <v>20.7</v>
      </c>
      <c r="G11" s="342">
        <v>10.7</v>
      </c>
      <c r="H11" s="294">
        <v>38.8</v>
      </c>
      <c r="I11" s="294">
        <v>-4.7</v>
      </c>
      <c r="J11" s="350">
        <v>63</v>
      </c>
      <c r="K11" s="350">
        <v>8</v>
      </c>
      <c r="L11" s="520">
        <v>6.1</v>
      </c>
      <c r="M11" s="342"/>
      <c r="N11" s="295">
        <v>2366.3</v>
      </c>
      <c r="O11" s="342"/>
      <c r="P11" s="295">
        <v>1387.5</v>
      </c>
      <c r="Q11" s="295"/>
      <c r="R11" s="295">
        <v>111.5</v>
      </c>
      <c r="S11" s="342"/>
      <c r="T11" s="295">
        <v>31</v>
      </c>
      <c r="U11" s="342"/>
    </row>
    <row r="12" spans="2:20" ht="13.5">
      <c r="B12" s="352"/>
      <c r="C12" s="26"/>
      <c r="D12" s="26"/>
      <c r="E12" s="26"/>
      <c r="F12" s="26"/>
      <c r="G12" s="26"/>
      <c r="H12" s="26"/>
      <c r="I12" s="26"/>
      <c r="J12" s="260"/>
      <c r="K12" s="26"/>
      <c r="L12" s="548"/>
      <c r="M12" s="26"/>
      <c r="N12" s="26"/>
      <c r="O12" s="26"/>
      <c r="P12" s="26"/>
      <c r="Q12" s="26"/>
      <c r="R12" s="26"/>
      <c r="S12" s="26"/>
      <c r="T12" s="26"/>
    </row>
    <row r="13" spans="1:21" s="1" customFormat="1" ht="13.5">
      <c r="A13" s="2" t="s">
        <v>980</v>
      </c>
      <c r="B13" s="101">
        <v>9</v>
      </c>
      <c r="C13" s="439">
        <v>1012.9</v>
      </c>
      <c r="D13" s="337"/>
      <c r="E13" s="337">
        <v>22.1</v>
      </c>
      <c r="F13" s="337">
        <v>27.1</v>
      </c>
      <c r="G13" s="337">
        <v>17.8</v>
      </c>
      <c r="H13" s="294">
        <v>32.1</v>
      </c>
      <c r="I13" s="294">
        <v>13</v>
      </c>
      <c r="J13" s="339">
        <v>70</v>
      </c>
      <c r="K13" s="339">
        <v>22</v>
      </c>
      <c r="L13" s="439">
        <v>7.2</v>
      </c>
      <c r="M13" s="294" t="s">
        <v>439</v>
      </c>
      <c r="N13" s="295">
        <v>176.4</v>
      </c>
      <c r="O13" s="294"/>
      <c r="P13" s="295">
        <v>96</v>
      </c>
      <c r="Q13" s="294"/>
      <c r="R13" s="295">
        <v>35</v>
      </c>
      <c r="S13" s="294"/>
      <c r="T13" s="295">
        <v>18</v>
      </c>
      <c r="U13" s="216"/>
    </row>
    <row r="14" spans="1:21" s="1" customFormat="1" ht="13.5">
      <c r="A14" s="19"/>
      <c r="B14" s="101">
        <v>10</v>
      </c>
      <c r="C14" s="439">
        <v>1017.9</v>
      </c>
      <c r="D14" s="337"/>
      <c r="E14" s="337">
        <v>17.5</v>
      </c>
      <c r="F14" s="337">
        <v>22.3</v>
      </c>
      <c r="G14" s="337">
        <v>13.3</v>
      </c>
      <c r="H14" s="294">
        <v>30.8</v>
      </c>
      <c r="I14" s="294">
        <v>6.4</v>
      </c>
      <c r="J14" s="339">
        <v>70</v>
      </c>
      <c r="K14" s="339">
        <v>19</v>
      </c>
      <c r="L14" s="439">
        <v>6.5</v>
      </c>
      <c r="M14" s="294"/>
      <c r="N14" s="295">
        <v>169.8</v>
      </c>
      <c r="O14" s="294"/>
      <c r="P14" s="295">
        <v>282</v>
      </c>
      <c r="Q14" s="294"/>
      <c r="R14" s="295">
        <v>89.5</v>
      </c>
      <c r="S14" s="294"/>
      <c r="T14" s="295">
        <v>20</v>
      </c>
      <c r="U14" s="216"/>
    </row>
    <row r="15" spans="2:21" s="1" customFormat="1" ht="13.5">
      <c r="B15" s="101">
        <v>11</v>
      </c>
      <c r="C15" s="439">
        <v>1018.1</v>
      </c>
      <c r="D15" s="337"/>
      <c r="E15" s="337">
        <v>12.4</v>
      </c>
      <c r="F15" s="337">
        <v>16.8</v>
      </c>
      <c r="G15" s="337">
        <v>8.1</v>
      </c>
      <c r="H15" s="294">
        <v>22.5</v>
      </c>
      <c r="I15" s="294">
        <v>3.6</v>
      </c>
      <c r="J15" s="339">
        <v>65</v>
      </c>
      <c r="K15" s="339">
        <v>15</v>
      </c>
      <c r="L15" s="439">
        <v>5.7</v>
      </c>
      <c r="M15" s="294" t="s">
        <v>439</v>
      </c>
      <c r="N15" s="295">
        <v>152.2</v>
      </c>
      <c r="O15" s="294"/>
      <c r="P15" s="295">
        <v>60.5</v>
      </c>
      <c r="Q15" s="294"/>
      <c r="R15" s="295">
        <v>30.5</v>
      </c>
      <c r="S15" s="294"/>
      <c r="T15" s="295">
        <v>3.5</v>
      </c>
      <c r="U15" s="216"/>
    </row>
    <row r="16" spans="2:21" s="1" customFormat="1" ht="13.5">
      <c r="B16" s="101">
        <v>12</v>
      </c>
      <c r="C16" s="439">
        <v>1014</v>
      </c>
      <c r="D16" s="337"/>
      <c r="E16" s="337">
        <v>5.3</v>
      </c>
      <c r="F16" s="337">
        <v>10.8</v>
      </c>
      <c r="G16" s="337">
        <v>0.5</v>
      </c>
      <c r="H16" s="294">
        <v>15.6</v>
      </c>
      <c r="I16" s="294">
        <v>-3.5</v>
      </c>
      <c r="J16" s="339">
        <v>54</v>
      </c>
      <c r="K16" s="339">
        <v>15</v>
      </c>
      <c r="L16" s="439">
        <v>3.7</v>
      </c>
      <c r="M16" s="294"/>
      <c r="N16" s="295">
        <v>202.1</v>
      </c>
      <c r="O16" s="294"/>
      <c r="P16" s="295">
        <v>19</v>
      </c>
      <c r="Q16" s="294"/>
      <c r="R16" s="295">
        <v>8</v>
      </c>
      <c r="S16" s="294"/>
      <c r="T16" s="295">
        <v>3</v>
      </c>
      <c r="U16" s="216"/>
    </row>
    <row r="17" spans="1:21" s="1" customFormat="1" ht="13.5">
      <c r="A17" s="2" t="s">
        <v>1055</v>
      </c>
      <c r="B17" s="101">
        <v>1</v>
      </c>
      <c r="C17" s="439">
        <v>1015.5</v>
      </c>
      <c r="D17" s="337"/>
      <c r="E17" s="337">
        <v>4.7</v>
      </c>
      <c r="F17" s="337">
        <v>9.9</v>
      </c>
      <c r="G17" s="337">
        <v>0.4</v>
      </c>
      <c r="H17" s="294">
        <v>16.8</v>
      </c>
      <c r="I17" s="294">
        <v>-4.6</v>
      </c>
      <c r="J17" s="339">
        <v>50</v>
      </c>
      <c r="K17" s="339">
        <v>16</v>
      </c>
      <c r="L17" s="439">
        <v>4.1</v>
      </c>
      <c r="M17" s="294"/>
      <c r="N17" s="295">
        <v>211.5</v>
      </c>
      <c r="O17" s="294"/>
      <c r="P17" s="295">
        <v>33</v>
      </c>
      <c r="Q17" s="294"/>
      <c r="R17" s="295">
        <v>18</v>
      </c>
      <c r="S17" s="294"/>
      <c r="T17" s="295">
        <v>8.5</v>
      </c>
      <c r="U17" s="216"/>
    </row>
    <row r="18" spans="2:21" s="1" customFormat="1" ht="13.5">
      <c r="B18" s="101">
        <v>2</v>
      </c>
      <c r="C18" s="439">
        <v>1015.5</v>
      </c>
      <c r="D18" s="337"/>
      <c r="E18" s="337">
        <v>4.9</v>
      </c>
      <c r="F18" s="337">
        <v>10.2</v>
      </c>
      <c r="G18" s="337">
        <v>0.5</v>
      </c>
      <c r="H18" s="294">
        <v>17.3</v>
      </c>
      <c r="I18" s="294">
        <v>-3.5</v>
      </c>
      <c r="J18" s="339">
        <v>56</v>
      </c>
      <c r="K18" s="339">
        <v>9</v>
      </c>
      <c r="L18" s="439">
        <v>5.1</v>
      </c>
      <c r="M18" s="294"/>
      <c r="N18" s="295">
        <v>195.1</v>
      </c>
      <c r="O18" s="294"/>
      <c r="P18" s="295">
        <v>26.5</v>
      </c>
      <c r="Q18" s="294"/>
      <c r="R18" s="295">
        <v>11</v>
      </c>
      <c r="S18" s="294"/>
      <c r="T18" s="295">
        <v>2.5</v>
      </c>
      <c r="U18" s="216"/>
    </row>
    <row r="19" spans="1:21" s="1" customFormat="1" ht="13.5">
      <c r="A19" s="2"/>
      <c r="B19" s="101">
        <v>3</v>
      </c>
      <c r="C19" s="439">
        <v>1016.8</v>
      </c>
      <c r="D19" s="337"/>
      <c r="E19" s="337">
        <v>9.6</v>
      </c>
      <c r="F19" s="337">
        <v>15.5</v>
      </c>
      <c r="G19" s="337">
        <v>4.2</v>
      </c>
      <c r="H19" s="294">
        <v>25</v>
      </c>
      <c r="I19" s="294">
        <v>-1.4</v>
      </c>
      <c r="J19" s="339">
        <v>51</v>
      </c>
      <c r="K19" s="339">
        <v>7</v>
      </c>
      <c r="L19" s="439">
        <v>5.3</v>
      </c>
      <c r="M19" s="294" t="s">
        <v>439</v>
      </c>
      <c r="N19" s="295">
        <v>217.6</v>
      </c>
      <c r="O19" s="294"/>
      <c r="P19" s="295">
        <v>53.5</v>
      </c>
      <c r="Q19" s="294"/>
      <c r="R19" s="295">
        <v>19</v>
      </c>
      <c r="S19" s="294"/>
      <c r="T19" s="295">
        <v>4.5</v>
      </c>
      <c r="U19" s="216"/>
    </row>
    <row r="20" spans="1:21" s="1" customFormat="1" ht="13.5">
      <c r="A20" s="2"/>
      <c r="B20" s="101">
        <v>4</v>
      </c>
      <c r="C20" s="439">
        <v>1016.8</v>
      </c>
      <c r="D20" s="337"/>
      <c r="E20" s="337">
        <v>14.2</v>
      </c>
      <c r="F20" s="337">
        <v>19.9</v>
      </c>
      <c r="G20" s="337">
        <v>8.9</v>
      </c>
      <c r="H20" s="294">
        <v>30.9</v>
      </c>
      <c r="I20" s="294">
        <v>0.8</v>
      </c>
      <c r="J20" s="339">
        <v>65</v>
      </c>
      <c r="K20" s="339">
        <v>11</v>
      </c>
      <c r="L20" s="439">
        <v>7.7</v>
      </c>
      <c r="M20" s="294" t="s">
        <v>439</v>
      </c>
      <c r="N20" s="295">
        <v>162.6</v>
      </c>
      <c r="O20" s="294"/>
      <c r="P20" s="295">
        <v>81.5</v>
      </c>
      <c r="Q20" s="294"/>
      <c r="R20" s="295">
        <v>19.5</v>
      </c>
      <c r="S20" s="294"/>
      <c r="T20" s="295">
        <v>4</v>
      </c>
      <c r="U20" s="216"/>
    </row>
    <row r="21" spans="1:21" s="1" customFormat="1" ht="13.5">
      <c r="A21" s="2"/>
      <c r="B21" s="101">
        <v>5</v>
      </c>
      <c r="C21" s="439">
        <v>1009.6</v>
      </c>
      <c r="D21" s="337"/>
      <c r="E21" s="337">
        <v>21.2</v>
      </c>
      <c r="F21" s="337">
        <v>27.6</v>
      </c>
      <c r="G21" s="337">
        <v>15.3</v>
      </c>
      <c r="H21" s="294">
        <v>32.6</v>
      </c>
      <c r="I21" s="294">
        <v>9.5</v>
      </c>
      <c r="J21" s="339">
        <v>52</v>
      </c>
      <c r="K21" s="339">
        <v>9</v>
      </c>
      <c r="L21" s="439">
        <v>6.4</v>
      </c>
      <c r="M21" s="294" t="s">
        <v>439</v>
      </c>
      <c r="N21" s="295">
        <v>254.8</v>
      </c>
      <c r="O21" s="294"/>
      <c r="P21" s="295">
        <v>37</v>
      </c>
      <c r="Q21" s="294"/>
      <c r="R21" s="295">
        <v>16.5</v>
      </c>
      <c r="S21" s="294"/>
      <c r="T21" s="295">
        <v>8.5</v>
      </c>
      <c r="U21" s="294"/>
    </row>
    <row r="22" spans="1:21" s="1" customFormat="1" ht="13.5">
      <c r="A22" s="2"/>
      <c r="B22" s="101">
        <v>6</v>
      </c>
      <c r="C22" s="439">
        <v>1008.4</v>
      </c>
      <c r="D22" s="337"/>
      <c r="E22" s="337">
        <v>22.4</v>
      </c>
      <c r="F22" s="337">
        <v>27.5</v>
      </c>
      <c r="G22" s="337">
        <v>18.3</v>
      </c>
      <c r="H22" s="294">
        <v>32.9</v>
      </c>
      <c r="I22" s="294">
        <v>13.9</v>
      </c>
      <c r="J22" s="339">
        <v>70</v>
      </c>
      <c r="K22" s="339">
        <v>19</v>
      </c>
      <c r="L22" s="439">
        <v>8.6</v>
      </c>
      <c r="M22" s="294" t="s">
        <v>439</v>
      </c>
      <c r="N22" s="295">
        <v>152.5</v>
      </c>
      <c r="O22" s="294"/>
      <c r="P22" s="295">
        <v>240.5</v>
      </c>
      <c r="Q22" s="294"/>
      <c r="R22" s="295">
        <v>51.5</v>
      </c>
      <c r="S22" s="294"/>
      <c r="T22" s="295">
        <v>45.5</v>
      </c>
      <c r="U22" s="362"/>
    </row>
    <row r="23" spans="1:21" s="1" customFormat="1" ht="13.5">
      <c r="A23" s="2"/>
      <c r="B23" s="101">
        <v>7</v>
      </c>
      <c r="C23" s="439">
        <v>1009.1</v>
      </c>
      <c r="D23" s="337"/>
      <c r="E23" s="337">
        <v>26.7</v>
      </c>
      <c r="F23" s="337">
        <v>31.6</v>
      </c>
      <c r="G23" s="337">
        <v>22.8</v>
      </c>
      <c r="H23" s="294">
        <v>38.2</v>
      </c>
      <c r="I23" s="294">
        <v>18.7</v>
      </c>
      <c r="J23" s="339">
        <v>75</v>
      </c>
      <c r="K23" s="339">
        <v>26</v>
      </c>
      <c r="L23" s="295">
        <v>7.9</v>
      </c>
      <c r="M23" s="294"/>
      <c r="N23" s="295">
        <v>179.9</v>
      </c>
      <c r="O23" s="294"/>
      <c r="P23" s="295">
        <v>246.5</v>
      </c>
      <c r="Q23" s="294"/>
      <c r="R23" s="295">
        <v>159.5</v>
      </c>
      <c r="S23" s="294"/>
      <c r="T23" s="295">
        <v>52.5</v>
      </c>
      <c r="U23" s="362"/>
    </row>
    <row r="24" spans="2:21" s="1" customFormat="1" ht="13.5">
      <c r="B24" s="101">
        <v>8</v>
      </c>
      <c r="C24" s="439">
        <v>1009.5</v>
      </c>
      <c r="D24" s="337"/>
      <c r="E24" s="337">
        <v>26.7</v>
      </c>
      <c r="F24" s="337">
        <v>31.4</v>
      </c>
      <c r="G24" s="337">
        <v>23.4</v>
      </c>
      <c r="H24" s="294">
        <v>38.6</v>
      </c>
      <c r="I24" s="294">
        <v>17.2</v>
      </c>
      <c r="J24" s="339">
        <v>74</v>
      </c>
      <c r="K24" s="339">
        <v>33</v>
      </c>
      <c r="L24" s="295">
        <v>8.3</v>
      </c>
      <c r="M24" s="294"/>
      <c r="N24" s="295">
        <v>150.1</v>
      </c>
      <c r="O24" s="294"/>
      <c r="P24" s="295">
        <v>177.5</v>
      </c>
      <c r="Q24" s="294"/>
      <c r="R24" s="295">
        <v>105</v>
      </c>
      <c r="S24" s="294"/>
      <c r="T24" s="295">
        <v>36</v>
      </c>
      <c r="U24" s="362"/>
    </row>
    <row r="25" spans="1:21" s="13" customFormat="1" ht="13.5">
      <c r="A25" s="19"/>
      <c r="B25" s="101">
        <v>9</v>
      </c>
      <c r="C25" s="439">
        <v>1012.5</v>
      </c>
      <c r="D25" s="337"/>
      <c r="E25" s="337">
        <v>22.4</v>
      </c>
      <c r="F25" s="337">
        <v>26.3</v>
      </c>
      <c r="G25" s="337">
        <v>19.1</v>
      </c>
      <c r="H25" s="294">
        <v>32.2</v>
      </c>
      <c r="I25" s="294">
        <v>14.7</v>
      </c>
      <c r="J25" s="339">
        <v>74</v>
      </c>
      <c r="K25" s="339">
        <v>21</v>
      </c>
      <c r="L25" s="604">
        <v>8.4</v>
      </c>
      <c r="M25" s="294"/>
      <c r="N25" s="295">
        <v>120.9</v>
      </c>
      <c r="O25" s="294"/>
      <c r="P25" s="295">
        <v>277.5</v>
      </c>
      <c r="Q25" s="294"/>
      <c r="R25" s="295">
        <v>115.5</v>
      </c>
      <c r="S25" s="294"/>
      <c r="T25" s="295">
        <v>45</v>
      </c>
      <c r="U25" s="362"/>
    </row>
    <row r="26" spans="1:21" s="1" customFormat="1" ht="13.5">
      <c r="A26" s="161" t="s">
        <v>170</v>
      </c>
      <c r="B26" s="175"/>
      <c r="C26" s="176"/>
      <c r="D26" s="176"/>
      <c r="E26" s="176"/>
      <c r="F26" s="176"/>
      <c r="G26" s="176"/>
      <c r="H26" s="176"/>
      <c r="I26" s="176"/>
      <c r="J26" s="217"/>
      <c r="K26" s="217"/>
      <c r="L26" s="218"/>
      <c r="M26" s="176"/>
      <c r="N26" s="176"/>
      <c r="O26" s="176"/>
      <c r="P26" s="218"/>
      <c r="Q26" s="176"/>
      <c r="R26" s="176"/>
      <c r="S26" s="176"/>
      <c r="T26" s="176"/>
      <c r="U26" s="176"/>
    </row>
    <row r="27" spans="1:4" ht="13.5">
      <c r="A27" s="71" t="s">
        <v>953</v>
      </c>
      <c r="B27" s="71"/>
      <c r="C27" s="26"/>
      <c r="D27" s="26"/>
    </row>
    <row r="28" ht="13.5">
      <c r="P28" s="26"/>
    </row>
  </sheetData>
  <sheetProtection/>
  <mergeCells count="21">
    <mergeCell ref="N4:O4"/>
    <mergeCell ref="J5:J6"/>
    <mergeCell ref="A1:C1"/>
    <mergeCell ref="A2:U2"/>
    <mergeCell ref="J4:K4"/>
    <mergeCell ref="E4:I4"/>
    <mergeCell ref="C4:D6"/>
    <mergeCell ref="A4:B6"/>
    <mergeCell ref="R6:S6"/>
    <mergeCell ref="L5:M5"/>
    <mergeCell ref="L6:M6"/>
    <mergeCell ref="L4:M4"/>
    <mergeCell ref="N5:O5"/>
    <mergeCell ref="K5:K6"/>
    <mergeCell ref="P4:U4"/>
    <mergeCell ref="T6:U6"/>
    <mergeCell ref="E5:G5"/>
    <mergeCell ref="H5:I5"/>
    <mergeCell ref="R5:U5"/>
    <mergeCell ref="N6:O6"/>
    <mergeCell ref="P5:Q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4">
      <selection activeCell="A29" sqref="A2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40" t="s">
        <v>866</v>
      </c>
      <c r="B1" s="741"/>
      <c r="C1" s="741"/>
      <c r="D1" s="119"/>
    </row>
    <row r="2" spans="1:16" ht="19.5" customHeight="1">
      <c r="A2" s="737" t="s">
        <v>190</v>
      </c>
      <c r="B2" s="737"/>
      <c r="C2" s="737"/>
      <c r="D2" s="737"/>
      <c r="E2" s="737"/>
      <c r="F2" s="737"/>
      <c r="G2" s="737"/>
      <c r="H2" s="737"/>
      <c r="I2" s="737"/>
      <c r="J2" s="737"/>
      <c r="K2" s="737"/>
      <c r="L2" s="737"/>
      <c r="M2" s="737"/>
      <c r="N2" s="737"/>
      <c r="O2" s="737"/>
      <c r="P2" s="737"/>
    </row>
    <row r="3" spans="1:17" ht="14.25" thickBot="1">
      <c r="A3" s="71"/>
      <c r="B3" s="71"/>
      <c r="C3" s="71"/>
      <c r="D3" s="71"/>
      <c r="E3" s="71"/>
      <c r="F3" s="71"/>
      <c r="G3" s="71"/>
      <c r="H3" s="71"/>
      <c r="I3" s="71"/>
      <c r="J3" s="71"/>
      <c r="K3" s="71"/>
      <c r="L3" s="71"/>
      <c r="M3" s="71"/>
      <c r="N3" s="71"/>
      <c r="O3" s="71"/>
      <c r="P3" s="955" t="s">
        <v>191</v>
      </c>
      <c r="Q3" s="955"/>
    </row>
    <row r="4" spans="1:17" s="61" customFormat="1" ht="28.5" customHeight="1" thickTop="1">
      <c r="A4" s="834" t="s">
        <v>478</v>
      </c>
      <c r="B4" s="813"/>
      <c r="C4" s="952" t="s">
        <v>1026</v>
      </c>
      <c r="D4" s="953"/>
      <c r="E4" s="953"/>
      <c r="F4" s="954"/>
      <c r="G4" s="830" t="s">
        <v>254</v>
      </c>
      <c r="H4" s="834"/>
      <c r="I4" s="950"/>
      <c r="J4" s="857" t="s">
        <v>192</v>
      </c>
      <c r="K4" s="858"/>
      <c r="L4" s="813"/>
      <c r="M4" s="837" t="s">
        <v>193</v>
      </c>
      <c r="N4" s="830" t="s">
        <v>255</v>
      </c>
      <c r="O4" s="834"/>
      <c r="P4" s="834"/>
      <c r="Q4" s="834"/>
    </row>
    <row r="5" spans="1:18" s="61" customFormat="1" ht="12.75" customHeight="1">
      <c r="A5" s="856"/>
      <c r="B5" s="814"/>
      <c r="C5" s="956" t="s">
        <v>1025</v>
      </c>
      <c r="D5" s="957"/>
      <c r="E5" s="956" t="s">
        <v>137</v>
      </c>
      <c r="F5" s="957"/>
      <c r="G5" s="831"/>
      <c r="H5" s="872"/>
      <c r="I5" s="951"/>
      <c r="J5" s="855"/>
      <c r="K5" s="836"/>
      <c r="L5" s="815"/>
      <c r="M5" s="839"/>
      <c r="N5" s="831"/>
      <c r="O5" s="872"/>
      <c r="P5" s="872"/>
      <c r="Q5" s="872"/>
      <c r="R5" s="48"/>
    </row>
    <row r="6" spans="1:17" s="61" customFormat="1" ht="13.5">
      <c r="A6" s="836"/>
      <c r="B6" s="815"/>
      <c r="C6" s="818" t="s">
        <v>194</v>
      </c>
      <c r="D6" s="859"/>
      <c r="E6" s="859"/>
      <c r="F6" s="860"/>
      <c r="G6" s="75" t="s">
        <v>194</v>
      </c>
      <c r="H6" s="818" t="s">
        <v>195</v>
      </c>
      <c r="I6" s="860"/>
      <c r="J6" s="75" t="s">
        <v>194</v>
      </c>
      <c r="K6" s="818" t="s">
        <v>195</v>
      </c>
      <c r="L6" s="860"/>
      <c r="M6" s="74" t="s">
        <v>194</v>
      </c>
      <c r="N6" s="818" t="s">
        <v>194</v>
      </c>
      <c r="O6" s="820"/>
      <c r="P6" s="74" t="s">
        <v>195</v>
      </c>
      <c r="Q6" s="404"/>
    </row>
    <row r="7" spans="1:16" ht="13.5">
      <c r="A7" s="2" t="s">
        <v>1058</v>
      </c>
      <c r="B7" s="76"/>
      <c r="C7" s="398">
        <v>49</v>
      </c>
      <c r="D7" s="163"/>
      <c r="E7" s="97">
        <v>162</v>
      </c>
      <c r="F7" s="97"/>
      <c r="G7" s="97">
        <v>129</v>
      </c>
      <c r="H7" s="97">
        <v>138</v>
      </c>
      <c r="I7" s="97"/>
      <c r="J7" s="97">
        <v>20</v>
      </c>
      <c r="K7" s="97">
        <v>21</v>
      </c>
      <c r="L7" s="97"/>
      <c r="M7" s="97">
        <v>25</v>
      </c>
      <c r="N7" s="97">
        <v>7</v>
      </c>
      <c r="O7" s="97"/>
      <c r="P7" s="163">
        <v>1</v>
      </c>
    </row>
    <row r="8" spans="1:16" ht="13.5">
      <c r="A8" s="34">
        <v>23</v>
      </c>
      <c r="B8" s="76"/>
      <c r="C8" s="399">
        <v>58</v>
      </c>
      <c r="D8" s="91"/>
      <c r="E8" s="86">
        <v>159</v>
      </c>
      <c r="F8" s="86"/>
      <c r="G8" s="86">
        <v>88</v>
      </c>
      <c r="H8" s="86">
        <v>99</v>
      </c>
      <c r="I8" s="86"/>
      <c r="J8" s="86">
        <v>8</v>
      </c>
      <c r="K8" s="86">
        <v>16</v>
      </c>
      <c r="L8" s="86" t="s">
        <v>1021</v>
      </c>
      <c r="M8" s="86">
        <v>30</v>
      </c>
      <c r="N8" s="86">
        <v>13</v>
      </c>
      <c r="O8" s="86"/>
      <c r="P8" s="91">
        <v>3</v>
      </c>
    </row>
    <row r="9" spans="1:16" ht="13.5">
      <c r="A9" s="34">
        <v>24</v>
      </c>
      <c r="B9" s="76"/>
      <c r="C9" s="399">
        <v>56</v>
      </c>
      <c r="D9" s="91"/>
      <c r="E9" s="86">
        <v>157</v>
      </c>
      <c r="F9" s="86"/>
      <c r="G9" s="86">
        <v>108</v>
      </c>
      <c r="H9" s="86">
        <v>111</v>
      </c>
      <c r="I9" s="86"/>
      <c r="J9" s="86">
        <v>9</v>
      </c>
      <c r="K9" s="86">
        <v>29</v>
      </c>
      <c r="L9" s="86"/>
      <c r="M9" s="86">
        <v>25</v>
      </c>
      <c r="N9" s="86">
        <v>14</v>
      </c>
      <c r="O9" s="86"/>
      <c r="P9" s="91">
        <v>1</v>
      </c>
    </row>
    <row r="10" spans="1:16" ht="13.5">
      <c r="A10" s="34">
        <v>25</v>
      </c>
      <c r="B10" s="76"/>
      <c r="C10" s="399">
        <v>70</v>
      </c>
      <c r="D10" s="91"/>
      <c r="E10" s="86">
        <v>144</v>
      </c>
      <c r="F10" s="86"/>
      <c r="G10" s="86">
        <v>101</v>
      </c>
      <c r="H10" s="86">
        <v>101</v>
      </c>
      <c r="I10" s="86"/>
      <c r="J10" s="86">
        <v>8</v>
      </c>
      <c r="K10" s="86">
        <v>28</v>
      </c>
      <c r="L10" s="86"/>
      <c r="M10" s="86">
        <v>23</v>
      </c>
      <c r="N10" s="86">
        <v>19</v>
      </c>
      <c r="O10" s="86"/>
      <c r="P10" s="91">
        <v>3</v>
      </c>
    </row>
    <row r="11" spans="1:17" ht="13.5">
      <c r="A11" s="518">
        <v>26</v>
      </c>
      <c r="B11" s="101"/>
      <c r="C11" s="399">
        <v>64</v>
      </c>
      <c r="D11" s="91"/>
      <c r="E11" s="86">
        <v>146</v>
      </c>
      <c r="F11" s="86"/>
      <c r="G11" s="86">
        <v>106</v>
      </c>
      <c r="H11" s="86">
        <v>101</v>
      </c>
      <c r="I11" s="86"/>
      <c r="J11" s="86">
        <v>6</v>
      </c>
      <c r="K11" s="86">
        <v>31</v>
      </c>
      <c r="L11" s="86"/>
      <c r="M11" s="86">
        <v>28</v>
      </c>
      <c r="N11" s="86">
        <v>8</v>
      </c>
      <c r="O11" s="86"/>
      <c r="P11" s="91" t="s">
        <v>296</v>
      </c>
      <c r="Q11" s="26"/>
    </row>
    <row r="12" spans="2:16" ht="13.5">
      <c r="B12" s="352"/>
      <c r="C12" s="64"/>
      <c r="D12" s="64"/>
      <c r="E12" s="64"/>
      <c r="F12" s="64"/>
      <c r="G12" s="26"/>
      <c r="H12" s="26"/>
      <c r="I12" s="26"/>
      <c r="J12" s="26"/>
      <c r="K12" s="26"/>
      <c r="L12" s="26"/>
      <c r="M12" s="64"/>
      <c r="N12" s="26"/>
      <c r="O12" s="26"/>
      <c r="P12" s="26"/>
    </row>
    <row r="13" spans="1:17" ht="13.5">
      <c r="A13" s="2" t="s">
        <v>980</v>
      </c>
      <c r="B13" s="101">
        <v>9</v>
      </c>
      <c r="C13" s="399">
        <v>2</v>
      </c>
      <c r="D13" s="91" t="s">
        <v>439</v>
      </c>
      <c r="E13" s="91">
        <v>13</v>
      </c>
      <c r="F13" s="91" t="s">
        <v>439</v>
      </c>
      <c r="G13" s="91">
        <v>9</v>
      </c>
      <c r="H13" s="91">
        <v>7</v>
      </c>
      <c r="I13" s="91"/>
      <c r="J13" s="91" t="s">
        <v>296</v>
      </c>
      <c r="K13" s="91" t="s">
        <v>296</v>
      </c>
      <c r="L13" s="91" t="s">
        <v>439</v>
      </c>
      <c r="M13" s="91">
        <v>2</v>
      </c>
      <c r="N13" s="91" t="s">
        <v>296</v>
      </c>
      <c r="O13" s="91"/>
      <c r="P13" s="91" t="s">
        <v>296</v>
      </c>
      <c r="Q13" s="91"/>
    </row>
    <row r="14" spans="1:17" ht="13.5">
      <c r="A14" s="64"/>
      <c r="B14" s="101">
        <v>10</v>
      </c>
      <c r="C14" s="399">
        <v>4</v>
      </c>
      <c r="D14" s="91"/>
      <c r="E14" s="91">
        <v>13</v>
      </c>
      <c r="F14" s="91"/>
      <c r="G14" s="91">
        <v>10</v>
      </c>
      <c r="H14" s="91">
        <v>9</v>
      </c>
      <c r="I14" s="91"/>
      <c r="J14" s="91" t="s">
        <v>296</v>
      </c>
      <c r="K14" s="91" t="s">
        <v>296</v>
      </c>
      <c r="L14" s="91"/>
      <c r="M14" s="91" t="s">
        <v>296</v>
      </c>
      <c r="N14" s="91" t="s">
        <v>296</v>
      </c>
      <c r="O14" s="91"/>
      <c r="P14" s="91" t="s">
        <v>296</v>
      </c>
      <c r="Q14" s="91"/>
    </row>
    <row r="15" spans="2:17" ht="13.5">
      <c r="B15" s="101">
        <v>11</v>
      </c>
      <c r="C15" s="399">
        <v>8</v>
      </c>
      <c r="D15" s="91" t="s">
        <v>439</v>
      </c>
      <c r="E15" s="91">
        <v>13</v>
      </c>
      <c r="F15" s="91" t="s">
        <v>439</v>
      </c>
      <c r="G15" s="91">
        <v>7</v>
      </c>
      <c r="H15" s="91">
        <v>5</v>
      </c>
      <c r="I15" s="91"/>
      <c r="J15" s="91" t="s">
        <v>296</v>
      </c>
      <c r="K15" s="91" t="s">
        <v>296</v>
      </c>
      <c r="L15" s="91"/>
      <c r="M15" s="91" t="s">
        <v>296</v>
      </c>
      <c r="N15" s="91" t="s">
        <v>296</v>
      </c>
      <c r="O15" s="91"/>
      <c r="P15" s="91" t="s">
        <v>296</v>
      </c>
      <c r="Q15" s="91"/>
    </row>
    <row r="16" spans="2:17" ht="13.5">
      <c r="B16" s="101">
        <v>12</v>
      </c>
      <c r="C16" s="399">
        <v>11</v>
      </c>
      <c r="D16" s="91"/>
      <c r="E16" s="91">
        <v>4</v>
      </c>
      <c r="F16" s="91"/>
      <c r="G16" s="91">
        <v>6</v>
      </c>
      <c r="H16" s="91">
        <v>5</v>
      </c>
      <c r="I16" s="91"/>
      <c r="J16" s="91">
        <v>2</v>
      </c>
      <c r="K16" s="91">
        <v>7</v>
      </c>
      <c r="L16" s="91"/>
      <c r="M16" s="91" t="s">
        <v>296</v>
      </c>
      <c r="N16" s="91">
        <v>1</v>
      </c>
      <c r="O16" s="91"/>
      <c r="P16" s="91" t="s">
        <v>296</v>
      </c>
      <c r="Q16" s="91"/>
    </row>
    <row r="17" spans="1:17" ht="13.5">
      <c r="A17" s="6" t="s">
        <v>1055</v>
      </c>
      <c r="B17" s="101">
        <v>1</v>
      </c>
      <c r="C17" s="399">
        <v>12</v>
      </c>
      <c r="D17" s="91">
        <v>4</v>
      </c>
      <c r="E17" s="91">
        <v>4</v>
      </c>
      <c r="F17" s="91"/>
      <c r="G17" s="91">
        <v>6</v>
      </c>
      <c r="H17" s="91">
        <v>6</v>
      </c>
      <c r="I17" s="91"/>
      <c r="J17" s="91">
        <v>3</v>
      </c>
      <c r="K17" s="91">
        <v>8</v>
      </c>
      <c r="L17" s="91"/>
      <c r="M17" s="91" t="s">
        <v>296</v>
      </c>
      <c r="N17" s="91">
        <v>5</v>
      </c>
      <c r="O17" s="91"/>
      <c r="P17" s="91" t="s">
        <v>296</v>
      </c>
      <c r="Q17" s="91"/>
    </row>
    <row r="18" spans="2:17" ht="13.5">
      <c r="B18" s="101">
        <v>2</v>
      </c>
      <c r="C18" s="399">
        <v>8</v>
      </c>
      <c r="D18" s="91">
        <v>4</v>
      </c>
      <c r="E18" s="91">
        <v>7</v>
      </c>
      <c r="F18" s="91"/>
      <c r="G18" s="91">
        <v>4</v>
      </c>
      <c r="H18" s="91">
        <v>5</v>
      </c>
      <c r="I18" s="91"/>
      <c r="J18" s="91">
        <v>2</v>
      </c>
      <c r="K18" s="91">
        <v>7</v>
      </c>
      <c r="L18" s="91"/>
      <c r="M18" s="91" t="s">
        <v>296</v>
      </c>
      <c r="N18" s="91">
        <v>6</v>
      </c>
      <c r="O18" s="91"/>
      <c r="P18" s="91">
        <v>1</v>
      </c>
      <c r="Q18" s="91"/>
    </row>
    <row r="19" spans="1:17" ht="13.5">
      <c r="A19" s="6"/>
      <c r="B19" s="101">
        <v>3</v>
      </c>
      <c r="C19" s="399">
        <v>6</v>
      </c>
      <c r="D19" s="91" t="s">
        <v>439</v>
      </c>
      <c r="E19" s="91">
        <v>8</v>
      </c>
      <c r="F19" s="91" t="s">
        <v>439</v>
      </c>
      <c r="G19" s="91">
        <v>7</v>
      </c>
      <c r="H19" s="91">
        <v>8</v>
      </c>
      <c r="I19" s="91"/>
      <c r="J19" s="91">
        <v>2</v>
      </c>
      <c r="K19" s="91">
        <v>6</v>
      </c>
      <c r="L19" s="91"/>
      <c r="M19" s="91" t="s">
        <v>296</v>
      </c>
      <c r="N19" s="91">
        <v>2</v>
      </c>
      <c r="O19" s="91"/>
      <c r="P19" s="91" t="s">
        <v>296</v>
      </c>
      <c r="Q19" s="91"/>
    </row>
    <row r="20" spans="1:17" ht="13.5">
      <c r="A20" s="6"/>
      <c r="B20" s="101">
        <v>4</v>
      </c>
      <c r="C20" s="399">
        <v>2</v>
      </c>
      <c r="D20" s="91" t="s">
        <v>439</v>
      </c>
      <c r="E20" s="91">
        <v>17</v>
      </c>
      <c r="F20" s="91" t="s">
        <v>439</v>
      </c>
      <c r="G20" s="91">
        <v>11</v>
      </c>
      <c r="H20" s="91">
        <v>9</v>
      </c>
      <c r="I20" s="91"/>
      <c r="J20" s="91">
        <v>1</v>
      </c>
      <c r="K20" s="91">
        <v>2</v>
      </c>
      <c r="L20" s="91"/>
      <c r="M20" s="91">
        <v>2</v>
      </c>
      <c r="N20" s="91" t="s">
        <v>296</v>
      </c>
      <c r="O20" s="91"/>
      <c r="P20" s="91" t="s">
        <v>296</v>
      </c>
      <c r="Q20" s="91"/>
    </row>
    <row r="21" spans="1:17" ht="13.5">
      <c r="A21" s="6"/>
      <c r="B21" s="101">
        <v>5</v>
      </c>
      <c r="C21" s="399">
        <v>5</v>
      </c>
      <c r="D21" s="91" t="s">
        <v>439</v>
      </c>
      <c r="E21" s="91">
        <v>12</v>
      </c>
      <c r="F21" s="91" t="s">
        <v>439</v>
      </c>
      <c r="G21" s="91">
        <v>6</v>
      </c>
      <c r="H21" s="91">
        <v>7</v>
      </c>
      <c r="I21" s="91"/>
      <c r="J21" s="91" t="s">
        <v>296</v>
      </c>
      <c r="K21" s="91" t="s">
        <v>296</v>
      </c>
      <c r="L21" s="91"/>
      <c r="M21" s="91">
        <v>2</v>
      </c>
      <c r="N21" s="91" t="s">
        <v>296</v>
      </c>
      <c r="O21" s="91"/>
      <c r="P21" s="91" t="s">
        <v>296</v>
      </c>
      <c r="Q21" s="91"/>
    </row>
    <row r="22" spans="1:17" ht="13.5">
      <c r="A22" s="6"/>
      <c r="B22" s="101">
        <v>6</v>
      </c>
      <c r="C22" s="399" t="s">
        <v>296</v>
      </c>
      <c r="D22" s="91" t="s">
        <v>439</v>
      </c>
      <c r="E22" s="91">
        <v>21</v>
      </c>
      <c r="F22" s="91" t="s">
        <v>439</v>
      </c>
      <c r="G22" s="91">
        <v>15</v>
      </c>
      <c r="H22" s="91">
        <v>17</v>
      </c>
      <c r="I22" s="91"/>
      <c r="J22" s="91" t="s">
        <v>296</v>
      </c>
      <c r="K22" s="91" t="s">
        <v>296</v>
      </c>
      <c r="L22" s="91"/>
      <c r="M22" s="91">
        <v>4</v>
      </c>
      <c r="N22" s="91" t="s">
        <v>296</v>
      </c>
      <c r="O22" s="91"/>
      <c r="P22" s="91" t="s">
        <v>296</v>
      </c>
      <c r="Q22" s="91"/>
    </row>
    <row r="23" spans="1:17" ht="13.5">
      <c r="A23" s="6"/>
      <c r="B23" s="101">
        <v>7</v>
      </c>
      <c r="C23" s="399">
        <v>1</v>
      </c>
      <c r="D23" s="91"/>
      <c r="E23" s="91">
        <v>20</v>
      </c>
      <c r="F23" s="91"/>
      <c r="G23" s="91">
        <v>14</v>
      </c>
      <c r="H23" s="91">
        <v>17</v>
      </c>
      <c r="I23" s="91"/>
      <c r="J23" s="91" t="s">
        <v>296</v>
      </c>
      <c r="K23" s="91" t="s">
        <v>296</v>
      </c>
      <c r="L23" s="91"/>
      <c r="M23" s="91">
        <v>3</v>
      </c>
      <c r="N23" s="91" t="s">
        <v>296</v>
      </c>
      <c r="O23" s="91"/>
      <c r="P23" s="91" t="s">
        <v>296</v>
      </c>
      <c r="Q23" s="91"/>
    </row>
    <row r="24" spans="2:17" ht="13.5">
      <c r="B24" s="101">
        <v>8</v>
      </c>
      <c r="C24" s="399" t="s">
        <v>296</v>
      </c>
      <c r="D24" s="91"/>
      <c r="E24" s="91">
        <v>21</v>
      </c>
      <c r="F24" s="91"/>
      <c r="G24" s="91">
        <v>10</v>
      </c>
      <c r="H24" s="91">
        <v>17</v>
      </c>
      <c r="I24" s="91"/>
      <c r="J24" s="91" t="s">
        <v>296</v>
      </c>
      <c r="K24" s="91" t="s">
        <v>296</v>
      </c>
      <c r="L24" s="91"/>
      <c r="M24" s="91">
        <v>4</v>
      </c>
      <c r="N24" s="91" t="s">
        <v>296</v>
      </c>
      <c r="O24" s="91"/>
      <c r="P24" s="91">
        <v>1</v>
      </c>
      <c r="Q24" s="91"/>
    </row>
    <row r="25" spans="1:17" s="26" customFormat="1" ht="13.5">
      <c r="A25" s="64"/>
      <c r="B25" s="101">
        <v>9</v>
      </c>
      <c r="C25" s="624" t="s">
        <v>1307</v>
      </c>
      <c r="D25" s="91"/>
      <c r="E25" s="625">
        <v>18</v>
      </c>
      <c r="F25" s="91"/>
      <c r="G25" s="625">
        <v>13</v>
      </c>
      <c r="H25" s="625">
        <v>13</v>
      </c>
      <c r="I25" s="625"/>
      <c r="J25" s="91" t="s">
        <v>1307</v>
      </c>
      <c r="K25" s="91" t="s">
        <v>1308</v>
      </c>
      <c r="L25" s="625"/>
      <c r="M25" s="625">
        <v>2</v>
      </c>
      <c r="N25" s="625" t="s">
        <v>1307</v>
      </c>
      <c r="O25" s="625"/>
      <c r="P25" s="91" t="s">
        <v>1307</v>
      </c>
      <c r="Q25" s="625"/>
    </row>
    <row r="26" spans="1:19" ht="13.5">
      <c r="A26" s="161" t="s">
        <v>170</v>
      </c>
      <c r="B26" s="175"/>
      <c r="C26" s="304"/>
      <c r="D26" s="304"/>
      <c r="E26" s="304"/>
      <c r="F26" s="304"/>
      <c r="G26" s="304"/>
      <c r="H26" s="304"/>
      <c r="I26" s="304"/>
      <c r="J26" s="304"/>
      <c r="K26" s="304"/>
      <c r="L26" s="304"/>
      <c r="M26" s="304"/>
      <c r="N26" s="304"/>
      <c r="O26" s="304"/>
      <c r="P26" s="304"/>
      <c r="Q26" s="1"/>
      <c r="S26" s="91"/>
    </row>
    <row r="27" spans="1:22" ht="13.5">
      <c r="A27" s="71" t="s">
        <v>951</v>
      </c>
      <c r="B27" s="115"/>
      <c r="C27" s="115"/>
      <c r="D27" s="115"/>
      <c r="E27" s="115"/>
      <c r="F27" s="115"/>
      <c r="G27" s="115"/>
      <c r="H27" s="115"/>
      <c r="I27" s="115"/>
      <c r="J27" s="115"/>
      <c r="K27" s="115"/>
      <c r="L27" s="115"/>
      <c r="M27" s="115"/>
      <c r="N27" s="115"/>
      <c r="O27" s="115"/>
      <c r="P27" s="115"/>
      <c r="Q27" s="115"/>
      <c r="R27" s="115"/>
      <c r="S27" s="115"/>
      <c r="T27" s="115"/>
      <c r="U27" s="115"/>
      <c r="V27" s="1"/>
    </row>
    <row r="28" spans="1:17" ht="13.5">
      <c r="A28" s="71" t="s">
        <v>952</v>
      </c>
      <c r="B28" s="115"/>
      <c r="C28" s="115"/>
      <c r="D28" s="115"/>
      <c r="E28" s="115"/>
      <c r="F28" s="115"/>
      <c r="G28" s="115"/>
      <c r="H28" s="115"/>
      <c r="I28" s="115"/>
      <c r="J28" s="115"/>
      <c r="K28" s="115"/>
      <c r="L28" s="115"/>
      <c r="M28" s="115"/>
      <c r="N28" s="115"/>
      <c r="O28" s="115"/>
      <c r="P28" s="115"/>
      <c r="Q28" s="115"/>
    </row>
    <row r="29" spans="1:2" ht="13.5">
      <c r="A29" s="71" t="s">
        <v>884</v>
      </c>
      <c r="B29" s="71"/>
    </row>
    <row r="30" ht="13.5">
      <c r="A30" s="71"/>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zoomScaleSheetLayoutView="75" zoomScalePageLayoutView="0" workbookViewId="0" topLeftCell="A1">
      <selection activeCell="N49" sqref="N49"/>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40" t="s">
        <v>867</v>
      </c>
      <c r="B1" s="741"/>
      <c r="C1" s="741"/>
    </row>
    <row r="2" spans="1:16" ht="18.75" customHeight="1">
      <c r="A2" s="751" t="s">
        <v>942</v>
      </c>
      <c r="B2" s="751"/>
      <c r="C2" s="751"/>
      <c r="D2" s="751"/>
      <c r="E2" s="751"/>
      <c r="F2" s="751"/>
      <c r="G2" s="751"/>
      <c r="H2" s="751"/>
      <c r="I2" s="751"/>
      <c r="J2" s="751"/>
      <c r="K2" s="751"/>
      <c r="L2" s="751"/>
      <c r="M2" s="751"/>
      <c r="N2" s="751"/>
      <c r="O2" s="257"/>
      <c r="P2" s="257"/>
    </row>
    <row r="3" spans="1:14" ht="14.25" thickBot="1">
      <c r="A3" s="85"/>
      <c r="B3" s="85"/>
      <c r="C3" s="85"/>
      <c r="D3" s="85"/>
      <c r="E3" s="85"/>
      <c r="F3" s="85"/>
      <c r="G3" s="85"/>
      <c r="H3" s="85"/>
      <c r="I3" s="85"/>
      <c r="J3" s="85"/>
      <c r="K3" s="85"/>
      <c r="L3" s="85"/>
      <c r="M3" s="85"/>
      <c r="N3" s="85"/>
    </row>
    <row r="4" spans="1:14" s="242" customFormat="1" ht="30" customHeight="1" thickTop="1">
      <c r="A4" s="743" t="s">
        <v>542</v>
      </c>
      <c r="B4" s="744"/>
      <c r="C4" s="840" t="s">
        <v>1053</v>
      </c>
      <c r="D4" s="980" t="s">
        <v>144</v>
      </c>
      <c r="E4" s="742"/>
      <c r="F4" s="840" t="s">
        <v>621</v>
      </c>
      <c r="G4" s="336" t="s">
        <v>171</v>
      </c>
      <c r="H4" s="336" t="s">
        <v>172</v>
      </c>
      <c r="I4" s="336" t="s">
        <v>173</v>
      </c>
      <c r="J4" s="336" t="s">
        <v>174</v>
      </c>
      <c r="K4" s="992" t="s">
        <v>802</v>
      </c>
      <c r="L4" s="993"/>
      <c r="M4" s="995"/>
      <c r="N4" s="985" t="s">
        <v>35</v>
      </c>
    </row>
    <row r="5" spans="1:20" s="242" customFormat="1" ht="19.5" customHeight="1">
      <c r="A5" s="756"/>
      <c r="B5" s="757"/>
      <c r="C5" s="974"/>
      <c r="D5" s="981"/>
      <c r="E5" s="982"/>
      <c r="F5" s="974"/>
      <c r="G5" s="816" t="s">
        <v>83</v>
      </c>
      <c r="H5" s="909"/>
      <c r="I5" s="909"/>
      <c r="J5" s="909"/>
      <c r="K5" s="973" t="s">
        <v>84</v>
      </c>
      <c r="L5" s="803"/>
      <c r="M5" s="958" t="s">
        <v>85</v>
      </c>
      <c r="N5" s="981"/>
      <c r="P5" s="247"/>
      <c r="Q5" s="100"/>
      <c r="R5" s="100"/>
      <c r="S5" s="100"/>
      <c r="T5" s="247"/>
    </row>
    <row r="6" spans="1:20" s="242" customFormat="1" ht="19.5" customHeight="1">
      <c r="A6" s="756"/>
      <c r="B6" s="757"/>
      <c r="C6" s="974"/>
      <c r="D6" s="961" t="s">
        <v>783</v>
      </c>
      <c r="E6" s="958" t="s">
        <v>790</v>
      </c>
      <c r="F6" s="974"/>
      <c r="G6" s="989" t="s">
        <v>157</v>
      </c>
      <c r="H6" s="964" t="s">
        <v>853</v>
      </c>
      <c r="I6" s="965"/>
      <c r="J6" s="966"/>
      <c r="K6" s="908"/>
      <c r="L6" s="746"/>
      <c r="M6" s="748"/>
      <c r="N6" s="981"/>
      <c r="P6" s="247"/>
      <c r="Q6" s="100"/>
      <c r="R6" s="13"/>
      <c r="S6" s="100"/>
      <c r="T6" s="247"/>
    </row>
    <row r="7" spans="1:20" s="242" customFormat="1" ht="10.5" customHeight="1">
      <c r="A7" s="756"/>
      <c r="B7" s="757"/>
      <c r="C7" s="974"/>
      <c r="D7" s="841"/>
      <c r="E7" s="974"/>
      <c r="F7" s="974"/>
      <c r="G7" s="990"/>
      <c r="H7" s="967"/>
      <c r="I7" s="968"/>
      <c r="J7" s="969"/>
      <c r="K7" s="962" t="s">
        <v>772</v>
      </c>
      <c r="L7" s="962" t="s">
        <v>526</v>
      </c>
      <c r="M7" s="959" t="s">
        <v>526</v>
      </c>
      <c r="N7" s="986"/>
      <c r="P7" s="247"/>
      <c r="Q7" s="100"/>
      <c r="R7" s="100"/>
      <c r="S7" s="258"/>
      <c r="T7" s="12"/>
    </row>
    <row r="8" spans="1:20" s="242" customFormat="1" ht="10.5" customHeight="1">
      <c r="A8" s="756"/>
      <c r="B8" s="757"/>
      <c r="C8" s="974"/>
      <c r="D8" s="841"/>
      <c r="E8" s="974"/>
      <c r="F8" s="974"/>
      <c r="G8" s="990"/>
      <c r="H8" s="967"/>
      <c r="I8" s="968"/>
      <c r="J8" s="969"/>
      <c r="K8" s="963"/>
      <c r="L8" s="963"/>
      <c r="M8" s="960"/>
      <c r="N8" s="987" t="s">
        <v>86</v>
      </c>
      <c r="P8" s="247"/>
      <c r="Q8" s="100"/>
      <c r="R8" s="100"/>
      <c r="S8" s="258"/>
      <c r="T8" s="12"/>
    </row>
    <row r="9" spans="1:20" s="260" customFormat="1" ht="18.75" customHeight="1">
      <c r="A9" s="745"/>
      <c r="B9" s="746"/>
      <c r="C9" s="259" t="s">
        <v>260</v>
      </c>
      <c r="D9" s="259" t="s">
        <v>156</v>
      </c>
      <c r="E9" s="259" t="s">
        <v>156</v>
      </c>
      <c r="F9" s="338" t="s">
        <v>261</v>
      </c>
      <c r="G9" s="991"/>
      <c r="H9" s="970"/>
      <c r="I9" s="971"/>
      <c r="J9" s="972"/>
      <c r="K9" s="332" t="s">
        <v>166</v>
      </c>
      <c r="L9" s="332" t="s">
        <v>262</v>
      </c>
      <c r="M9" s="259" t="s">
        <v>163</v>
      </c>
      <c r="N9" s="988"/>
      <c r="P9" s="12"/>
      <c r="Q9" s="345"/>
      <c r="R9" s="345"/>
      <c r="S9" s="346"/>
      <c r="T9" s="13"/>
    </row>
    <row r="10" spans="1:20" ht="15.75" customHeight="1">
      <c r="A10" s="573" t="s">
        <v>1058</v>
      </c>
      <c r="B10" s="101"/>
      <c r="C10" s="724">
        <v>12806</v>
      </c>
      <c r="D10" s="725">
        <v>6298</v>
      </c>
      <c r="E10" s="725">
        <v>334</v>
      </c>
      <c r="F10" s="726">
        <v>0.56</v>
      </c>
      <c r="G10" s="725">
        <v>317321</v>
      </c>
      <c r="H10" s="727">
        <v>100</v>
      </c>
      <c r="I10" s="727">
        <v>100</v>
      </c>
      <c r="J10" s="727">
        <v>100</v>
      </c>
      <c r="K10" s="725">
        <v>429967</v>
      </c>
      <c r="L10" s="725">
        <v>318315</v>
      </c>
      <c r="M10" s="725">
        <v>290244</v>
      </c>
      <c r="N10" s="727">
        <v>100</v>
      </c>
      <c r="O10" s="262"/>
      <c r="P10" s="13"/>
      <c r="Q10" s="254"/>
      <c r="R10" s="254"/>
      <c r="S10" s="254"/>
      <c r="T10" s="82"/>
    </row>
    <row r="11" spans="1:20" ht="15.75" customHeight="1">
      <c r="A11" s="69">
        <v>23</v>
      </c>
      <c r="B11" s="101"/>
      <c r="C11" s="344">
        <v>12780</v>
      </c>
      <c r="D11" s="255" t="s">
        <v>983</v>
      </c>
      <c r="E11" s="255" t="s">
        <v>984</v>
      </c>
      <c r="F11" s="686">
        <v>0.68</v>
      </c>
      <c r="G11" s="254">
        <v>316791</v>
      </c>
      <c r="H11" s="82">
        <v>99.8</v>
      </c>
      <c r="I11" s="82">
        <v>100.1</v>
      </c>
      <c r="J11" s="82">
        <v>100.6</v>
      </c>
      <c r="K11" s="254">
        <v>420538</v>
      </c>
      <c r="L11" s="254">
        <v>308838</v>
      </c>
      <c r="M11" s="254">
        <v>282966</v>
      </c>
      <c r="N11" s="82">
        <v>98.2</v>
      </c>
      <c r="O11" s="262"/>
      <c r="P11" s="13"/>
      <c r="Q11" s="254"/>
      <c r="R11" s="254"/>
      <c r="S11" s="254"/>
      <c r="T11" s="82"/>
    </row>
    <row r="12" spans="1:20" ht="15.75" customHeight="1">
      <c r="A12" s="69">
        <v>24</v>
      </c>
      <c r="B12" s="101"/>
      <c r="C12" s="255">
        <v>12752</v>
      </c>
      <c r="D12" s="344">
        <v>6270</v>
      </c>
      <c r="E12" s="344">
        <v>285</v>
      </c>
      <c r="F12" s="686">
        <v>0.82</v>
      </c>
      <c r="G12" s="255">
        <v>314126</v>
      </c>
      <c r="H12" s="728">
        <v>98.9</v>
      </c>
      <c r="I12" s="728">
        <v>99.2</v>
      </c>
      <c r="J12" s="82">
        <v>101.3</v>
      </c>
      <c r="K12" s="254">
        <v>425005</v>
      </c>
      <c r="L12" s="254">
        <v>313874</v>
      </c>
      <c r="M12" s="344">
        <v>286169</v>
      </c>
      <c r="N12" s="82">
        <v>99.1</v>
      </c>
      <c r="O12" s="262"/>
      <c r="P12" s="13"/>
      <c r="Q12" s="254"/>
      <c r="R12" s="254"/>
      <c r="S12" s="254"/>
      <c r="T12" s="82"/>
    </row>
    <row r="13" spans="1:20" ht="15.75" customHeight="1">
      <c r="A13" s="69">
        <v>25</v>
      </c>
      <c r="B13" s="101"/>
      <c r="C13" s="255">
        <v>12730</v>
      </c>
      <c r="D13" s="344">
        <v>6311</v>
      </c>
      <c r="E13" s="344">
        <v>265</v>
      </c>
      <c r="F13" s="686">
        <v>0.97</v>
      </c>
      <c r="G13" s="255">
        <v>314048</v>
      </c>
      <c r="H13" s="728">
        <v>98.5</v>
      </c>
      <c r="I13" s="728">
        <v>98.3</v>
      </c>
      <c r="J13" s="82">
        <v>102.1</v>
      </c>
      <c r="K13" s="255">
        <v>426132</v>
      </c>
      <c r="L13" s="255">
        <v>319170</v>
      </c>
      <c r="M13" s="344">
        <v>290454</v>
      </c>
      <c r="N13" s="82">
        <v>100.5</v>
      </c>
      <c r="O13" s="262"/>
      <c r="P13" s="13"/>
      <c r="Q13" s="254"/>
      <c r="R13" s="254"/>
      <c r="S13" s="344"/>
      <c r="T13" s="82"/>
    </row>
    <row r="14" spans="1:20" ht="15.75" customHeight="1">
      <c r="A14" s="69">
        <v>26</v>
      </c>
      <c r="B14" s="101"/>
      <c r="C14" s="255">
        <v>12708</v>
      </c>
      <c r="D14" s="344">
        <v>6351</v>
      </c>
      <c r="E14" s="344">
        <v>236</v>
      </c>
      <c r="F14" s="686">
        <v>1.11</v>
      </c>
      <c r="G14" s="255">
        <v>316567</v>
      </c>
      <c r="H14" s="728">
        <v>98.9</v>
      </c>
      <c r="I14" s="728">
        <v>95.5</v>
      </c>
      <c r="J14" s="82">
        <v>103.6</v>
      </c>
      <c r="K14" s="254">
        <v>423541</v>
      </c>
      <c r="L14" s="254">
        <v>318755</v>
      </c>
      <c r="M14" s="344">
        <v>291194</v>
      </c>
      <c r="N14" s="82">
        <v>97.9</v>
      </c>
      <c r="O14" s="262"/>
      <c r="P14" s="13"/>
      <c r="Q14" s="254"/>
      <c r="R14" s="254"/>
      <c r="S14" s="344"/>
      <c r="T14" s="82"/>
    </row>
    <row r="15" spans="1:20" ht="15.75" customHeight="1">
      <c r="A15" s="69"/>
      <c r="B15" s="101"/>
      <c r="C15" s="729"/>
      <c r="D15" s="254"/>
      <c r="E15" s="254"/>
      <c r="F15" s="730"/>
      <c r="G15" s="254"/>
      <c r="H15" s="731"/>
      <c r="I15" s="731"/>
      <c r="J15" s="731"/>
      <c r="K15" s="254"/>
      <c r="L15" s="254"/>
      <c r="M15" s="254"/>
      <c r="N15" s="254"/>
      <c r="O15" s="262"/>
      <c r="P15" s="13"/>
      <c r="Q15" s="254"/>
      <c r="R15" s="254"/>
      <c r="S15" s="254"/>
      <c r="T15" s="254"/>
    </row>
    <row r="16" spans="1:20" ht="15.75" customHeight="1">
      <c r="A16" s="64" t="s">
        <v>980</v>
      </c>
      <c r="B16" s="133">
        <v>9</v>
      </c>
      <c r="C16" s="255">
        <v>12705</v>
      </c>
      <c r="D16" s="255">
        <v>6402</v>
      </c>
      <c r="E16" s="685">
        <v>233</v>
      </c>
      <c r="F16" s="686">
        <v>1.1</v>
      </c>
      <c r="G16" s="255">
        <v>266328</v>
      </c>
      <c r="H16" s="82">
        <v>83.3</v>
      </c>
      <c r="I16" s="82">
        <v>79.4</v>
      </c>
      <c r="J16" s="82">
        <v>104.2</v>
      </c>
      <c r="K16" s="447">
        <v>341855</v>
      </c>
      <c r="L16" s="447">
        <v>303614</v>
      </c>
      <c r="M16" s="447">
        <v>275226</v>
      </c>
      <c r="N16" s="82">
        <v>92.8</v>
      </c>
      <c r="O16" s="262"/>
      <c r="P16" s="13"/>
      <c r="Q16" s="344"/>
      <c r="R16" s="344"/>
      <c r="S16" s="255"/>
      <c r="T16" s="82"/>
    </row>
    <row r="17" spans="2:20" ht="15.75" customHeight="1">
      <c r="B17" s="133">
        <v>10</v>
      </c>
      <c r="C17" s="255">
        <v>12708</v>
      </c>
      <c r="D17" s="255">
        <v>6390</v>
      </c>
      <c r="E17" s="685">
        <v>233</v>
      </c>
      <c r="F17" s="686">
        <v>1.1</v>
      </c>
      <c r="G17" s="255">
        <v>267212</v>
      </c>
      <c r="H17" s="82">
        <v>83.5</v>
      </c>
      <c r="I17" s="82">
        <v>79.9</v>
      </c>
      <c r="J17" s="82">
        <v>104.2</v>
      </c>
      <c r="K17" s="447">
        <v>404682</v>
      </c>
      <c r="L17" s="447">
        <v>316154</v>
      </c>
      <c r="M17" s="447">
        <v>288579</v>
      </c>
      <c r="N17" s="82">
        <v>94.3</v>
      </c>
      <c r="O17" s="262"/>
      <c r="P17" s="344"/>
      <c r="R17" s="344"/>
      <c r="S17" s="255"/>
      <c r="T17" s="82"/>
    </row>
    <row r="18" spans="2:20" ht="15.75" customHeight="1">
      <c r="B18" s="133">
        <v>11</v>
      </c>
      <c r="C18" s="255">
        <v>12708</v>
      </c>
      <c r="D18" s="255">
        <v>6371</v>
      </c>
      <c r="E18" s="685">
        <v>219</v>
      </c>
      <c r="F18" s="686">
        <v>1.12</v>
      </c>
      <c r="G18" s="255">
        <v>277152</v>
      </c>
      <c r="H18" s="82">
        <v>86.6</v>
      </c>
      <c r="I18" s="82">
        <v>83.2</v>
      </c>
      <c r="J18" s="82">
        <v>104.5</v>
      </c>
      <c r="K18" s="447">
        <v>352340</v>
      </c>
      <c r="L18" s="447">
        <v>306230</v>
      </c>
      <c r="M18" s="447">
        <v>280271</v>
      </c>
      <c r="N18" s="82">
        <v>95.4</v>
      </c>
      <c r="O18" s="262"/>
      <c r="P18" s="13"/>
      <c r="Q18" s="344"/>
      <c r="R18" s="344"/>
      <c r="S18" s="255"/>
      <c r="T18" s="82"/>
    </row>
    <row r="19" spans="2:20" ht="15.75" customHeight="1">
      <c r="B19" s="133">
        <v>12</v>
      </c>
      <c r="C19" s="255">
        <v>12706</v>
      </c>
      <c r="D19" s="255">
        <v>6357</v>
      </c>
      <c r="E19" s="685">
        <v>210</v>
      </c>
      <c r="F19" s="686">
        <v>1.14</v>
      </c>
      <c r="G19" s="255">
        <v>550332</v>
      </c>
      <c r="H19" s="82">
        <v>171.9</v>
      </c>
      <c r="I19" s="82">
        <v>165</v>
      </c>
      <c r="J19" s="82">
        <v>104.6</v>
      </c>
      <c r="K19" s="447">
        <v>773622</v>
      </c>
      <c r="L19" s="447">
        <v>357772</v>
      </c>
      <c r="M19" s="447">
        <v>332363</v>
      </c>
      <c r="N19" s="82">
        <v>108.6</v>
      </c>
      <c r="O19" s="262"/>
      <c r="P19" s="13"/>
      <c r="Q19" s="344"/>
      <c r="R19" s="344"/>
      <c r="S19" s="255"/>
      <c r="T19" s="82"/>
    </row>
    <row r="20" spans="1:20" ht="15.75" customHeight="1">
      <c r="A20" s="64" t="s">
        <v>1055</v>
      </c>
      <c r="B20" s="133">
        <v>1</v>
      </c>
      <c r="C20" s="255">
        <v>12702</v>
      </c>
      <c r="D20" s="255">
        <v>6309</v>
      </c>
      <c r="E20" s="685">
        <v>231</v>
      </c>
      <c r="F20" s="686">
        <v>1.14</v>
      </c>
      <c r="G20" s="255">
        <v>268902</v>
      </c>
      <c r="H20" s="82">
        <v>84.9</v>
      </c>
      <c r="I20" s="82">
        <v>81.7</v>
      </c>
      <c r="J20" s="82">
        <v>104.5</v>
      </c>
      <c r="K20" s="447">
        <v>359029</v>
      </c>
      <c r="L20" s="447">
        <v>320674</v>
      </c>
      <c r="M20" s="447">
        <v>289847</v>
      </c>
      <c r="N20" s="687">
        <v>95.5</v>
      </c>
      <c r="O20" s="262"/>
      <c r="P20" s="13"/>
      <c r="Q20" s="344"/>
      <c r="R20" s="344"/>
      <c r="S20" s="255"/>
      <c r="T20" s="82"/>
    </row>
    <row r="21" spans="1:20" ht="15.75" customHeight="1">
      <c r="A21" s="64"/>
      <c r="B21" s="133">
        <v>2</v>
      </c>
      <c r="C21" s="255">
        <v>12699</v>
      </c>
      <c r="D21" s="255">
        <v>6322</v>
      </c>
      <c r="E21" s="685">
        <v>226</v>
      </c>
      <c r="F21" s="686">
        <v>1.15</v>
      </c>
      <c r="G21" s="255">
        <v>260171</v>
      </c>
      <c r="H21" s="82">
        <v>82.2</v>
      </c>
      <c r="I21" s="82">
        <v>79.3</v>
      </c>
      <c r="J21" s="82">
        <v>104.4</v>
      </c>
      <c r="K21" s="447">
        <v>406800</v>
      </c>
      <c r="L21" s="447">
        <v>291387</v>
      </c>
      <c r="M21" s="447">
        <v>265632</v>
      </c>
      <c r="N21" s="687">
        <v>97</v>
      </c>
      <c r="O21" s="262"/>
      <c r="P21" s="13"/>
      <c r="Q21" s="344"/>
      <c r="R21" s="344"/>
      <c r="S21" s="255"/>
      <c r="T21" s="82"/>
    </row>
    <row r="22" spans="1:20" ht="15.75" customHeight="1">
      <c r="A22" s="64"/>
      <c r="B22" s="133">
        <v>3</v>
      </c>
      <c r="C22" s="255">
        <v>12690</v>
      </c>
      <c r="D22" s="255">
        <v>6319</v>
      </c>
      <c r="E22" s="685">
        <v>228</v>
      </c>
      <c r="F22" s="686">
        <v>1.15</v>
      </c>
      <c r="G22" s="255">
        <v>274536</v>
      </c>
      <c r="H22" s="82">
        <v>86.7</v>
      </c>
      <c r="I22" s="82">
        <v>83.2</v>
      </c>
      <c r="J22" s="82">
        <v>103.8</v>
      </c>
      <c r="K22" s="447">
        <v>364614</v>
      </c>
      <c r="L22" s="447">
        <v>351974</v>
      </c>
      <c r="M22" s="447">
        <v>317579</v>
      </c>
      <c r="N22" s="687">
        <v>104.4</v>
      </c>
      <c r="O22" s="262"/>
      <c r="P22" s="13"/>
      <c r="Q22" s="344"/>
      <c r="R22" s="344"/>
      <c r="S22" s="344"/>
      <c r="T22" s="82"/>
    </row>
    <row r="23" spans="1:20" ht="15.75" customHeight="1">
      <c r="A23" s="64"/>
      <c r="B23" s="133">
        <v>4</v>
      </c>
      <c r="C23" s="255" t="s">
        <v>1445</v>
      </c>
      <c r="D23" s="255">
        <v>6342</v>
      </c>
      <c r="E23" s="685">
        <v>234</v>
      </c>
      <c r="F23" s="686">
        <v>1.17</v>
      </c>
      <c r="G23" s="255">
        <v>273873</v>
      </c>
      <c r="H23" s="82">
        <v>86.5</v>
      </c>
      <c r="I23" s="82">
        <v>82.6</v>
      </c>
      <c r="J23" s="82">
        <v>105.3</v>
      </c>
      <c r="K23" s="447">
        <v>384710</v>
      </c>
      <c r="L23" s="447">
        <v>334301</v>
      </c>
      <c r="M23" s="447">
        <v>300480</v>
      </c>
      <c r="N23" s="687">
        <v>102.1</v>
      </c>
      <c r="O23" s="262"/>
      <c r="P23" s="13"/>
      <c r="Q23" s="344"/>
      <c r="R23" s="344"/>
      <c r="S23" s="344"/>
      <c r="T23" s="82"/>
    </row>
    <row r="24" spans="1:20" ht="15.75" customHeight="1">
      <c r="A24" s="64"/>
      <c r="B24" s="133">
        <v>5</v>
      </c>
      <c r="C24" s="688">
        <v>12688</v>
      </c>
      <c r="D24" s="255">
        <v>6400</v>
      </c>
      <c r="E24" s="685">
        <v>224</v>
      </c>
      <c r="F24" s="686">
        <v>1.19</v>
      </c>
      <c r="G24" s="255">
        <v>268520</v>
      </c>
      <c r="H24" s="82">
        <v>84.8</v>
      </c>
      <c r="I24" s="82">
        <v>80.7</v>
      </c>
      <c r="J24" s="82">
        <v>105.7</v>
      </c>
      <c r="K24" s="447">
        <v>327875</v>
      </c>
      <c r="L24" s="447">
        <v>317317</v>
      </c>
      <c r="M24" s="447">
        <v>286433</v>
      </c>
      <c r="N24" s="82">
        <v>93.4</v>
      </c>
      <c r="O24" s="262"/>
      <c r="P24" s="13"/>
      <c r="Q24" s="344"/>
      <c r="R24" s="344"/>
      <c r="S24" s="344"/>
      <c r="T24" s="82"/>
    </row>
    <row r="25" spans="1:20" ht="15.75" customHeight="1">
      <c r="A25" s="64"/>
      <c r="B25" s="133">
        <v>6</v>
      </c>
      <c r="C25" s="688">
        <v>12689</v>
      </c>
      <c r="D25" s="255">
        <v>6425</v>
      </c>
      <c r="E25" s="685">
        <v>224</v>
      </c>
      <c r="F25" s="686">
        <v>1.19</v>
      </c>
      <c r="G25" s="447">
        <v>425201</v>
      </c>
      <c r="H25" s="82">
        <v>134.3</v>
      </c>
      <c r="I25" s="82">
        <v>128.1</v>
      </c>
      <c r="J25" s="82">
        <v>106.2</v>
      </c>
      <c r="K25" s="447">
        <v>581279</v>
      </c>
      <c r="L25" s="447">
        <v>293042</v>
      </c>
      <c r="M25" s="447">
        <v>268652</v>
      </c>
      <c r="N25" s="82">
        <v>90.3</v>
      </c>
      <c r="O25" s="262"/>
      <c r="P25" s="13"/>
      <c r="Q25" s="344"/>
      <c r="R25" s="344"/>
      <c r="S25" s="344"/>
      <c r="T25" s="82"/>
    </row>
    <row r="26" spans="2:20" ht="15.75" customHeight="1">
      <c r="B26" s="133">
        <v>7</v>
      </c>
      <c r="C26" s="688">
        <v>12695</v>
      </c>
      <c r="D26" s="255">
        <v>6381</v>
      </c>
      <c r="E26" s="685">
        <v>222</v>
      </c>
      <c r="F26" s="686">
        <v>1.21</v>
      </c>
      <c r="G26" s="255">
        <v>368547</v>
      </c>
      <c r="H26" s="82">
        <v>116.4</v>
      </c>
      <c r="I26" s="694">
        <v>111.2</v>
      </c>
      <c r="J26" s="82">
        <v>106.4</v>
      </c>
      <c r="K26" s="447">
        <v>472058</v>
      </c>
      <c r="L26" s="447">
        <v>314788</v>
      </c>
      <c r="M26" s="447">
        <v>280471</v>
      </c>
      <c r="N26" s="82">
        <v>92.2</v>
      </c>
      <c r="O26" s="262"/>
      <c r="P26" s="13"/>
      <c r="Q26" s="344"/>
      <c r="R26" s="344"/>
      <c r="S26" s="344"/>
      <c r="T26" s="82"/>
    </row>
    <row r="27" spans="2:20" ht="15.75" customHeight="1">
      <c r="B27" s="133">
        <v>8</v>
      </c>
      <c r="C27" s="689">
        <v>12689</v>
      </c>
      <c r="D27" s="255" t="s">
        <v>1446</v>
      </c>
      <c r="E27" s="685">
        <v>225</v>
      </c>
      <c r="F27" s="686">
        <v>1.23</v>
      </c>
      <c r="G27" s="255" t="s">
        <v>1447</v>
      </c>
      <c r="H27" s="82">
        <v>85.9</v>
      </c>
      <c r="I27" s="82">
        <v>81.9</v>
      </c>
      <c r="J27" s="82">
        <v>106.3</v>
      </c>
      <c r="K27" s="447" t="s">
        <v>1448</v>
      </c>
      <c r="L27" s="447" t="s">
        <v>1449</v>
      </c>
      <c r="M27" s="447" t="s">
        <v>1450</v>
      </c>
      <c r="N27" s="82">
        <v>94.9</v>
      </c>
      <c r="O27" s="262"/>
      <c r="P27" s="13"/>
      <c r="Q27" s="344"/>
      <c r="R27" s="344"/>
      <c r="S27" s="344"/>
      <c r="T27" s="82"/>
    </row>
    <row r="28" spans="2:20" ht="15.75" customHeight="1">
      <c r="B28" s="133">
        <v>9</v>
      </c>
      <c r="C28" s="690" t="s">
        <v>1451</v>
      </c>
      <c r="D28" s="732" t="s">
        <v>599</v>
      </c>
      <c r="E28" s="733" t="s">
        <v>599</v>
      </c>
      <c r="F28" s="691" t="s">
        <v>599</v>
      </c>
      <c r="G28" s="732" t="s">
        <v>599</v>
      </c>
      <c r="H28" s="692" t="s">
        <v>599</v>
      </c>
      <c r="I28" s="734" t="s">
        <v>599</v>
      </c>
      <c r="J28" s="692" t="s">
        <v>599</v>
      </c>
      <c r="K28" s="692" t="s">
        <v>599</v>
      </c>
      <c r="L28" s="692" t="s">
        <v>599</v>
      </c>
      <c r="M28" s="692" t="s">
        <v>599</v>
      </c>
      <c r="N28" s="692" t="s">
        <v>599</v>
      </c>
      <c r="O28" s="262"/>
      <c r="P28" s="13"/>
      <c r="Q28" s="255"/>
      <c r="R28" s="255"/>
      <c r="S28" s="255"/>
      <c r="T28" s="255"/>
    </row>
    <row r="29" spans="1:20" s="242" customFormat="1" ht="45" customHeight="1">
      <c r="A29" s="996" t="s">
        <v>167</v>
      </c>
      <c r="B29" s="997"/>
      <c r="C29" s="264" t="s">
        <v>888</v>
      </c>
      <c r="D29" s="978" t="s">
        <v>304</v>
      </c>
      <c r="E29" s="979"/>
      <c r="F29" s="264" t="s">
        <v>600</v>
      </c>
      <c r="G29" s="975" t="s">
        <v>263</v>
      </c>
      <c r="H29" s="976"/>
      <c r="I29" s="976"/>
      <c r="J29" s="977"/>
      <c r="K29" s="975" t="s">
        <v>264</v>
      </c>
      <c r="L29" s="976"/>
      <c r="M29" s="976"/>
      <c r="N29" s="976"/>
      <c r="O29" s="265"/>
      <c r="P29" s="247"/>
      <c r="Q29" s="247"/>
      <c r="R29" s="247"/>
      <c r="S29" s="247"/>
      <c r="T29" s="247"/>
    </row>
    <row r="30" spans="1:15" s="242" customFormat="1" ht="30" customHeight="1" thickBot="1">
      <c r="A30" s="268"/>
      <c r="B30" s="268"/>
      <c r="C30" s="269"/>
      <c r="D30" s="270"/>
      <c r="E30" s="270"/>
      <c r="F30" s="270"/>
      <c r="G30" s="270"/>
      <c r="H30" s="270"/>
      <c r="I30" s="270"/>
      <c r="J30" s="270"/>
      <c r="K30" s="270"/>
      <c r="L30" s="270"/>
      <c r="M30" s="271"/>
      <c r="N30" s="266"/>
      <c r="O30" s="267"/>
    </row>
    <row r="31" spans="1:15" s="242" customFormat="1" ht="60" customHeight="1" thickTop="1">
      <c r="A31" s="743" t="s">
        <v>542</v>
      </c>
      <c r="B31" s="744"/>
      <c r="C31" s="980" t="s">
        <v>34</v>
      </c>
      <c r="D31" s="823"/>
      <c r="E31" s="823" t="s">
        <v>889</v>
      </c>
      <c r="F31" s="980" t="s">
        <v>961</v>
      </c>
      <c r="G31" s="742"/>
      <c r="H31" s="742"/>
      <c r="I31" s="823"/>
      <c r="J31" s="980" t="s">
        <v>1052</v>
      </c>
      <c r="K31" s="823"/>
      <c r="L31" s="992" t="s">
        <v>1051</v>
      </c>
      <c r="M31" s="993"/>
      <c r="N31" s="258"/>
      <c r="O31" s="272"/>
    </row>
    <row r="32" spans="1:15" s="242" customFormat="1" ht="36" customHeight="1">
      <c r="A32" s="756"/>
      <c r="B32" s="757"/>
      <c r="C32" s="961" t="s">
        <v>784</v>
      </c>
      <c r="D32" s="958" t="s">
        <v>175</v>
      </c>
      <c r="E32" s="984"/>
      <c r="F32" s="958" t="s">
        <v>161</v>
      </c>
      <c r="G32" s="958" t="s">
        <v>158</v>
      </c>
      <c r="H32" s="958" t="s">
        <v>162</v>
      </c>
      <c r="I32" s="958" t="s">
        <v>160</v>
      </c>
      <c r="J32" s="334" t="s">
        <v>601</v>
      </c>
      <c r="K32" s="333" t="s">
        <v>558</v>
      </c>
      <c r="L32" s="333" t="s">
        <v>785</v>
      </c>
      <c r="M32" s="333" t="s">
        <v>786</v>
      </c>
      <c r="N32" s="100"/>
      <c r="O32" s="247"/>
    </row>
    <row r="33" spans="1:15" s="275" customFormat="1" ht="15" customHeight="1">
      <c r="A33" s="745"/>
      <c r="B33" s="746"/>
      <c r="C33" s="748"/>
      <c r="D33" s="983"/>
      <c r="E33" s="825"/>
      <c r="F33" s="983"/>
      <c r="G33" s="983"/>
      <c r="H33" s="983"/>
      <c r="I33" s="983"/>
      <c r="J33" s="259" t="s">
        <v>265</v>
      </c>
      <c r="K33" s="259" t="s">
        <v>265</v>
      </c>
      <c r="L33" s="259" t="s">
        <v>265</v>
      </c>
      <c r="M33" s="259" t="s">
        <v>265</v>
      </c>
      <c r="N33" s="273"/>
      <c r="O33" s="274"/>
    </row>
    <row r="34" spans="1:17" ht="15.75" customHeight="1">
      <c r="A34" s="573" t="s">
        <v>1058</v>
      </c>
      <c r="B34" s="101"/>
      <c r="C34" s="727">
        <v>100</v>
      </c>
      <c r="D34" s="727">
        <v>100</v>
      </c>
      <c r="E34" s="727">
        <v>100</v>
      </c>
      <c r="F34" s="727">
        <v>100</v>
      </c>
      <c r="G34" s="727">
        <v>100</v>
      </c>
      <c r="H34" s="727">
        <v>102.9</v>
      </c>
      <c r="I34" s="727">
        <v>100</v>
      </c>
      <c r="J34" s="735">
        <v>823143</v>
      </c>
      <c r="K34" s="735">
        <v>436571</v>
      </c>
      <c r="L34" s="735">
        <v>5796794</v>
      </c>
      <c r="M34" s="735">
        <v>4204178</v>
      </c>
      <c r="N34" s="92"/>
      <c r="O34" s="248"/>
      <c r="Q34" s="261"/>
    </row>
    <row r="35" spans="1:17" ht="15.75" customHeight="1">
      <c r="A35" s="69">
        <v>23</v>
      </c>
      <c r="B35" s="101"/>
      <c r="C35" s="82">
        <v>99.7</v>
      </c>
      <c r="D35" s="82">
        <v>99.5</v>
      </c>
      <c r="E35" s="82">
        <v>101.5</v>
      </c>
      <c r="F35" s="82">
        <v>97.2</v>
      </c>
      <c r="G35" s="82">
        <v>96.3</v>
      </c>
      <c r="H35" s="82">
        <v>105</v>
      </c>
      <c r="I35" s="82">
        <v>108.1</v>
      </c>
      <c r="J35" s="255">
        <v>839968</v>
      </c>
      <c r="K35" s="255">
        <v>395581</v>
      </c>
      <c r="L35" s="255">
        <v>5998260</v>
      </c>
      <c r="M35" s="255">
        <v>4258582</v>
      </c>
      <c r="N35" s="92"/>
      <c r="O35" s="248"/>
      <c r="Q35" s="261"/>
    </row>
    <row r="36" spans="1:17" ht="15.75" customHeight="1">
      <c r="A36" s="69">
        <v>24</v>
      </c>
      <c r="B36" s="101"/>
      <c r="C36" s="82">
        <v>99.7</v>
      </c>
      <c r="D36" s="82">
        <v>99</v>
      </c>
      <c r="E36" s="82">
        <v>100.6</v>
      </c>
      <c r="F36" s="82">
        <v>97.8</v>
      </c>
      <c r="G36" s="82">
        <v>97.5</v>
      </c>
      <c r="H36" s="82">
        <v>110.5</v>
      </c>
      <c r="I36" s="82">
        <v>113.2</v>
      </c>
      <c r="J36" s="255">
        <v>866533</v>
      </c>
      <c r="K36" s="255">
        <v>306849</v>
      </c>
      <c r="L36" s="255">
        <v>6151781</v>
      </c>
      <c r="M36" s="255">
        <v>4338238</v>
      </c>
      <c r="N36" s="92"/>
      <c r="O36" s="248"/>
      <c r="Q36" s="261"/>
    </row>
    <row r="37" spans="1:17" ht="15.75" customHeight="1">
      <c r="A37" s="69">
        <v>25</v>
      </c>
      <c r="B37" s="101"/>
      <c r="C37" s="82">
        <v>100</v>
      </c>
      <c r="D37" s="82">
        <v>99.1</v>
      </c>
      <c r="E37" s="82">
        <v>101.9</v>
      </c>
      <c r="F37" s="82">
        <v>97</v>
      </c>
      <c r="G37" s="82">
        <v>96.9</v>
      </c>
      <c r="H37" s="82">
        <v>105.7</v>
      </c>
      <c r="I37" s="82">
        <v>109</v>
      </c>
      <c r="J37" s="447">
        <v>901431</v>
      </c>
      <c r="K37" s="447">
        <v>269191</v>
      </c>
      <c r="L37" s="447">
        <v>6418269</v>
      </c>
      <c r="M37" s="447">
        <v>4491346</v>
      </c>
      <c r="N37" s="92"/>
      <c r="O37" s="248"/>
      <c r="Q37" s="261"/>
    </row>
    <row r="38" spans="1:17" ht="15.75" customHeight="1">
      <c r="A38" s="69">
        <v>26</v>
      </c>
      <c r="B38" s="101"/>
      <c r="C38" s="82">
        <v>102.8</v>
      </c>
      <c r="D38" s="82">
        <v>101.4</v>
      </c>
      <c r="E38" s="82">
        <v>105.1</v>
      </c>
      <c r="F38" s="82">
        <v>98.9</v>
      </c>
      <c r="G38" s="82">
        <v>98.4</v>
      </c>
      <c r="H38" s="82">
        <v>111.9</v>
      </c>
      <c r="I38" s="82">
        <v>109.3</v>
      </c>
      <c r="J38" s="447">
        <v>930817</v>
      </c>
      <c r="K38" s="447">
        <v>317083</v>
      </c>
      <c r="L38" s="344">
        <v>6619353</v>
      </c>
      <c r="M38" s="447">
        <v>4611476</v>
      </c>
      <c r="N38" s="92"/>
      <c r="O38" s="248"/>
      <c r="Q38" s="261"/>
    </row>
    <row r="39" spans="1:17" ht="15.75" customHeight="1">
      <c r="A39" s="69"/>
      <c r="B39" s="101"/>
      <c r="C39" s="276"/>
      <c r="D39" s="276"/>
      <c r="E39" s="276"/>
      <c r="F39" s="276"/>
      <c r="G39" s="276"/>
      <c r="H39" s="276"/>
      <c r="I39" s="276"/>
      <c r="J39" s="254"/>
      <c r="K39" s="254"/>
      <c r="L39" s="254"/>
      <c r="M39" s="254"/>
      <c r="N39" s="92"/>
      <c r="O39" s="248"/>
      <c r="Q39" s="261"/>
    </row>
    <row r="40" spans="1:17" ht="15.75" customHeight="1">
      <c r="A40" s="64" t="s">
        <v>980</v>
      </c>
      <c r="B40" s="133">
        <v>9</v>
      </c>
      <c r="C40" s="82">
        <v>103.9</v>
      </c>
      <c r="D40" s="82">
        <v>102.3</v>
      </c>
      <c r="E40" s="82">
        <v>106.4</v>
      </c>
      <c r="F40" s="693">
        <v>98.1</v>
      </c>
      <c r="G40" s="693">
        <v>97.9</v>
      </c>
      <c r="H40" s="82">
        <v>111.3</v>
      </c>
      <c r="I40" s="693">
        <v>111.5</v>
      </c>
      <c r="J40" s="447">
        <v>864618</v>
      </c>
      <c r="K40" s="447">
        <v>299193</v>
      </c>
      <c r="L40" s="447">
        <v>6546217</v>
      </c>
      <c r="M40" s="447">
        <v>4549079</v>
      </c>
      <c r="N40" s="92"/>
      <c r="O40" s="248"/>
      <c r="Q40" s="263"/>
    </row>
    <row r="41" spans="2:17" ht="15.75" customHeight="1">
      <c r="B41" s="133">
        <v>10</v>
      </c>
      <c r="C41" s="82">
        <v>103.6</v>
      </c>
      <c r="D41" s="82">
        <v>102.2</v>
      </c>
      <c r="E41" s="82">
        <v>105.5</v>
      </c>
      <c r="F41" s="693">
        <v>98.5</v>
      </c>
      <c r="G41" s="693">
        <v>98</v>
      </c>
      <c r="H41" s="82">
        <v>111.2</v>
      </c>
      <c r="I41" s="693">
        <v>112.6</v>
      </c>
      <c r="J41" s="447">
        <v>872356</v>
      </c>
      <c r="K41" s="447">
        <v>289201</v>
      </c>
      <c r="L41" s="447">
        <v>6481516</v>
      </c>
      <c r="M41" s="447">
        <v>4534992</v>
      </c>
      <c r="N41" s="92"/>
      <c r="O41" s="248"/>
      <c r="Q41" s="261"/>
    </row>
    <row r="42" spans="2:17" ht="15.75" customHeight="1">
      <c r="B42" s="133">
        <v>11</v>
      </c>
      <c r="C42" s="82">
        <v>103.2</v>
      </c>
      <c r="D42" s="82">
        <v>101.8</v>
      </c>
      <c r="E42" s="82">
        <v>105.2</v>
      </c>
      <c r="F42" s="693">
        <v>97.9</v>
      </c>
      <c r="G42" s="693">
        <v>97.3</v>
      </c>
      <c r="H42" s="82">
        <v>112.4</v>
      </c>
      <c r="I42" s="693">
        <v>116.1</v>
      </c>
      <c r="J42" s="447">
        <v>877822</v>
      </c>
      <c r="K42" s="447">
        <v>280709</v>
      </c>
      <c r="L42" s="447">
        <v>6578734</v>
      </c>
      <c r="M42" s="447">
        <v>4562602</v>
      </c>
      <c r="N42" s="92"/>
      <c r="O42" s="248"/>
      <c r="Q42" s="261"/>
    </row>
    <row r="43" spans="2:17" ht="15.75" customHeight="1">
      <c r="B43" s="133">
        <v>12</v>
      </c>
      <c r="C43" s="687">
        <v>103.3</v>
      </c>
      <c r="D43" s="82">
        <v>101.9</v>
      </c>
      <c r="E43" s="82">
        <v>104.7</v>
      </c>
      <c r="F43" s="693">
        <v>98.1</v>
      </c>
      <c r="G43" s="693">
        <v>97.1</v>
      </c>
      <c r="H43" s="693">
        <v>112.3</v>
      </c>
      <c r="I43" s="693">
        <v>112.7</v>
      </c>
      <c r="J43" s="447">
        <v>930817</v>
      </c>
      <c r="K43" s="447">
        <v>317083</v>
      </c>
      <c r="L43" s="344">
        <v>6619353</v>
      </c>
      <c r="M43" s="447">
        <v>4611476</v>
      </c>
      <c r="N43" s="92"/>
      <c r="O43" s="248"/>
      <c r="Q43" s="261"/>
    </row>
    <row r="44" spans="1:17" ht="15" customHeight="1">
      <c r="A44" s="64" t="s">
        <v>1055</v>
      </c>
      <c r="B44" s="133">
        <v>1</v>
      </c>
      <c r="C44" s="687">
        <v>103.1</v>
      </c>
      <c r="D44" s="687">
        <v>101.6</v>
      </c>
      <c r="E44" s="82">
        <v>103.3</v>
      </c>
      <c r="F44" s="693">
        <v>102.1</v>
      </c>
      <c r="G44" s="693">
        <v>102.4</v>
      </c>
      <c r="H44" s="693">
        <v>111.8</v>
      </c>
      <c r="I44" s="693">
        <v>109</v>
      </c>
      <c r="J44" s="447">
        <v>890304</v>
      </c>
      <c r="K44" s="447">
        <v>313492</v>
      </c>
      <c r="L44" s="344">
        <v>6594491</v>
      </c>
      <c r="M44" s="447">
        <v>4584852</v>
      </c>
      <c r="N44" s="92"/>
      <c r="O44" s="248"/>
      <c r="Q44" s="261"/>
    </row>
    <row r="45" spans="1:17" ht="15.75" customHeight="1">
      <c r="A45" s="64"/>
      <c r="B45" s="133">
        <v>2</v>
      </c>
      <c r="C45" s="687">
        <v>102.9</v>
      </c>
      <c r="D45" s="687">
        <v>101.6</v>
      </c>
      <c r="E45" s="82" t="s">
        <v>1452</v>
      </c>
      <c r="F45" s="693">
        <v>98.9</v>
      </c>
      <c r="G45" s="693">
        <v>97.9</v>
      </c>
      <c r="H45" s="693">
        <v>113</v>
      </c>
      <c r="I45" s="693">
        <v>113.4</v>
      </c>
      <c r="J45" s="447">
        <v>893759</v>
      </c>
      <c r="K45" s="447">
        <v>303143</v>
      </c>
      <c r="L45" s="344">
        <v>6628241</v>
      </c>
      <c r="M45" s="447">
        <v>4596273</v>
      </c>
      <c r="N45" s="92"/>
      <c r="O45" s="248"/>
      <c r="Q45" s="261"/>
    </row>
    <row r="46" spans="1:17" ht="15.75" customHeight="1">
      <c r="A46" s="64"/>
      <c r="B46" s="133">
        <v>3</v>
      </c>
      <c r="C46" s="687">
        <v>103.3</v>
      </c>
      <c r="D46" s="687">
        <v>102.1</v>
      </c>
      <c r="E46" s="82">
        <v>103.5</v>
      </c>
      <c r="F46" s="693">
        <v>98.1</v>
      </c>
      <c r="G46" s="693">
        <v>97.3</v>
      </c>
      <c r="H46" s="693">
        <v>113.4</v>
      </c>
      <c r="I46" s="693">
        <v>114.4</v>
      </c>
      <c r="J46" s="447">
        <v>896732</v>
      </c>
      <c r="K46" s="447">
        <v>340975</v>
      </c>
      <c r="L46" s="344">
        <v>6778268</v>
      </c>
      <c r="M46" s="447">
        <v>4654642</v>
      </c>
      <c r="N46" s="92"/>
      <c r="O46" s="248"/>
      <c r="Q46" s="261"/>
    </row>
    <row r="47" spans="1:17" ht="15.75" customHeight="1">
      <c r="A47" s="64"/>
      <c r="B47" s="133">
        <v>4</v>
      </c>
      <c r="C47" s="687">
        <v>103.7</v>
      </c>
      <c r="D47" s="687">
        <v>102.4</v>
      </c>
      <c r="E47" s="82">
        <v>103.6</v>
      </c>
      <c r="F47" s="693">
        <v>99.3</v>
      </c>
      <c r="G47" s="693">
        <v>97.9</v>
      </c>
      <c r="H47" s="693">
        <v>113.8</v>
      </c>
      <c r="I47" s="693">
        <v>113.2</v>
      </c>
      <c r="J47" s="447">
        <v>910292</v>
      </c>
      <c r="K47" s="447">
        <v>341099</v>
      </c>
      <c r="L47" s="344">
        <v>6751826</v>
      </c>
      <c r="M47" s="447" t="s">
        <v>1453</v>
      </c>
      <c r="N47" s="92"/>
      <c r="O47" s="248"/>
      <c r="Q47" s="261"/>
    </row>
    <row r="48" spans="1:17" ht="15.75" customHeight="1">
      <c r="A48" s="64"/>
      <c r="B48" s="133">
        <v>5</v>
      </c>
      <c r="C48" s="687">
        <v>104</v>
      </c>
      <c r="D48" s="687">
        <v>102.6</v>
      </c>
      <c r="E48" s="82">
        <v>103.8</v>
      </c>
      <c r="F48" s="693">
        <v>97.2</v>
      </c>
      <c r="G48" s="693">
        <v>96</v>
      </c>
      <c r="H48" s="693">
        <v>112.9</v>
      </c>
      <c r="I48" s="693">
        <v>115.4</v>
      </c>
      <c r="J48" s="447">
        <v>897315</v>
      </c>
      <c r="K48" s="447">
        <v>348167</v>
      </c>
      <c r="L48" s="344">
        <v>6800173</v>
      </c>
      <c r="M48" s="447">
        <v>4624471</v>
      </c>
      <c r="N48" s="92"/>
      <c r="O48" s="248"/>
      <c r="Q48" s="261"/>
    </row>
    <row r="49" spans="1:17" ht="15.75" customHeight="1">
      <c r="A49" s="64"/>
      <c r="B49" s="133">
        <v>6</v>
      </c>
      <c r="C49" s="687">
        <v>103.8</v>
      </c>
      <c r="D49" s="687">
        <v>102.2</v>
      </c>
      <c r="E49" s="82">
        <v>103.6</v>
      </c>
      <c r="F49" s="693">
        <v>98.3</v>
      </c>
      <c r="G49" s="693">
        <v>96.6</v>
      </c>
      <c r="H49" s="693">
        <v>114.6</v>
      </c>
      <c r="I49" s="693">
        <v>113.5</v>
      </c>
      <c r="J49" s="447">
        <v>905831</v>
      </c>
      <c r="K49" s="447">
        <v>342639</v>
      </c>
      <c r="L49" s="344">
        <v>6800465</v>
      </c>
      <c r="M49" s="447">
        <v>4647402</v>
      </c>
      <c r="N49" s="92"/>
      <c r="O49" s="248"/>
      <c r="Q49" s="261"/>
    </row>
    <row r="50" spans="1:17" ht="15.75" customHeight="1">
      <c r="A50" s="64"/>
      <c r="B50" s="133">
        <v>7</v>
      </c>
      <c r="C50" s="687">
        <v>103.7</v>
      </c>
      <c r="D50" s="687">
        <v>102</v>
      </c>
      <c r="E50" s="82">
        <v>103.3</v>
      </c>
      <c r="F50" s="693">
        <v>97.5</v>
      </c>
      <c r="G50" s="693">
        <v>96.2</v>
      </c>
      <c r="H50" s="693">
        <v>113.7</v>
      </c>
      <c r="I50" s="693">
        <v>112.2</v>
      </c>
      <c r="J50" s="447">
        <v>910437</v>
      </c>
      <c r="K50" s="447">
        <v>347384</v>
      </c>
      <c r="L50" s="344">
        <v>6752346</v>
      </c>
      <c r="M50" s="447">
        <v>4659073</v>
      </c>
      <c r="N50" s="92"/>
      <c r="O50" s="248"/>
      <c r="Q50" s="261"/>
    </row>
    <row r="51" spans="2:17" ht="15.75" customHeight="1">
      <c r="B51" s="133">
        <v>8</v>
      </c>
      <c r="C51" s="687">
        <v>103.9</v>
      </c>
      <c r="D51" s="687">
        <v>102.2</v>
      </c>
      <c r="E51" s="82">
        <v>102.7</v>
      </c>
      <c r="F51" s="693">
        <v>96.3</v>
      </c>
      <c r="G51" s="693">
        <v>95.5</v>
      </c>
      <c r="H51" s="693">
        <v>114</v>
      </c>
      <c r="I51" s="693">
        <v>119.2</v>
      </c>
      <c r="J51" s="447">
        <v>913872</v>
      </c>
      <c r="K51" s="447">
        <v>345144</v>
      </c>
      <c r="L51" s="344" t="s">
        <v>1454</v>
      </c>
      <c r="M51" s="447" t="s">
        <v>1455</v>
      </c>
      <c r="N51" s="92"/>
      <c r="O51" s="248"/>
      <c r="Q51" s="261"/>
    </row>
    <row r="52" spans="2:17" ht="15.75" customHeight="1">
      <c r="B52" s="133">
        <v>9</v>
      </c>
      <c r="C52" s="687" t="s">
        <v>599</v>
      </c>
      <c r="D52" s="687" t="s">
        <v>1456</v>
      </c>
      <c r="E52" s="82">
        <v>102.2</v>
      </c>
      <c r="F52" s="691" t="s">
        <v>599</v>
      </c>
      <c r="G52" s="691" t="s">
        <v>599</v>
      </c>
      <c r="H52" s="691" t="s">
        <v>599</v>
      </c>
      <c r="I52" s="691" t="s">
        <v>599</v>
      </c>
      <c r="J52" s="447" t="s">
        <v>1457</v>
      </c>
      <c r="K52" s="447" t="s">
        <v>1458</v>
      </c>
      <c r="L52" s="692" t="s">
        <v>599</v>
      </c>
      <c r="M52" s="734" t="s">
        <v>599</v>
      </c>
      <c r="N52" s="92"/>
      <c r="O52" s="248"/>
      <c r="Q52" s="261"/>
    </row>
    <row r="53" spans="1:15" s="242" customFormat="1" ht="46.5" customHeight="1">
      <c r="A53" s="976" t="s">
        <v>167</v>
      </c>
      <c r="B53" s="977"/>
      <c r="C53" s="978" t="s">
        <v>305</v>
      </c>
      <c r="D53" s="977"/>
      <c r="E53" s="549" t="s">
        <v>954</v>
      </c>
      <c r="F53" s="978" t="s">
        <v>674</v>
      </c>
      <c r="G53" s="979"/>
      <c r="H53" s="979"/>
      <c r="I53" s="994"/>
      <c r="J53" s="975" t="s">
        <v>602</v>
      </c>
      <c r="K53" s="976"/>
      <c r="L53" s="976"/>
      <c r="M53" s="976"/>
      <c r="N53" s="277"/>
      <c r="O53" s="267"/>
    </row>
    <row r="54" spans="1:16" ht="13.5">
      <c r="A54" s="250" t="s">
        <v>1129</v>
      </c>
      <c r="B54" s="278"/>
      <c r="C54" s="278"/>
      <c r="D54" s="278"/>
      <c r="E54" s="278"/>
      <c r="F54" s="278"/>
      <c r="G54" s="278"/>
      <c r="H54" s="278"/>
      <c r="I54" s="278"/>
      <c r="J54" s="278"/>
      <c r="K54" s="95"/>
      <c r="L54" s="95"/>
      <c r="M54" s="95"/>
      <c r="N54" s="95"/>
      <c r="O54" s="21"/>
      <c r="P54" s="21"/>
    </row>
    <row r="55" spans="1:16" ht="13.5">
      <c r="A55" s="96" t="s">
        <v>1125</v>
      </c>
      <c r="B55" s="95"/>
      <c r="C55" s="95"/>
      <c r="D55" s="95"/>
      <c r="E55" s="95"/>
      <c r="F55" s="95"/>
      <c r="G55" s="95"/>
      <c r="H55" s="95"/>
      <c r="I55" s="95"/>
      <c r="J55" s="95"/>
      <c r="K55" s="95"/>
      <c r="L55" s="95"/>
      <c r="M55" s="95"/>
      <c r="N55" s="95"/>
      <c r="O55" s="21"/>
      <c r="P55" s="21"/>
    </row>
    <row r="56" spans="1:14" ht="13.5">
      <c r="A56" s="96" t="s">
        <v>1126</v>
      </c>
      <c r="B56" s="85"/>
      <c r="C56" s="85"/>
      <c r="D56" s="85"/>
      <c r="E56" s="351"/>
      <c r="F56" s="351"/>
      <c r="G56" s="85"/>
      <c r="H56" s="85"/>
      <c r="I56" s="85"/>
      <c r="J56" s="85"/>
      <c r="K56" s="85"/>
      <c r="L56" s="85"/>
      <c r="M56" s="85"/>
      <c r="N56" s="85"/>
    </row>
    <row r="57" spans="1:14" ht="13.5">
      <c r="A57" s="96" t="s">
        <v>1127</v>
      </c>
      <c r="B57" s="96"/>
      <c r="C57" s="96"/>
      <c r="D57" s="96"/>
      <c r="E57" s="396"/>
      <c r="F57" s="396"/>
      <c r="G57" s="96"/>
      <c r="H57" s="96"/>
      <c r="I57" s="96"/>
      <c r="J57" s="85"/>
      <c r="K57" s="85"/>
      <c r="L57" s="85"/>
      <c r="M57" s="85"/>
      <c r="N57" s="85"/>
    </row>
    <row r="58" spans="1:14" ht="13.5">
      <c r="A58" s="96" t="s">
        <v>1128</v>
      </c>
      <c r="B58" s="85"/>
      <c r="C58" s="85"/>
      <c r="D58" s="85"/>
      <c r="E58" s="85"/>
      <c r="F58" s="85"/>
      <c r="G58" s="85"/>
      <c r="H58" s="85"/>
      <c r="I58" s="85"/>
      <c r="J58" s="85"/>
      <c r="K58" s="85"/>
      <c r="L58" s="85"/>
      <c r="M58" s="85"/>
      <c r="N58" s="85"/>
    </row>
    <row r="59" spans="1:14" ht="13.5">
      <c r="A59" s="96"/>
      <c r="B59" s="211"/>
      <c r="C59" s="211"/>
      <c r="D59" s="211"/>
      <c r="E59" s="211"/>
      <c r="F59" s="211"/>
      <c r="G59" s="211"/>
      <c r="H59" s="211"/>
      <c r="I59" s="211"/>
      <c r="J59" s="211"/>
      <c r="K59" s="85"/>
      <c r="L59" s="85"/>
      <c r="M59" s="85"/>
      <c r="N59" s="85"/>
    </row>
    <row r="60" spans="2:14" ht="13.5">
      <c r="B60" s="85"/>
      <c r="C60" s="85"/>
      <c r="D60" s="85"/>
      <c r="E60" s="85"/>
      <c r="F60" s="85"/>
      <c r="G60" s="85"/>
      <c r="H60" s="85"/>
      <c r="I60" s="85"/>
      <c r="J60" s="85"/>
      <c r="K60" s="49"/>
      <c r="L60" s="49"/>
      <c r="M60" s="49"/>
      <c r="N60" s="49"/>
    </row>
    <row r="61" spans="2:14" ht="13.5">
      <c r="B61" s="85"/>
      <c r="C61" s="85"/>
      <c r="D61" s="85"/>
      <c r="E61" s="85"/>
      <c r="F61" s="85"/>
      <c r="G61" s="49"/>
      <c r="H61" s="49"/>
      <c r="I61" s="49"/>
      <c r="J61" s="49"/>
      <c r="K61" s="49"/>
      <c r="L61" s="49"/>
      <c r="M61" s="49"/>
      <c r="N61" s="49"/>
    </row>
    <row r="62" spans="2:14" ht="13.5">
      <c r="B62" s="85"/>
      <c r="C62" s="322"/>
      <c r="D62" s="85"/>
      <c r="E62" s="85"/>
      <c r="F62" s="85"/>
      <c r="G62" s="85"/>
      <c r="H62" s="85"/>
      <c r="I62" s="85"/>
      <c r="J62" s="85"/>
      <c r="K62" s="85"/>
      <c r="L62" s="49"/>
      <c r="M62" s="49"/>
      <c r="N62" s="49"/>
    </row>
    <row r="63" spans="3:8" ht="13.5">
      <c r="C63" s="322"/>
      <c r="D63" s="322"/>
      <c r="E63" s="322"/>
      <c r="F63" s="322"/>
      <c r="G63" s="322"/>
      <c r="H63" s="322"/>
    </row>
    <row r="64" spans="3:5" ht="13.5">
      <c r="C64" s="322"/>
      <c r="E64" s="24"/>
    </row>
    <row r="66" ht="13.5">
      <c r="F66" s="322"/>
    </row>
  </sheetData>
  <sheetProtection/>
  <mergeCells count="39">
    <mergeCell ref="C31:D31"/>
    <mergeCell ref="K4:M4"/>
    <mergeCell ref="C53:D53"/>
    <mergeCell ref="A29:B29"/>
    <mergeCell ref="A1:C1"/>
    <mergeCell ref="J31:K31"/>
    <mergeCell ref="F31:I31"/>
    <mergeCell ref="F32:F33"/>
    <mergeCell ref="G32:G33"/>
    <mergeCell ref="H32:H33"/>
    <mergeCell ref="D32:D33"/>
    <mergeCell ref="E31:E33"/>
    <mergeCell ref="N4:N7"/>
    <mergeCell ref="N8:N9"/>
    <mergeCell ref="G6:G9"/>
    <mergeCell ref="A53:B53"/>
    <mergeCell ref="L31:M31"/>
    <mergeCell ref="F53:I53"/>
    <mergeCell ref="I32:I33"/>
    <mergeCell ref="J53:M53"/>
    <mergeCell ref="A31:B33"/>
    <mergeCell ref="C32:C33"/>
    <mergeCell ref="G29:J29"/>
    <mergeCell ref="K29:N29"/>
    <mergeCell ref="D29:E29"/>
    <mergeCell ref="A2:N2"/>
    <mergeCell ref="F4:F8"/>
    <mergeCell ref="D4:E5"/>
    <mergeCell ref="E6:E8"/>
    <mergeCell ref="L7:L8"/>
    <mergeCell ref="M5:M6"/>
    <mergeCell ref="M7:M8"/>
    <mergeCell ref="A4:B9"/>
    <mergeCell ref="D6:D8"/>
    <mergeCell ref="K7:K8"/>
    <mergeCell ref="G5:J5"/>
    <mergeCell ref="H6:J9"/>
    <mergeCell ref="K5:L6"/>
    <mergeCell ref="C4:C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40">
      <selection activeCell="H66" sqref="H66"/>
    </sheetView>
  </sheetViews>
  <sheetFormatPr defaultColWidth="9.00390625" defaultRowHeight="13.5"/>
  <cols>
    <col min="1" max="2" width="11.875" style="71" customWidth="1"/>
    <col min="3" max="3" width="12.50390625" style="71" customWidth="1"/>
    <col min="4" max="5" width="11.375" style="85" customWidth="1"/>
    <col min="6" max="6" width="12.50390625" style="85" customWidth="1"/>
    <col min="7" max="7" width="12.75390625" style="85" customWidth="1"/>
    <col min="8" max="8" width="12.125" style="85" customWidth="1"/>
    <col min="9" max="16384" width="9.00390625" style="71" customWidth="1"/>
  </cols>
  <sheetData>
    <row r="1" s="26" customFormat="1" ht="18.75" customHeight="1">
      <c r="A1" s="119" t="s">
        <v>867</v>
      </c>
    </row>
    <row r="2" spans="1:8" ht="19.5" customHeight="1">
      <c r="A2" s="998" t="s">
        <v>45</v>
      </c>
      <c r="B2" s="998"/>
      <c r="C2" s="998"/>
      <c r="D2" s="998"/>
      <c r="E2" s="998"/>
      <c r="F2" s="998"/>
      <c r="G2" s="998"/>
      <c r="H2" s="998"/>
    </row>
    <row r="3" spans="1:8" ht="15" customHeight="1" thickBot="1">
      <c r="A3" s="220"/>
      <c r="B3" s="220"/>
      <c r="C3" s="220"/>
      <c r="D3" s="513"/>
      <c r="E3" s="513"/>
      <c r="F3" s="513"/>
      <c r="G3" s="513"/>
      <c r="H3" s="513"/>
    </row>
    <row r="4" spans="1:8" s="212" customFormat="1" ht="16.5" customHeight="1" thickTop="1">
      <c r="A4" s="813" t="s">
        <v>196</v>
      </c>
      <c r="B4" s="837" t="s">
        <v>197</v>
      </c>
      <c r="C4" s="747" t="s">
        <v>248</v>
      </c>
      <c r="D4" s="750" t="s">
        <v>198</v>
      </c>
      <c r="E4" s="849"/>
      <c r="F4" s="840" t="s">
        <v>773</v>
      </c>
      <c r="G4" s="980" t="s">
        <v>247</v>
      </c>
      <c r="H4" s="742"/>
    </row>
    <row r="5" spans="1:8" s="212" customFormat="1" ht="16.5" customHeight="1">
      <c r="A5" s="815"/>
      <c r="B5" s="839"/>
      <c r="C5" s="748"/>
      <c r="D5" s="541" t="s">
        <v>430</v>
      </c>
      <c r="E5" s="542" t="s">
        <v>431</v>
      </c>
      <c r="F5" s="748"/>
      <c r="G5" s="87" t="s">
        <v>772</v>
      </c>
      <c r="H5" s="88" t="s">
        <v>199</v>
      </c>
    </row>
    <row r="6" spans="1:8" ht="14.25" customHeight="1">
      <c r="A6" s="78"/>
      <c r="B6" s="229" t="s">
        <v>153</v>
      </c>
      <c r="C6" s="230" t="s">
        <v>154</v>
      </c>
      <c r="D6" s="384" t="s">
        <v>154</v>
      </c>
      <c r="E6" s="384" t="s">
        <v>154</v>
      </c>
      <c r="F6" s="384"/>
      <c r="G6" s="384" t="s">
        <v>155</v>
      </c>
      <c r="H6" s="384" t="s">
        <v>155</v>
      </c>
    </row>
    <row r="7" spans="1:8" ht="13.5" customHeight="1">
      <c r="A7" s="221" t="s">
        <v>784</v>
      </c>
      <c r="B7" s="222">
        <v>56412140</v>
      </c>
      <c r="C7" s="204">
        <v>127082819</v>
      </c>
      <c r="D7" s="202">
        <v>91410</v>
      </c>
      <c r="E7" s="202">
        <v>100200</v>
      </c>
      <c r="F7" s="342">
        <v>103.9</v>
      </c>
      <c r="G7" s="655">
        <v>391352</v>
      </c>
      <c r="H7" s="655">
        <v>317195</v>
      </c>
    </row>
    <row r="8" spans="1:8" ht="13.5" customHeight="1">
      <c r="A8" s="221"/>
      <c r="B8" s="222"/>
      <c r="C8" s="203"/>
      <c r="D8" s="222"/>
      <c r="F8" s="342"/>
      <c r="G8" s="655"/>
      <c r="H8" s="656"/>
    </row>
    <row r="9" spans="1:8" ht="13.5" customHeight="1">
      <c r="A9" s="221" t="s">
        <v>771</v>
      </c>
      <c r="B9" s="223">
        <v>2738172</v>
      </c>
      <c r="C9" s="203">
        <v>5400120</v>
      </c>
      <c r="D9" s="203">
        <v>3396</v>
      </c>
      <c r="E9" s="202">
        <v>4805</v>
      </c>
      <c r="F9" s="650">
        <v>104.7</v>
      </c>
      <c r="G9" s="340">
        <v>387312</v>
      </c>
      <c r="H9" s="340">
        <v>257378</v>
      </c>
    </row>
    <row r="10" spans="1:8" ht="13.5" customHeight="1">
      <c r="A10" s="221" t="s">
        <v>200</v>
      </c>
      <c r="B10" s="223">
        <v>586819</v>
      </c>
      <c r="C10" s="203">
        <v>1321083</v>
      </c>
      <c r="D10" s="203">
        <v>791</v>
      </c>
      <c r="E10" s="369">
        <v>1353</v>
      </c>
      <c r="F10" s="651">
        <v>103.4</v>
      </c>
      <c r="G10" s="340">
        <v>331315</v>
      </c>
      <c r="H10" s="340">
        <v>267869</v>
      </c>
    </row>
    <row r="11" spans="1:8" ht="13.5" customHeight="1">
      <c r="A11" s="221" t="s">
        <v>201</v>
      </c>
      <c r="B11" s="223">
        <v>518383</v>
      </c>
      <c r="C11" s="203">
        <v>1284426</v>
      </c>
      <c r="D11" s="203">
        <v>845</v>
      </c>
      <c r="E11" s="369">
        <v>1273</v>
      </c>
      <c r="F11" s="650">
        <v>103.9</v>
      </c>
      <c r="G11" s="340">
        <v>357683</v>
      </c>
      <c r="H11" s="340">
        <v>277595</v>
      </c>
    </row>
    <row r="12" spans="1:8" ht="13.5" customHeight="1">
      <c r="A12" s="221" t="s">
        <v>202</v>
      </c>
      <c r="B12" s="223">
        <v>961409</v>
      </c>
      <c r="C12" s="203">
        <v>2327700</v>
      </c>
      <c r="D12" s="203">
        <v>1622</v>
      </c>
      <c r="E12" s="369">
        <v>1647</v>
      </c>
      <c r="F12" s="650">
        <v>103.9</v>
      </c>
      <c r="G12" s="340">
        <v>278295</v>
      </c>
      <c r="H12" s="340">
        <v>255951</v>
      </c>
    </row>
    <row r="13" spans="1:8" s="443" customFormat="1" ht="24.75" customHeight="1">
      <c r="A13" s="442" t="s">
        <v>203</v>
      </c>
      <c r="B13" s="596">
        <v>425771</v>
      </c>
      <c r="C13" s="369">
        <v>1036982</v>
      </c>
      <c r="D13" s="369">
        <v>609</v>
      </c>
      <c r="E13" s="369">
        <v>1102</v>
      </c>
      <c r="F13" s="652">
        <v>103.9</v>
      </c>
      <c r="G13" s="657">
        <v>370794</v>
      </c>
      <c r="H13" s="657">
        <v>249928</v>
      </c>
    </row>
    <row r="14" spans="1:8" ht="13.5" customHeight="1">
      <c r="A14" s="221" t="s">
        <v>204</v>
      </c>
      <c r="B14" s="223">
        <v>408771</v>
      </c>
      <c r="C14" s="203">
        <v>1130724</v>
      </c>
      <c r="D14" s="203">
        <v>748</v>
      </c>
      <c r="E14" s="203">
        <v>1159</v>
      </c>
      <c r="F14" s="650">
        <v>104.2</v>
      </c>
      <c r="G14" s="656">
        <v>467756</v>
      </c>
      <c r="H14" s="656">
        <v>330216</v>
      </c>
    </row>
    <row r="15" spans="1:8" ht="13.5" customHeight="1">
      <c r="A15" s="221" t="s">
        <v>205</v>
      </c>
      <c r="B15" s="223">
        <v>767059</v>
      </c>
      <c r="C15" s="203">
        <v>1935456</v>
      </c>
      <c r="D15" s="203">
        <v>1296</v>
      </c>
      <c r="E15" s="203">
        <v>1746</v>
      </c>
      <c r="F15" s="650">
        <v>104.4</v>
      </c>
      <c r="G15" s="658">
        <v>492664</v>
      </c>
      <c r="H15" s="658">
        <v>380410</v>
      </c>
    </row>
    <row r="16" spans="1:8" ht="13.5" customHeight="1">
      <c r="A16" s="221" t="s">
        <v>206</v>
      </c>
      <c r="B16" s="223">
        <v>1197415</v>
      </c>
      <c r="C16" s="203">
        <v>2918710</v>
      </c>
      <c r="D16" s="203">
        <v>1972</v>
      </c>
      <c r="E16" s="203">
        <v>2396</v>
      </c>
      <c r="F16" s="650">
        <v>104.9</v>
      </c>
      <c r="G16" s="656">
        <v>411363</v>
      </c>
      <c r="H16" s="656">
        <v>308048</v>
      </c>
    </row>
    <row r="17" spans="1:8" ht="13.5" customHeight="1">
      <c r="A17" s="221" t="s">
        <v>207</v>
      </c>
      <c r="B17" s="223">
        <v>800853</v>
      </c>
      <c r="C17" s="203">
        <v>1980077</v>
      </c>
      <c r="D17" s="203">
        <v>1382</v>
      </c>
      <c r="E17" s="203">
        <v>1644</v>
      </c>
      <c r="F17" s="651">
        <v>105.3</v>
      </c>
      <c r="G17" s="340">
        <v>367833</v>
      </c>
      <c r="H17" s="340">
        <v>307966</v>
      </c>
    </row>
    <row r="18" spans="1:8" s="443" customFormat="1" ht="24.75" customHeight="1">
      <c r="A18" s="442" t="s">
        <v>208</v>
      </c>
      <c r="B18" s="596">
        <v>815489</v>
      </c>
      <c r="C18" s="369">
        <v>1976029</v>
      </c>
      <c r="D18" s="369">
        <v>1357</v>
      </c>
      <c r="E18" s="369">
        <v>1704</v>
      </c>
      <c r="F18" s="650">
        <v>103.4</v>
      </c>
      <c r="G18" s="657">
        <v>405487</v>
      </c>
      <c r="H18" s="657">
        <v>391938</v>
      </c>
    </row>
    <row r="19" spans="1:8" ht="13.5" customHeight="1">
      <c r="A19" s="221" t="s">
        <v>209</v>
      </c>
      <c r="B19" s="223">
        <v>3124151</v>
      </c>
      <c r="C19" s="203">
        <v>7238933</v>
      </c>
      <c r="D19" s="203">
        <v>4947</v>
      </c>
      <c r="E19" s="369">
        <v>4916</v>
      </c>
      <c r="F19" s="652">
        <v>104.8</v>
      </c>
      <c r="G19" s="656">
        <v>484128</v>
      </c>
      <c r="H19" s="656">
        <v>348773</v>
      </c>
    </row>
    <row r="20" spans="1:8" ht="13.5" customHeight="1">
      <c r="A20" s="221" t="s">
        <v>210</v>
      </c>
      <c r="B20" s="223">
        <v>2735874</v>
      </c>
      <c r="C20" s="203">
        <v>6197218</v>
      </c>
      <c r="D20" s="203">
        <v>4185</v>
      </c>
      <c r="E20" s="369">
        <v>4529</v>
      </c>
      <c r="F20" s="653">
        <v>103.2</v>
      </c>
      <c r="G20" s="656">
        <v>358405</v>
      </c>
      <c r="H20" s="656">
        <v>317355</v>
      </c>
    </row>
    <row r="21" spans="1:8" ht="13.5" customHeight="1">
      <c r="A21" s="221" t="s">
        <v>211</v>
      </c>
      <c r="B21" s="223">
        <v>6784194</v>
      </c>
      <c r="C21" s="203">
        <v>13389725</v>
      </c>
      <c r="D21" s="203">
        <v>9724</v>
      </c>
      <c r="E21" s="369">
        <v>8801</v>
      </c>
      <c r="F21" s="653">
        <v>102.2</v>
      </c>
      <c r="G21" s="656">
        <v>403199</v>
      </c>
      <c r="H21" s="656">
        <v>342299</v>
      </c>
    </row>
    <row r="22" spans="1:8" ht="13.5" customHeight="1">
      <c r="A22" s="221" t="s">
        <v>212</v>
      </c>
      <c r="B22" s="223">
        <v>4150981</v>
      </c>
      <c r="C22" s="203">
        <v>9096022</v>
      </c>
      <c r="D22" s="203">
        <v>6389</v>
      </c>
      <c r="E22" s="369">
        <v>6121</v>
      </c>
      <c r="F22" s="653">
        <v>103.2</v>
      </c>
      <c r="G22" s="656">
        <v>337716</v>
      </c>
      <c r="H22" s="656">
        <v>361497</v>
      </c>
    </row>
    <row r="23" spans="1:8" s="443" customFormat="1" ht="24.75" customHeight="1">
      <c r="A23" s="442" t="s">
        <v>213</v>
      </c>
      <c r="B23" s="596">
        <v>880005</v>
      </c>
      <c r="C23" s="369">
        <v>2312973</v>
      </c>
      <c r="D23" s="369">
        <v>1625</v>
      </c>
      <c r="E23" s="369">
        <v>2152</v>
      </c>
      <c r="F23" s="653">
        <v>103.6</v>
      </c>
      <c r="G23" s="659">
        <v>439059</v>
      </c>
      <c r="H23" s="659">
        <v>327119</v>
      </c>
    </row>
    <row r="24" spans="1:8" ht="13.5" customHeight="1">
      <c r="A24" s="221" t="s">
        <v>214</v>
      </c>
      <c r="B24" s="223">
        <v>408370</v>
      </c>
      <c r="C24" s="203">
        <v>1069796</v>
      </c>
      <c r="D24" s="86">
        <v>755</v>
      </c>
      <c r="E24" s="369">
        <v>969</v>
      </c>
      <c r="F24" s="654">
        <v>104.1</v>
      </c>
      <c r="G24" s="656">
        <v>550995</v>
      </c>
      <c r="H24" s="656">
        <v>329592</v>
      </c>
    </row>
    <row r="25" spans="1:8" ht="13.5" customHeight="1">
      <c r="A25" s="221" t="s">
        <v>215</v>
      </c>
      <c r="B25" s="223">
        <v>470024</v>
      </c>
      <c r="C25" s="203">
        <v>1155720</v>
      </c>
      <c r="D25" s="203">
        <v>817</v>
      </c>
      <c r="E25" s="369">
        <v>959</v>
      </c>
      <c r="F25" s="653">
        <v>102.6</v>
      </c>
      <c r="G25" s="656">
        <v>439511</v>
      </c>
      <c r="H25" s="656">
        <v>332493</v>
      </c>
    </row>
    <row r="26" spans="1:8" ht="13.5" customHeight="1">
      <c r="A26" s="221" t="s">
        <v>216</v>
      </c>
      <c r="B26" s="223">
        <v>286201</v>
      </c>
      <c r="C26" s="203">
        <v>789604</v>
      </c>
      <c r="D26" s="203">
        <v>606</v>
      </c>
      <c r="E26" s="369">
        <v>669</v>
      </c>
      <c r="F26" s="653">
        <v>103.8</v>
      </c>
      <c r="G26" s="656">
        <v>481053</v>
      </c>
      <c r="H26" s="656">
        <v>357871</v>
      </c>
    </row>
    <row r="27" spans="1:8" ht="13.5" customHeight="1">
      <c r="A27" s="221" t="s">
        <v>217</v>
      </c>
      <c r="B27" s="223">
        <v>351845</v>
      </c>
      <c r="C27" s="203">
        <v>841224</v>
      </c>
      <c r="D27" s="203">
        <v>552</v>
      </c>
      <c r="E27" s="369">
        <v>731</v>
      </c>
      <c r="F27" s="653">
        <v>103.8</v>
      </c>
      <c r="G27" s="656">
        <v>390450</v>
      </c>
      <c r="H27" s="656">
        <v>318243</v>
      </c>
    </row>
    <row r="28" spans="1:8" s="443" customFormat="1" ht="24.75" customHeight="1">
      <c r="A28" s="442" t="s">
        <v>218</v>
      </c>
      <c r="B28" s="596">
        <v>851059</v>
      </c>
      <c r="C28" s="369">
        <v>2109418</v>
      </c>
      <c r="D28" s="369">
        <v>1518</v>
      </c>
      <c r="E28" s="369">
        <v>1881</v>
      </c>
      <c r="F28" s="653">
        <v>103.6</v>
      </c>
      <c r="G28" s="657">
        <v>424431</v>
      </c>
      <c r="H28" s="657">
        <v>305550</v>
      </c>
    </row>
    <row r="29" spans="1:8" ht="13.5" customHeight="1">
      <c r="A29" s="221" t="s">
        <v>219</v>
      </c>
      <c r="B29" s="223">
        <v>798069</v>
      </c>
      <c r="C29" s="203">
        <v>2041207</v>
      </c>
      <c r="D29" s="203">
        <v>1458</v>
      </c>
      <c r="E29" s="369">
        <v>1686</v>
      </c>
      <c r="F29" s="654">
        <v>104.8</v>
      </c>
      <c r="G29" s="656">
        <v>384753</v>
      </c>
      <c r="H29" s="656">
        <v>319199</v>
      </c>
    </row>
    <row r="30" spans="1:8" ht="13.5" customHeight="1">
      <c r="A30" s="221" t="s">
        <v>220</v>
      </c>
      <c r="B30" s="223">
        <v>1530499</v>
      </c>
      <c r="C30" s="203">
        <v>3705352</v>
      </c>
      <c r="D30" s="203">
        <v>2635</v>
      </c>
      <c r="E30" s="369">
        <v>2925</v>
      </c>
      <c r="F30" s="653">
        <v>104.6</v>
      </c>
      <c r="G30" s="656">
        <v>421770</v>
      </c>
      <c r="H30" s="656">
        <v>329961</v>
      </c>
    </row>
    <row r="31" spans="1:8" ht="13.5" customHeight="1">
      <c r="A31" s="221" t="s">
        <v>221</v>
      </c>
      <c r="B31" s="223">
        <v>3130046</v>
      </c>
      <c r="C31" s="203">
        <v>7455351</v>
      </c>
      <c r="D31" s="203">
        <v>6069</v>
      </c>
      <c r="E31" s="369">
        <v>5031</v>
      </c>
      <c r="F31" s="653">
        <v>103.9</v>
      </c>
      <c r="G31" s="656">
        <v>505911</v>
      </c>
      <c r="H31" s="656">
        <v>304154</v>
      </c>
    </row>
    <row r="32" spans="1:8" ht="13.5" customHeight="1">
      <c r="A32" s="221" t="s">
        <v>222</v>
      </c>
      <c r="B32" s="223">
        <v>773416</v>
      </c>
      <c r="C32" s="203">
        <v>1825377</v>
      </c>
      <c r="D32" s="203">
        <v>1255</v>
      </c>
      <c r="E32" s="369">
        <v>1442</v>
      </c>
      <c r="F32" s="653">
        <v>104.6</v>
      </c>
      <c r="G32" s="656">
        <v>364027</v>
      </c>
      <c r="H32" s="656">
        <v>350841</v>
      </c>
    </row>
    <row r="33" spans="1:8" s="443" customFormat="1" ht="24.75" customHeight="1">
      <c r="A33" s="442" t="s">
        <v>223</v>
      </c>
      <c r="B33" s="596">
        <v>554109</v>
      </c>
      <c r="C33" s="369">
        <v>1415515</v>
      </c>
      <c r="D33" s="369">
        <v>1151</v>
      </c>
      <c r="E33" s="369">
        <v>944</v>
      </c>
      <c r="F33" s="653">
        <v>104.1</v>
      </c>
      <c r="G33" s="659">
        <v>420566</v>
      </c>
      <c r="H33" s="659">
        <v>312407</v>
      </c>
    </row>
    <row r="34" spans="1:8" ht="13.5" customHeight="1">
      <c r="A34" s="221" t="s">
        <v>224</v>
      </c>
      <c r="B34" s="223">
        <v>1184484</v>
      </c>
      <c r="C34" s="203">
        <v>2609693</v>
      </c>
      <c r="D34" s="203">
        <v>1828</v>
      </c>
      <c r="E34" s="369">
        <v>1947</v>
      </c>
      <c r="F34" s="654">
        <v>104.6</v>
      </c>
      <c r="G34" s="656">
        <v>299389</v>
      </c>
      <c r="H34" s="656">
        <v>280984</v>
      </c>
    </row>
    <row r="35" spans="1:8" ht="13.5" customHeight="1">
      <c r="A35" s="221" t="s">
        <v>225</v>
      </c>
      <c r="B35" s="223">
        <v>4147504</v>
      </c>
      <c r="C35" s="203">
        <v>8835525</v>
      </c>
      <c r="D35" s="203">
        <v>6287</v>
      </c>
      <c r="E35" s="369">
        <v>6794</v>
      </c>
      <c r="F35" s="654">
        <v>103.5</v>
      </c>
      <c r="G35" s="340">
        <v>398899</v>
      </c>
      <c r="H35" s="656">
        <v>300815</v>
      </c>
    </row>
    <row r="36" spans="1:8" ht="13.5" customHeight="1">
      <c r="A36" s="221" t="s">
        <v>226</v>
      </c>
      <c r="B36" s="223">
        <v>2474489</v>
      </c>
      <c r="C36" s="203">
        <v>5541074</v>
      </c>
      <c r="D36" s="203">
        <v>4049</v>
      </c>
      <c r="E36" s="369">
        <v>4285</v>
      </c>
      <c r="F36" s="653">
        <v>103.8</v>
      </c>
      <c r="G36" s="340">
        <v>309490</v>
      </c>
      <c r="H36" s="656">
        <v>246471</v>
      </c>
    </row>
    <row r="37" spans="1:8" ht="13.5" customHeight="1">
      <c r="A37" s="221" t="s">
        <v>227</v>
      </c>
      <c r="B37" s="223">
        <v>580843</v>
      </c>
      <c r="C37" s="203">
        <v>1375783</v>
      </c>
      <c r="D37" s="203">
        <v>927</v>
      </c>
      <c r="E37" s="369">
        <v>1063</v>
      </c>
      <c r="F37" s="653">
        <v>103.7</v>
      </c>
      <c r="G37" s="656">
        <v>425982</v>
      </c>
      <c r="H37" s="656">
        <v>320526</v>
      </c>
    </row>
    <row r="38" spans="1:8" s="443" customFormat="1" ht="24.75" customHeight="1">
      <c r="A38" s="442" t="s">
        <v>228</v>
      </c>
      <c r="B38" s="596">
        <v>438709</v>
      </c>
      <c r="C38" s="369">
        <v>971165</v>
      </c>
      <c r="D38" s="369">
        <v>645</v>
      </c>
      <c r="E38" s="369">
        <v>1015</v>
      </c>
      <c r="F38" s="653">
        <v>103.9</v>
      </c>
      <c r="G38" s="659">
        <v>351339</v>
      </c>
      <c r="H38" s="659">
        <v>298177</v>
      </c>
    </row>
    <row r="39" spans="1:8" ht="13.5" customHeight="1">
      <c r="A39" s="221" t="s">
        <v>229</v>
      </c>
      <c r="B39" s="223">
        <v>233650</v>
      </c>
      <c r="C39" s="203">
        <v>573940</v>
      </c>
      <c r="D39" s="86">
        <v>441</v>
      </c>
      <c r="E39" s="369">
        <v>564</v>
      </c>
      <c r="F39" s="654">
        <v>104</v>
      </c>
      <c r="G39" s="340">
        <v>370458</v>
      </c>
      <c r="H39" s="656">
        <v>296449</v>
      </c>
    </row>
    <row r="40" spans="1:8" ht="13.5" customHeight="1">
      <c r="A40" s="221" t="s">
        <v>230</v>
      </c>
      <c r="B40" s="223">
        <v>285854</v>
      </c>
      <c r="C40" s="203">
        <v>696516</v>
      </c>
      <c r="D40" s="203">
        <v>567</v>
      </c>
      <c r="E40" s="369">
        <v>688</v>
      </c>
      <c r="F40" s="654">
        <v>104.1</v>
      </c>
      <c r="G40" s="656">
        <v>388763</v>
      </c>
      <c r="H40" s="656">
        <v>319892</v>
      </c>
    </row>
    <row r="41" spans="1:8" ht="13.5" customHeight="1">
      <c r="A41" s="221" t="s">
        <v>231</v>
      </c>
      <c r="B41" s="223">
        <v>823543</v>
      </c>
      <c r="C41" s="203">
        <v>1924147</v>
      </c>
      <c r="D41" s="203">
        <v>1488</v>
      </c>
      <c r="E41" s="369">
        <v>1687</v>
      </c>
      <c r="F41" s="653">
        <v>103.6</v>
      </c>
      <c r="G41" s="656">
        <v>376308</v>
      </c>
      <c r="H41" s="656">
        <v>288305</v>
      </c>
    </row>
    <row r="42" spans="1:8" ht="13.5" customHeight="1">
      <c r="A42" s="221" t="s">
        <v>232</v>
      </c>
      <c r="B42" s="223">
        <v>1280555</v>
      </c>
      <c r="C42" s="203">
        <v>2833320</v>
      </c>
      <c r="D42" s="203">
        <v>2097</v>
      </c>
      <c r="E42" s="369">
        <v>2226</v>
      </c>
      <c r="F42" s="653">
        <v>104</v>
      </c>
      <c r="G42" s="340">
        <v>401324</v>
      </c>
      <c r="H42" s="656">
        <v>313204</v>
      </c>
    </row>
    <row r="43" spans="1:8" s="443" customFormat="1" ht="24.75" customHeight="1">
      <c r="A43" s="442" t="s">
        <v>233</v>
      </c>
      <c r="B43" s="596">
        <v>657547</v>
      </c>
      <c r="C43" s="369">
        <v>1408178</v>
      </c>
      <c r="D43" s="369">
        <v>987</v>
      </c>
      <c r="E43" s="369">
        <v>1400</v>
      </c>
      <c r="F43" s="653">
        <v>103.1</v>
      </c>
      <c r="G43" s="659">
        <v>447836</v>
      </c>
      <c r="H43" s="659">
        <v>339658</v>
      </c>
    </row>
    <row r="44" spans="1:8" ht="13.5" customHeight="1">
      <c r="A44" s="221" t="s">
        <v>234</v>
      </c>
      <c r="B44" s="223">
        <v>331059</v>
      </c>
      <c r="C44" s="203">
        <v>763864</v>
      </c>
      <c r="D44" s="203">
        <v>515</v>
      </c>
      <c r="E44" s="203">
        <v>776</v>
      </c>
      <c r="F44" s="654">
        <v>103.7</v>
      </c>
      <c r="G44" s="656">
        <v>365980</v>
      </c>
      <c r="H44" s="656">
        <v>282974</v>
      </c>
    </row>
    <row r="45" spans="1:8" ht="13.5" customHeight="1">
      <c r="A45" s="221" t="s">
        <v>235</v>
      </c>
      <c r="B45" s="223">
        <v>430089</v>
      </c>
      <c r="C45" s="203">
        <v>981082</v>
      </c>
      <c r="D45" s="203">
        <v>668</v>
      </c>
      <c r="E45" s="203">
        <v>869</v>
      </c>
      <c r="F45" s="654">
        <v>104.4</v>
      </c>
      <c r="G45" s="340">
        <v>457486</v>
      </c>
      <c r="H45" s="656">
        <v>369965</v>
      </c>
    </row>
    <row r="46" spans="1:8" ht="13.5" customHeight="1">
      <c r="A46" s="221" t="s">
        <v>236</v>
      </c>
      <c r="B46" s="223">
        <v>647461</v>
      </c>
      <c r="C46" s="203">
        <v>1395483</v>
      </c>
      <c r="D46" s="203">
        <v>1012</v>
      </c>
      <c r="E46" s="203">
        <v>1302</v>
      </c>
      <c r="F46" s="653">
        <v>104.1</v>
      </c>
      <c r="G46" s="656">
        <v>368402</v>
      </c>
      <c r="H46" s="656">
        <v>320976</v>
      </c>
    </row>
    <row r="47" spans="1:8" ht="13.5" customHeight="1">
      <c r="A47" s="221" t="s">
        <v>237</v>
      </c>
      <c r="B47" s="223">
        <v>352813</v>
      </c>
      <c r="C47" s="203">
        <v>737737</v>
      </c>
      <c r="D47" s="203">
        <v>457</v>
      </c>
      <c r="E47" s="203">
        <v>763</v>
      </c>
      <c r="F47" s="653">
        <v>104.5</v>
      </c>
      <c r="G47" s="340">
        <v>390225</v>
      </c>
      <c r="H47" s="656">
        <v>329056</v>
      </c>
    </row>
    <row r="48" spans="1:8" s="443" customFormat="1" ht="24.75" customHeight="1">
      <c r="A48" s="442" t="s">
        <v>238</v>
      </c>
      <c r="B48" s="596">
        <v>2321718</v>
      </c>
      <c r="C48" s="369">
        <v>5091106</v>
      </c>
      <c r="D48" s="369">
        <v>4090</v>
      </c>
      <c r="E48" s="369">
        <v>3844</v>
      </c>
      <c r="F48" s="654">
        <v>104.2</v>
      </c>
      <c r="G48" s="659">
        <v>374034</v>
      </c>
      <c r="H48" s="659">
        <v>401474</v>
      </c>
    </row>
    <row r="49" spans="1:8" ht="13.5" customHeight="1">
      <c r="A49" s="221" t="s">
        <v>239</v>
      </c>
      <c r="B49" s="223">
        <v>323025</v>
      </c>
      <c r="C49" s="203">
        <v>835040</v>
      </c>
      <c r="D49" s="203">
        <v>638</v>
      </c>
      <c r="E49" s="203">
        <v>725</v>
      </c>
      <c r="F49" s="654">
        <v>103.2</v>
      </c>
      <c r="G49" s="340">
        <v>446684</v>
      </c>
      <c r="H49" s="656">
        <v>301881</v>
      </c>
    </row>
    <row r="50" spans="1:8" ht="13.5" customHeight="1">
      <c r="A50" s="221" t="s">
        <v>240</v>
      </c>
      <c r="B50" s="223">
        <v>628227</v>
      </c>
      <c r="C50" s="203">
        <v>1386468</v>
      </c>
      <c r="D50" s="203">
        <v>1061</v>
      </c>
      <c r="E50" s="203">
        <v>1304</v>
      </c>
      <c r="F50" s="654">
        <v>103.4</v>
      </c>
      <c r="G50" s="656">
        <v>340833</v>
      </c>
      <c r="H50" s="656">
        <v>252501</v>
      </c>
    </row>
    <row r="51" spans="1:8" ht="13.5" customHeight="1">
      <c r="A51" s="221" t="s">
        <v>241</v>
      </c>
      <c r="B51" s="223">
        <v>761778</v>
      </c>
      <c r="C51" s="203">
        <v>1794091</v>
      </c>
      <c r="D51" s="203">
        <v>1450</v>
      </c>
      <c r="E51" s="203">
        <v>1609</v>
      </c>
      <c r="F51" s="653">
        <v>103.3</v>
      </c>
      <c r="G51" s="656">
        <v>383738</v>
      </c>
      <c r="H51" s="656">
        <v>349496</v>
      </c>
    </row>
    <row r="52" spans="1:8" ht="13.5" customHeight="1">
      <c r="A52" s="221" t="s">
        <v>243</v>
      </c>
      <c r="B52" s="223">
        <v>527744</v>
      </c>
      <c r="C52" s="203">
        <v>1171061</v>
      </c>
      <c r="D52" s="203">
        <v>821</v>
      </c>
      <c r="E52" s="203">
        <v>1089</v>
      </c>
      <c r="F52" s="653">
        <v>104.6</v>
      </c>
      <c r="G52" s="656">
        <v>385992</v>
      </c>
      <c r="H52" s="656">
        <v>270701</v>
      </c>
    </row>
    <row r="53" spans="1:8" s="443" customFormat="1" ht="24.75" customHeight="1">
      <c r="A53" s="442" t="s">
        <v>244</v>
      </c>
      <c r="B53" s="596">
        <v>517715</v>
      </c>
      <c r="C53" s="369">
        <v>1114109</v>
      </c>
      <c r="D53" s="369">
        <v>868</v>
      </c>
      <c r="E53" s="369">
        <v>1013</v>
      </c>
      <c r="F53" s="654">
        <v>104.1</v>
      </c>
      <c r="G53" s="659">
        <v>314848</v>
      </c>
      <c r="H53" s="659">
        <v>275592</v>
      </c>
    </row>
    <row r="54" spans="1:8" ht="13.5" customHeight="1">
      <c r="A54" s="221" t="s">
        <v>245</v>
      </c>
      <c r="B54" s="223">
        <v>804220</v>
      </c>
      <c r="C54" s="203">
        <v>1667830</v>
      </c>
      <c r="D54" s="203">
        <v>1326</v>
      </c>
      <c r="E54" s="203">
        <v>1641</v>
      </c>
      <c r="F54" s="654">
        <v>103.5</v>
      </c>
      <c r="G54" s="656">
        <v>443711</v>
      </c>
      <c r="H54" s="656">
        <v>434829</v>
      </c>
    </row>
    <row r="55" spans="1:8" ht="13.5" customHeight="1">
      <c r="A55" s="221" t="s">
        <v>246</v>
      </c>
      <c r="B55" s="223">
        <v>610129</v>
      </c>
      <c r="C55" s="203">
        <v>1420865</v>
      </c>
      <c r="D55" s="203">
        <v>1484</v>
      </c>
      <c r="E55" s="203">
        <v>1011</v>
      </c>
      <c r="F55" s="653">
        <v>103.8</v>
      </c>
      <c r="G55" s="660">
        <v>384508</v>
      </c>
      <c r="H55" s="660">
        <v>302804</v>
      </c>
    </row>
    <row r="56" spans="1:8" ht="13.5" customHeight="1">
      <c r="A56" s="224" t="s">
        <v>907</v>
      </c>
      <c r="B56" s="161"/>
      <c r="C56" s="161"/>
      <c r="D56" s="317"/>
      <c r="E56" s="317"/>
      <c r="F56" s="225"/>
      <c r="G56" s="590" t="s">
        <v>1095</v>
      </c>
      <c r="H56" s="591"/>
    </row>
    <row r="57" spans="1:8" ht="13.5" customHeight="1">
      <c r="A57" s="226" t="s">
        <v>852</v>
      </c>
      <c r="B57" s="199"/>
      <c r="C57" s="199"/>
      <c r="D57" s="320"/>
      <c r="E57" s="320"/>
      <c r="F57" s="227"/>
      <c r="G57" s="227" t="s">
        <v>1070</v>
      </c>
      <c r="H57" s="379"/>
    </row>
    <row r="58" spans="1:7" ht="13.5" customHeight="1">
      <c r="A58" s="219" t="s">
        <v>929</v>
      </c>
      <c r="G58" s="444" t="s">
        <v>1107</v>
      </c>
    </row>
    <row r="59" spans="1:7" ht="13.5" customHeight="1">
      <c r="A59" s="219" t="s">
        <v>33</v>
      </c>
      <c r="G59" s="444" t="s">
        <v>1423</v>
      </c>
    </row>
    <row r="60" spans="1:7" ht="13.5" customHeight="1">
      <c r="A60" s="219" t="s">
        <v>788</v>
      </c>
      <c r="G60" s="444" t="s">
        <v>1423</v>
      </c>
    </row>
    <row r="61" spans="1:7" ht="13.5" customHeight="1">
      <c r="A61" s="467" t="s">
        <v>540</v>
      </c>
      <c r="B61" s="85"/>
      <c r="C61" s="85"/>
      <c r="F61" s="228"/>
      <c r="G61" s="228"/>
    </row>
    <row r="62" spans="1:8" ht="13.5" customHeight="1">
      <c r="A62" s="468"/>
      <c r="B62" s="252"/>
      <c r="C62" s="252"/>
      <c r="D62" s="321"/>
      <c r="E62" s="321"/>
      <c r="F62" s="253"/>
      <c r="G62" s="253"/>
      <c r="H62" s="514"/>
    </row>
    <row r="63" spans="1:8" ht="13.5" customHeight="1">
      <c r="A63" s="219"/>
      <c r="D63" s="204"/>
      <c r="E63" s="204"/>
      <c r="F63" s="311"/>
      <c r="H63" s="514"/>
    </row>
    <row r="64" spans="2:8" ht="13.5">
      <c r="B64" s="112"/>
      <c r="D64" s="204"/>
      <c r="E64" s="204"/>
      <c r="F64" s="311"/>
      <c r="H64" s="514"/>
    </row>
    <row r="65" spans="2:8" ht="13.5">
      <c r="B65" s="112"/>
      <c r="C65" s="112"/>
      <c r="D65" s="204"/>
      <c r="E65" s="204"/>
      <c r="F65" s="204"/>
      <c r="G65" s="204"/>
      <c r="H65" s="204"/>
    </row>
    <row r="66" ht="13.5">
      <c r="H66" s="514"/>
    </row>
    <row r="67" ht="13.5">
      <c r="H67" s="514"/>
    </row>
    <row r="68" ht="13.5">
      <c r="H68" s="95"/>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0">
      <selection activeCell="D14" sqref="D14"/>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740" t="s">
        <v>854</v>
      </c>
      <c r="B1" s="741"/>
      <c r="C1" s="86"/>
      <c r="D1" s="85"/>
      <c r="E1" s="85"/>
      <c r="F1" s="85"/>
      <c r="G1" s="85"/>
      <c r="H1" s="85"/>
    </row>
    <row r="2" spans="1:13" ht="14.25">
      <c r="A2" s="751" t="s">
        <v>896</v>
      </c>
      <c r="B2" s="751"/>
      <c r="C2" s="751"/>
      <c r="D2" s="751"/>
      <c r="E2" s="751"/>
      <c r="F2" s="751"/>
      <c r="G2" s="751"/>
      <c r="H2" s="751"/>
      <c r="I2" s="751"/>
      <c r="J2" s="751"/>
      <c r="K2" s="751"/>
      <c r="L2" s="751"/>
      <c r="M2" s="751"/>
    </row>
    <row r="3" spans="1:13" ht="14.25" thickBot="1">
      <c r="A3" s="96"/>
      <c r="B3" s="96"/>
      <c r="C3" s="96"/>
      <c r="D3" s="96"/>
      <c r="E3" s="96"/>
      <c r="F3" s="96"/>
      <c r="G3" s="96"/>
      <c r="H3" s="96"/>
      <c r="I3" s="96"/>
      <c r="J3" s="96"/>
      <c r="K3" s="96"/>
      <c r="L3" s="96"/>
      <c r="M3" s="235" t="s">
        <v>150</v>
      </c>
    </row>
    <row r="4" spans="1:13" ht="14.25" customHeight="1" thickTop="1">
      <c r="A4" s="742" t="s">
        <v>787</v>
      </c>
      <c r="B4" s="744"/>
      <c r="C4" s="758" t="s">
        <v>897</v>
      </c>
      <c r="D4" s="760" t="s">
        <v>898</v>
      </c>
      <c r="E4" s="761"/>
      <c r="F4" s="762"/>
      <c r="G4" s="760" t="s">
        <v>899</v>
      </c>
      <c r="H4" s="761"/>
      <c r="I4" s="761"/>
      <c r="J4" s="761"/>
      <c r="K4" s="761"/>
      <c r="L4" s="761"/>
      <c r="M4" s="761"/>
    </row>
    <row r="5" spans="1:13" ht="13.5">
      <c r="A5" s="756"/>
      <c r="B5" s="757"/>
      <c r="C5" s="759"/>
      <c r="D5" s="752" t="s">
        <v>900</v>
      </c>
      <c r="E5" s="752" t="s">
        <v>77</v>
      </c>
      <c r="F5" s="752" t="s">
        <v>78</v>
      </c>
      <c r="G5" s="752" t="s">
        <v>901</v>
      </c>
      <c r="H5" s="754" t="s">
        <v>902</v>
      </c>
      <c r="I5" s="525"/>
      <c r="J5" s="526"/>
      <c r="K5" s="754" t="s">
        <v>903</v>
      </c>
      <c r="L5" s="527"/>
      <c r="M5" s="527"/>
    </row>
    <row r="6" spans="1:13" ht="13.5">
      <c r="A6" s="745"/>
      <c r="B6" s="746"/>
      <c r="C6" s="753"/>
      <c r="D6" s="753"/>
      <c r="E6" s="753"/>
      <c r="F6" s="753"/>
      <c r="G6" s="753"/>
      <c r="H6" s="755"/>
      <c r="I6" s="528" t="s">
        <v>904</v>
      </c>
      <c r="J6" s="529" t="s">
        <v>905</v>
      </c>
      <c r="K6" s="755"/>
      <c r="L6" s="528" t="s">
        <v>904</v>
      </c>
      <c r="M6" s="530" t="s">
        <v>905</v>
      </c>
    </row>
    <row r="7" spans="1:13" ht="13.5">
      <c r="A7" s="64" t="s">
        <v>1058</v>
      </c>
      <c r="B7" s="508"/>
      <c r="C7" s="90">
        <v>23345</v>
      </c>
      <c r="D7" s="90">
        <v>4913</v>
      </c>
      <c r="E7" s="90">
        <v>60528</v>
      </c>
      <c r="F7" s="90">
        <v>55615</v>
      </c>
      <c r="G7" s="90">
        <v>18432</v>
      </c>
      <c r="H7" s="90">
        <v>370337</v>
      </c>
      <c r="I7" s="90">
        <v>197040</v>
      </c>
      <c r="J7" s="90">
        <v>39851</v>
      </c>
      <c r="K7" s="90">
        <v>351905</v>
      </c>
      <c r="L7" s="90">
        <v>181988</v>
      </c>
      <c r="M7" s="90">
        <v>36471</v>
      </c>
    </row>
    <row r="8" spans="1:13" ht="13.5">
      <c r="A8" s="531">
        <v>23</v>
      </c>
      <c r="B8" s="508"/>
      <c r="C8" s="90">
        <v>8283</v>
      </c>
      <c r="D8" s="90">
        <v>1258</v>
      </c>
      <c r="E8" s="90">
        <v>58988</v>
      </c>
      <c r="F8" s="90">
        <v>57730</v>
      </c>
      <c r="G8" s="90">
        <v>7025</v>
      </c>
      <c r="H8" s="90">
        <v>323566</v>
      </c>
      <c r="I8" s="90">
        <v>189465</v>
      </c>
      <c r="J8" s="90">
        <v>8264</v>
      </c>
      <c r="K8" s="90">
        <v>316541</v>
      </c>
      <c r="L8" s="90">
        <v>183136</v>
      </c>
      <c r="M8" s="90">
        <v>7568</v>
      </c>
    </row>
    <row r="9" spans="1:13" ht="13.5">
      <c r="A9" s="531">
        <v>24</v>
      </c>
      <c r="B9" s="508"/>
      <c r="C9" s="90">
        <v>4138</v>
      </c>
      <c r="D9" s="90">
        <v>-1110</v>
      </c>
      <c r="E9" s="90">
        <v>58142</v>
      </c>
      <c r="F9" s="90">
        <v>59252</v>
      </c>
      <c r="G9" s="90">
        <v>5248</v>
      </c>
      <c r="H9" s="90">
        <v>323662</v>
      </c>
      <c r="I9" s="90">
        <v>188751</v>
      </c>
      <c r="J9" s="90">
        <v>9691</v>
      </c>
      <c r="K9" s="90">
        <v>318414</v>
      </c>
      <c r="L9" s="90">
        <v>176607</v>
      </c>
      <c r="M9" s="90">
        <v>16587</v>
      </c>
    </row>
    <row r="10" spans="1:13" ht="13.5">
      <c r="A10" s="531">
        <v>25</v>
      </c>
      <c r="B10" s="508"/>
      <c r="C10" s="90">
        <v>13372</v>
      </c>
      <c r="D10" s="90">
        <v>-1734</v>
      </c>
      <c r="E10" s="90">
        <v>58547</v>
      </c>
      <c r="F10" s="90">
        <v>60281</v>
      </c>
      <c r="G10" s="90">
        <v>15106</v>
      </c>
      <c r="H10" s="90">
        <v>325175</v>
      </c>
      <c r="I10" s="90">
        <v>190885</v>
      </c>
      <c r="J10" s="90">
        <v>8457</v>
      </c>
      <c r="K10" s="90">
        <v>310069</v>
      </c>
      <c r="L10" s="90">
        <v>172063</v>
      </c>
      <c r="M10" s="90">
        <v>12173</v>
      </c>
    </row>
    <row r="11" spans="1:13" ht="13.5">
      <c r="A11" s="531">
        <v>26</v>
      </c>
      <c r="B11" s="508"/>
      <c r="C11" s="90">
        <v>16496</v>
      </c>
      <c r="D11" s="90">
        <v>-4280</v>
      </c>
      <c r="E11" s="90">
        <v>56989</v>
      </c>
      <c r="F11" s="90">
        <v>61269</v>
      </c>
      <c r="G11" s="90">
        <v>20776</v>
      </c>
      <c r="H11" s="90">
        <v>325374</v>
      </c>
      <c r="I11" s="90">
        <v>193036</v>
      </c>
      <c r="J11" s="90">
        <v>8139</v>
      </c>
      <c r="K11" s="90">
        <v>304598</v>
      </c>
      <c r="L11" s="90">
        <v>169716</v>
      </c>
      <c r="M11" s="90">
        <v>10683</v>
      </c>
    </row>
    <row r="12" spans="1:13" ht="13.5">
      <c r="A12" s="509"/>
      <c r="B12" s="508"/>
      <c r="C12" s="557"/>
      <c r="D12" s="557"/>
      <c r="E12" s="557"/>
      <c r="F12" s="557"/>
      <c r="G12" s="557"/>
      <c r="H12" s="557"/>
      <c r="I12" s="557"/>
      <c r="J12" s="557"/>
      <c r="K12" s="557"/>
      <c r="L12" s="557"/>
      <c r="M12" s="557"/>
    </row>
    <row r="13" spans="1:13" ht="13.5">
      <c r="A13" s="64" t="s">
        <v>985</v>
      </c>
      <c r="B13" s="508">
        <v>9</v>
      </c>
      <c r="C13" s="90">
        <v>1791</v>
      </c>
      <c r="D13" s="90">
        <v>411</v>
      </c>
      <c r="E13" s="90">
        <v>5214</v>
      </c>
      <c r="F13" s="90">
        <v>4803</v>
      </c>
      <c r="G13" s="90">
        <v>1380</v>
      </c>
      <c r="H13" s="90">
        <v>24089</v>
      </c>
      <c r="I13" s="90">
        <v>14116</v>
      </c>
      <c r="J13" s="90">
        <v>667</v>
      </c>
      <c r="K13" s="90">
        <v>22709</v>
      </c>
      <c r="L13" s="90">
        <v>12680</v>
      </c>
      <c r="M13" s="90">
        <v>723</v>
      </c>
    </row>
    <row r="14" spans="1:13" ht="13.5">
      <c r="A14" s="64"/>
      <c r="B14" s="508">
        <v>10</v>
      </c>
      <c r="C14" s="90">
        <v>2475</v>
      </c>
      <c r="D14" s="90">
        <v>247</v>
      </c>
      <c r="E14" s="90">
        <v>5259</v>
      </c>
      <c r="F14" s="90">
        <v>5012</v>
      </c>
      <c r="G14" s="90">
        <v>2228</v>
      </c>
      <c r="H14" s="90">
        <v>25340</v>
      </c>
      <c r="I14" s="90">
        <v>14374</v>
      </c>
      <c r="J14" s="90">
        <v>714</v>
      </c>
      <c r="K14" s="90">
        <v>23112</v>
      </c>
      <c r="L14" s="90">
        <v>11905</v>
      </c>
      <c r="M14" s="90">
        <v>955</v>
      </c>
    </row>
    <row r="15" spans="2:13" ht="13.5">
      <c r="B15" s="508">
        <v>11</v>
      </c>
      <c r="C15" s="90">
        <v>91</v>
      </c>
      <c r="D15" s="90">
        <v>-514</v>
      </c>
      <c r="E15" s="90">
        <v>4395</v>
      </c>
      <c r="F15" s="90">
        <v>4909</v>
      </c>
      <c r="G15" s="90">
        <v>605</v>
      </c>
      <c r="H15" s="90">
        <v>20168</v>
      </c>
      <c r="I15" s="90">
        <v>11153</v>
      </c>
      <c r="J15" s="90">
        <v>528</v>
      </c>
      <c r="K15" s="90">
        <v>19563</v>
      </c>
      <c r="L15" s="90">
        <v>10474</v>
      </c>
      <c r="M15" s="90">
        <v>602</v>
      </c>
    </row>
    <row r="16" spans="1:13" ht="13.5">
      <c r="A16" s="64"/>
      <c r="B16" s="508">
        <v>12</v>
      </c>
      <c r="C16" s="90">
        <v>-487</v>
      </c>
      <c r="D16" s="90">
        <v>-932</v>
      </c>
      <c r="E16" s="90">
        <v>4548</v>
      </c>
      <c r="F16" s="90">
        <v>5480</v>
      </c>
      <c r="G16" s="90">
        <v>445</v>
      </c>
      <c r="H16" s="90">
        <v>22482</v>
      </c>
      <c r="I16" s="90">
        <v>12140</v>
      </c>
      <c r="J16" s="90">
        <v>576</v>
      </c>
      <c r="K16" s="90">
        <v>22037</v>
      </c>
      <c r="L16" s="90">
        <v>11234</v>
      </c>
      <c r="M16" s="90">
        <v>1037</v>
      </c>
    </row>
    <row r="17" spans="1:13" ht="13.5">
      <c r="A17" s="64" t="s">
        <v>1062</v>
      </c>
      <c r="B17" s="508">
        <v>1</v>
      </c>
      <c r="C17" s="90">
        <v>-741</v>
      </c>
      <c r="D17" s="90">
        <v>-2046</v>
      </c>
      <c r="E17" s="90">
        <v>5332</v>
      </c>
      <c r="F17" s="90">
        <v>7378</v>
      </c>
      <c r="G17" s="90">
        <v>1305</v>
      </c>
      <c r="H17" s="90">
        <v>21601</v>
      </c>
      <c r="I17" s="90">
        <v>12184</v>
      </c>
      <c r="J17" s="90">
        <v>634</v>
      </c>
      <c r="K17" s="90">
        <v>20296</v>
      </c>
      <c r="L17" s="90">
        <v>10666</v>
      </c>
      <c r="M17" s="90">
        <v>847</v>
      </c>
    </row>
    <row r="18" spans="1:13" ht="13.5">
      <c r="A18" s="64"/>
      <c r="B18" s="508">
        <v>2</v>
      </c>
      <c r="C18" s="90">
        <v>-681</v>
      </c>
      <c r="D18" s="90">
        <v>-1100</v>
      </c>
      <c r="E18" s="90">
        <v>4288</v>
      </c>
      <c r="F18" s="90">
        <v>5388</v>
      </c>
      <c r="G18" s="90">
        <v>419</v>
      </c>
      <c r="H18" s="90">
        <v>22409</v>
      </c>
      <c r="I18" s="90">
        <v>12146</v>
      </c>
      <c r="J18" s="90">
        <v>669</v>
      </c>
      <c r="K18" s="90">
        <v>21990</v>
      </c>
      <c r="L18" s="90">
        <v>11636</v>
      </c>
      <c r="M18" s="90">
        <v>760</v>
      </c>
    </row>
    <row r="19" spans="1:13" ht="13.5">
      <c r="A19" s="64"/>
      <c r="B19" s="508">
        <v>3</v>
      </c>
      <c r="C19" s="90">
        <v>4051</v>
      </c>
      <c r="D19" s="90">
        <v>-764</v>
      </c>
      <c r="E19" s="90">
        <v>4787</v>
      </c>
      <c r="F19" s="90">
        <v>5551</v>
      </c>
      <c r="G19" s="90">
        <v>4815</v>
      </c>
      <c r="H19" s="90">
        <v>56001</v>
      </c>
      <c r="I19" s="90">
        <v>37409</v>
      </c>
      <c r="J19" s="90">
        <v>994</v>
      </c>
      <c r="K19" s="90">
        <v>51186</v>
      </c>
      <c r="L19" s="90">
        <v>32479</v>
      </c>
      <c r="M19" s="90">
        <v>1109</v>
      </c>
    </row>
    <row r="20" spans="1:13" ht="13.5">
      <c r="A20" s="64"/>
      <c r="B20" s="508">
        <v>4</v>
      </c>
      <c r="C20" s="90">
        <v>6845</v>
      </c>
      <c r="D20" s="90">
        <v>-547</v>
      </c>
      <c r="E20" s="90">
        <v>4514</v>
      </c>
      <c r="F20" s="90">
        <v>5061</v>
      </c>
      <c r="G20" s="90">
        <v>7392</v>
      </c>
      <c r="H20" s="90">
        <v>42294</v>
      </c>
      <c r="I20" s="90">
        <v>28423</v>
      </c>
      <c r="J20" s="90">
        <v>697</v>
      </c>
      <c r="K20" s="90">
        <v>34902</v>
      </c>
      <c r="L20" s="90">
        <v>20565</v>
      </c>
      <c r="M20" s="90">
        <v>1163</v>
      </c>
    </row>
    <row r="21" spans="1:13" ht="13.5">
      <c r="A21" s="64"/>
      <c r="B21" s="508">
        <v>5</v>
      </c>
      <c r="C21" s="90">
        <v>999</v>
      </c>
      <c r="D21" s="90">
        <v>-72</v>
      </c>
      <c r="E21" s="90">
        <v>4724</v>
      </c>
      <c r="F21" s="90">
        <v>4796</v>
      </c>
      <c r="G21" s="90">
        <v>1071</v>
      </c>
      <c r="H21" s="90">
        <v>22824</v>
      </c>
      <c r="I21" s="90">
        <v>13487</v>
      </c>
      <c r="J21" s="90">
        <v>510</v>
      </c>
      <c r="K21" s="90">
        <v>21753</v>
      </c>
      <c r="L21" s="90">
        <v>12246</v>
      </c>
      <c r="M21" s="90">
        <v>680</v>
      </c>
    </row>
    <row r="22" spans="2:13" ht="13.5">
      <c r="B22" s="508">
        <v>6</v>
      </c>
      <c r="C22" s="90">
        <v>2012</v>
      </c>
      <c r="D22" s="90">
        <v>250</v>
      </c>
      <c r="E22" s="90">
        <v>4872</v>
      </c>
      <c r="F22" s="90">
        <v>4622</v>
      </c>
      <c r="G22" s="90">
        <v>1762</v>
      </c>
      <c r="H22" s="90">
        <v>24265</v>
      </c>
      <c r="I22" s="90">
        <v>14062</v>
      </c>
      <c r="J22" s="90">
        <v>652</v>
      </c>
      <c r="K22" s="90">
        <v>22503</v>
      </c>
      <c r="L22" s="90">
        <v>12067</v>
      </c>
      <c r="M22" s="90">
        <v>885</v>
      </c>
    </row>
    <row r="23" spans="2:13" ht="13.5">
      <c r="B23" s="508">
        <v>7</v>
      </c>
      <c r="C23" s="90">
        <v>1116</v>
      </c>
      <c r="D23" s="90">
        <v>146</v>
      </c>
      <c r="E23" s="90">
        <v>5039</v>
      </c>
      <c r="F23" s="90">
        <v>4893</v>
      </c>
      <c r="G23" s="90">
        <v>970</v>
      </c>
      <c r="H23" s="90">
        <v>26327</v>
      </c>
      <c r="I23" s="90">
        <v>15338</v>
      </c>
      <c r="J23" s="90">
        <v>698</v>
      </c>
      <c r="K23" s="90">
        <v>25357</v>
      </c>
      <c r="L23" s="90">
        <v>14118</v>
      </c>
      <c r="M23" s="90">
        <v>948</v>
      </c>
    </row>
    <row r="24" spans="2:13" ht="13.5">
      <c r="B24" s="508">
        <v>8</v>
      </c>
      <c r="C24" s="90">
        <v>-52</v>
      </c>
      <c r="D24" s="90">
        <v>-37</v>
      </c>
      <c r="E24" s="90">
        <v>4877</v>
      </c>
      <c r="F24" s="90">
        <v>4914</v>
      </c>
      <c r="G24" s="90">
        <v>-15</v>
      </c>
      <c r="H24" s="90">
        <v>24096</v>
      </c>
      <c r="I24" s="90">
        <v>14011</v>
      </c>
      <c r="J24" s="90">
        <v>543</v>
      </c>
      <c r="K24" s="90">
        <v>24111</v>
      </c>
      <c r="L24" s="90">
        <v>13658</v>
      </c>
      <c r="M24" s="90">
        <v>911</v>
      </c>
    </row>
    <row r="25" spans="2:13" s="26" customFormat="1" ht="12.75" customHeight="1">
      <c r="B25" s="508">
        <v>9</v>
      </c>
      <c r="C25" s="90">
        <v>1169</v>
      </c>
      <c r="D25" s="90">
        <v>131</v>
      </c>
      <c r="E25" s="90">
        <v>4889</v>
      </c>
      <c r="F25" s="90">
        <v>4758</v>
      </c>
      <c r="G25" s="90">
        <v>1038</v>
      </c>
      <c r="H25" s="90">
        <v>25826</v>
      </c>
      <c r="I25" s="90">
        <v>14918</v>
      </c>
      <c r="J25" s="90">
        <v>695</v>
      </c>
      <c r="K25" s="90">
        <v>24788</v>
      </c>
      <c r="L25" s="90">
        <v>13812</v>
      </c>
      <c r="M25" s="90">
        <v>763</v>
      </c>
    </row>
    <row r="26" spans="1:13" ht="13.5">
      <c r="A26" s="250" t="s">
        <v>906</v>
      </c>
      <c r="B26" s="250"/>
      <c r="C26" s="250"/>
      <c r="D26" s="250"/>
      <c r="E26" s="250"/>
      <c r="F26" s="250"/>
      <c r="G26" s="250"/>
      <c r="H26" s="250"/>
      <c r="I26" s="250"/>
      <c r="J26" s="250"/>
      <c r="K26" s="250"/>
      <c r="L26" s="250"/>
      <c r="M26" s="250"/>
    </row>
    <row r="27" spans="1:13" ht="13.5">
      <c r="A27" s="96" t="s">
        <v>1416</v>
      </c>
      <c r="B27" s="96"/>
      <c r="C27" s="96"/>
      <c r="D27" s="96"/>
      <c r="E27" s="96"/>
      <c r="F27" s="96"/>
      <c r="G27" s="96"/>
      <c r="H27" s="96"/>
      <c r="I27" s="96"/>
      <c r="J27" s="96"/>
      <c r="K27" s="96"/>
      <c r="L27" s="96"/>
      <c r="M27" s="96"/>
    </row>
    <row r="28" ht="13.5">
      <c r="A28" s="85" t="s">
        <v>1419</v>
      </c>
    </row>
    <row r="29" ht="13.5">
      <c r="A29" s="71" t="s">
        <v>1422</v>
      </c>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6">
      <selection activeCell="M11" sqref="M1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740" t="s">
        <v>854</v>
      </c>
      <c r="B1" s="741"/>
      <c r="C1" s="86"/>
      <c r="D1" s="85"/>
      <c r="E1" s="85"/>
      <c r="F1" s="85"/>
      <c r="G1" s="85"/>
      <c r="H1" s="85"/>
    </row>
    <row r="2" spans="1:13" ht="19.5" customHeight="1">
      <c r="A2" s="751" t="s">
        <v>682</v>
      </c>
      <c r="B2" s="751"/>
      <c r="C2" s="751"/>
      <c r="D2" s="751"/>
      <c r="E2" s="751"/>
      <c r="F2" s="751"/>
      <c r="G2" s="751"/>
      <c r="H2" s="751"/>
      <c r="I2" s="751"/>
      <c r="J2" s="751"/>
      <c r="K2" s="751"/>
      <c r="L2" s="751"/>
      <c r="M2" s="751"/>
    </row>
    <row r="3" spans="1:15" ht="14.25" thickBot="1">
      <c r="A3" s="97"/>
      <c r="B3" s="71"/>
      <c r="C3" s="71"/>
      <c r="D3" s="71"/>
      <c r="E3" s="71"/>
      <c r="F3" s="71"/>
      <c r="G3" s="71"/>
      <c r="H3" s="71"/>
      <c r="I3" s="71"/>
      <c r="J3" s="104"/>
      <c r="K3" s="71"/>
      <c r="L3" s="71"/>
      <c r="M3" s="97"/>
      <c r="O3" s="38"/>
    </row>
    <row r="4" spans="1:15" ht="15" customHeight="1" thickTop="1">
      <c r="A4" s="767" t="s">
        <v>787</v>
      </c>
      <c r="B4" s="768"/>
      <c r="C4" s="764" t="s">
        <v>594</v>
      </c>
      <c r="D4" s="765"/>
      <c r="E4" s="765"/>
      <c r="F4" s="765"/>
      <c r="G4" s="765"/>
      <c r="H4" s="766"/>
      <c r="I4" s="764" t="s">
        <v>79</v>
      </c>
      <c r="J4" s="765"/>
      <c r="K4" s="765"/>
      <c r="L4" s="765"/>
      <c r="M4" s="765"/>
      <c r="O4" s="38"/>
    </row>
    <row r="5" spans="1:15" ht="15" customHeight="1">
      <c r="A5" s="769"/>
      <c r="B5" s="770"/>
      <c r="C5" s="105" t="s">
        <v>77</v>
      </c>
      <c r="D5" s="105" t="s">
        <v>78</v>
      </c>
      <c r="E5" s="105" t="s">
        <v>957</v>
      </c>
      <c r="F5" s="105" t="s">
        <v>80</v>
      </c>
      <c r="G5" s="105" t="s">
        <v>81</v>
      </c>
      <c r="H5" s="105" t="s">
        <v>82</v>
      </c>
      <c r="I5" s="105" t="s">
        <v>77</v>
      </c>
      <c r="J5" s="105" t="s">
        <v>78</v>
      </c>
      <c r="K5" s="105" t="s">
        <v>80</v>
      </c>
      <c r="L5" s="105" t="s">
        <v>81</v>
      </c>
      <c r="M5" s="106" t="s">
        <v>82</v>
      </c>
      <c r="O5" s="38"/>
    </row>
    <row r="6" spans="1:15" ht="13.5">
      <c r="A6" s="107"/>
      <c r="B6" s="108"/>
      <c r="C6" s="229" t="s">
        <v>154</v>
      </c>
      <c r="D6" s="230" t="s">
        <v>154</v>
      </c>
      <c r="E6" s="230" t="s">
        <v>154</v>
      </c>
      <c r="F6" s="230" t="s">
        <v>683</v>
      </c>
      <c r="G6" s="230" t="s">
        <v>380</v>
      </c>
      <c r="H6" s="230" t="s">
        <v>380</v>
      </c>
      <c r="I6" s="230" t="s">
        <v>249</v>
      </c>
      <c r="J6" s="230" t="s">
        <v>249</v>
      </c>
      <c r="K6" s="230" t="s">
        <v>249</v>
      </c>
      <c r="L6" s="230" t="s">
        <v>249</v>
      </c>
      <c r="M6" s="230" t="s">
        <v>249</v>
      </c>
      <c r="N6" s="1"/>
      <c r="O6" s="38"/>
    </row>
    <row r="7" spans="1:13" ht="13.5">
      <c r="A7" s="715" t="s">
        <v>1420</v>
      </c>
      <c r="B7" s="76"/>
      <c r="C7" s="110">
        <v>59437</v>
      </c>
      <c r="D7" s="110">
        <v>55487</v>
      </c>
      <c r="E7" s="110">
        <v>3950</v>
      </c>
      <c r="F7" s="110">
        <v>1375</v>
      </c>
      <c r="G7" s="110">
        <v>39160</v>
      </c>
      <c r="H7" s="110">
        <v>14325</v>
      </c>
      <c r="I7" s="232">
        <v>8.4</v>
      </c>
      <c r="J7" s="232">
        <v>7.8</v>
      </c>
      <c r="K7" s="232">
        <v>22.6</v>
      </c>
      <c r="L7" s="232">
        <v>5.5</v>
      </c>
      <c r="M7" s="233">
        <v>2.02</v>
      </c>
    </row>
    <row r="8" spans="1:13" ht="13.5">
      <c r="A8" s="103">
        <v>23</v>
      </c>
      <c r="B8" s="76"/>
      <c r="C8" s="202">
        <v>58059</v>
      </c>
      <c r="D8" s="202">
        <v>57670</v>
      </c>
      <c r="E8" s="202">
        <v>389</v>
      </c>
      <c r="F8" s="202">
        <v>1393</v>
      </c>
      <c r="G8" s="202">
        <v>36227</v>
      </c>
      <c r="H8" s="202">
        <v>13547</v>
      </c>
      <c r="I8" s="240">
        <v>8.2</v>
      </c>
      <c r="J8" s="240">
        <v>8.1</v>
      </c>
      <c r="K8" s="240">
        <v>23.4</v>
      </c>
      <c r="L8" s="240">
        <v>5.1</v>
      </c>
      <c r="M8" s="241">
        <v>1.9</v>
      </c>
    </row>
    <row r="9" spans="1:13" ht="13.5">
      <c r="A9" s="103">
        <v>24</v>
      </c>
      <c r="B9" s="76"/>
      <c r="C9" s="466">
        <v>56943</v>
      </c>
      <c r="D9" s="466">
        <v>59137</v>
      </c>
      <c r="E9" s="90">
        <v>-2194</v>
      </c>
      <c r="F9" s="466">
        <v>1390</v>
      </c>
      <c r="G9" s="202">
        <v>36776</v>
      </c>
      <c r="H9" s="202">
        <v>13434</v>
      </c>
      <c r="I9" s="240">
        <v>8</v>
      </c>
      <c r="J9" s="240">
        <v>8.3</v>
      </c>
      <c r="K9" s="240">
        <v>23.8</v>
      </c>
      <c r="L9" s="240">
        <v>5.2</v>
      </c>
      <c r="M9" s="241">
        <v>1.89</v>
      </c>
    </row>
    <row r="10" spans="1:13" s="26" customFormat="1" ht="13.5">
      <c r="A10" s="103">
        <v>25</v>
      </c>
      <c r="B10" s="101"/>
      <c r="C10" s="466">
        <v>57470</v>
      </c>
      <c r="D10" s="466">
        <v>60264</v>
      </c>
      <c r="E10" s="90">
        <v>-2794</v>
      </c>
      <c r="F10" s="466">
        <v>1401</v>
      </c>
      <c r="G10" s="202">
        <v>36279</v>
      </c>
      <c r="H10" s="202">
        <v>13138</v>
      </c>
      <c r="I10" s="240">
        <v>8.1</v>
      </c>
      <c r="J10" s="240">
        <v>8.4</v>
      </c>
      <c r="K10" s="240">
        <v>23.8</v>
      </c>
      <c r="L10" s="240">
        <v>5.1</v>
      </c>
      <c r="M10" s="241">
        <v>1.84</v>
      </c>
    </row>
    <row r="11" spans="1:13" ht="13.5">
      <c r="A11" s="69">
        <v>26</v>
      </c>
      <c r="B11" s="76"/>
      <c r="C11" s="112">
        <v>55765</v>
      </c>
      <c r="D11" s="112">
        <v>61269</v>
      </c>
      <c r="E11" s="90">
        <v>-5504</v>
      </c>
      <c r="F11" s="112">
        <v>1382</v>
      </c>
      <c r="G11" s="112">
        <v>35218</v>
      </c>
      <c r="H11" s="112">
        <v>12484</v>
      </c>
      <c r="I11" s="240">
        <v>7.8</v>
      </c>
      <c r="J11" s="240">
        <v>8.6</v>
      </c>
      <c r="K11" s="240">
        <v>24.2</v>
      </c>
      <c r="L11" s="240">
        <v>4.9</v>
      </c>
      <c r="M11" s="241">
        <v>1.75</v>
      </c>
    </row>
    <row r="12" spans="1:13" ht="13.5">
      <c r="A12" s="69"/>
      <c r="B12" s="76"/>
      <c r="C12" s="112"/>
      <c r="D12" s="112"/>
      <c r="E12" s="112"/>
      <c r="F12" s="112"/>
      <c r="G12" s="112"/>
      <c r="H12" s="112"/>
      <c r="I12" s="77"/>
      <c r="J12" s="77"/>
      <c r="K12" s="77"/>
      <c r="L12" s="77"/>
      <c r="M12" s="111"/>
    </row>
    <row r="13" spans="1:13" ht="13.5">
      <c r="A13" s="64" t="s">
        <v>986</v>
      </c>
      <c r="B13" s="98">
        <v>8</v>
      </c>
      <c r="C13" s="246">
        <v>4831</v>
      </c>
      <c r="D13" s="297">
        <v>4803</v>
      </c>
      <c r="E13" s="90">
        <v>28</v>
      </c>
      <c r="F13" s="296">
        <v>113</v>
      </c>
      <c r="G13" s="296">
        <v>2676</v>
      </c>
      <c r="H13" s="296">
        <v>938</v>
      </c>
      <c r="I13" s="240">
        <v>7.9</v>
      </c>
      <c r="J13" s="240">
        <v>7.8</v>
      </c>
      <c r="K13" s="240">
        <v>22.9</v>
      </c>
      <c r="L13" s="240">
        <v>4.4</v>
      </c>
      <c r="M13" s="450">
        <v>1.53</v>
      </c>
    </row>
    <row r="14" spans="2:13" ht="13.5">
      <c r="B14" s="98">
        <v>9</v>
      </c>
      <c r="C14" s="246">
        <v>5061</v>
      </c>
      <c r="D14" s="297">
        <v>4609</v>
      </c>
      <c r="E14" s="90">
        <v>452</v>
      </c>
      <c r="F14" s="296">
        <v>108</v>
      </c>
      <c r="G14" s="296">
        <v>2251</v>
      </c>
      <c r="H14" s="296">
        <v>1028</v>
      </c>
      <c r="I14" s="240">
        <v>8.5</v>
      </c>
      <c r="J14" s="240">
        <v>7.7</v>
      </c>
      <c r="K14" s="240">
        <v>20.9</v>
      </c>
      <c r="L14" s="240">
        <v>3.8</v>
      </c>
      <c r="M14" s="450">
        <v>1.73</v>
      </c>
    </row>
    <row r="15" spans="2:13" ht="13.5">
      <c r="B15" s="98">
        <v>10</v>
      </c>
      <c r="C15" s="246">
        <v>4904</v>
      </c>
      <c r="D15" s="297">
        <v>4942</v>
      </c>
      <c r="E15" s="90">
        <v>-38</v>
      </c>
      <c r="F15" s="296">
        <v>115</v>
      </c>
      <c r="G15" s="296">
        <v>2679</v>
      </c>
      <c r="H15" s="296">
        <v>1066</v>
      </c>
      <c r="I15" s="240">
        <v>8</v>
      </c>
      <c r="J15" s="240">
        <v>8</v>
      </c>
      <c r="K15" s="240">
        <v>22.9</v>
      </c>
      <c r="L15" s="240">
        <v>4.4</v>
      </c>
      <c r="M15" s="450">
        <v>1.73</v>
      </c>
    </row>
    <row r="16" spans="2:15" ht="13.5">
      <c r="B16" s="98">
        <v>11</v>
      </c>
      <c r="C16" s="246">
        <v>4464</v>
      </c>
      <c r="D16" s="297">
        <v>5276</v>
      </c>
      <c r="E16" s="90">
        <v>-812</v>
      </c>
      <c r="F16" s="296">
        <v>98</v>
      </c>
      <c r="G16" s="296">
        <v>3579</v>
      </c>
      <c r="H16" s="296">
        <v>888</v>
      </c>
      <c r="I16" s="240">
        <v>7.5</v>
      </c>
      <c r="J16" s="240">
        <v>8.9</v>
      </c>
      <c r="K16" s="240">
        <v>21.5</v>
      </c>
      <c r="L16" s="240">
        <v>6</v>
      </c>
      <c r="M16" s="450">
        <v>1.49</v>
      </c>
      <c r="N16" s="26"/>
      <c r="O16" s="26"/>
    </row>
    <row r="17" spans="2:15" ht="13.5">
      <c r="B17" s="98">
        <v>12</v>
      </c>
      <c r="C17" s="246">
        <v>4947</v>
      </c>
      <c r="D17" s="297">
        <v>6149</v>
      </c>
      <c r="E17" s="90">
        <v>-1202</v>
      </c>
      <c r="F17" s="296">
        <v>117</v>
      </c>
      <c r="G17" s="296">
        <v>3183</v>
      </c>
      <c r="H17" s="296">
        <v>1137</v>
      </c>
      <c r="I17" s="240">
        <v>8</v>
      </c>
      <c r="J17" s="240">
        <v>10</v>
      </c>
      <c r="K17" s="240">
        <v>23.1</v>
      </c>
      <c r="L17" s="240">
        <v>5.2</v>
      </c>
      <c r="M17" s="450">
        <v>1.85</v>
      </c>
      <c r="N17" s="26"/>
      <c r="O17" s="26"/>
    </row>
    <row r="18" spans="1:15" ht="13.5">
      <c r="A18" s="6" t="s">
        <v>1059</v>
      </c>
      <c r="B18" s="98">
        <v>1</v>
      </c>
      <c r="C18" s="246">
        <v>4619</v>
      </c>
      <c r="D18" s="297">
        <v>6638</v>
      </c>
      <c r="E18" s="90">
        <v>-2019</v>
      </c>
      <c r="F18" s="296">
        <v>120</v>
      </c>
      <c r="G18" s="296">
        <v>2531</v>
      </c>
      <c r="H18" s="296">
        <v>942</v>
      </c>
      <c r="I18" s="240">
        <v>7.5</v>
      </c>
      <c r="J18" s="240">
        <v>10.8</v>
      </c>
      <c r="K18" s="240">
        <v>25.3</v>
      </c>
      <c r="L18" s="240">
        <v>4.1</v>
      </c>
      <c r="M18" s="450">
        <v>1.53</v>
      </c>
      <c r="N18" s="26"/>
      <c r="O18" s="26"/>
    </row>
    <row r="19" spans="2:15" ht="13.5">
      <c r="B19" s="98">
        <v>2</v>
      </c>
      <c r="C19" s="246">
        <v>4189</v>
      </c>
      <c r="D19" s="297">
        <v>5246</v>
      </c>
      <c r="E19" s="90">
        <v>-1057</v>
      </c>
      <c r="F19" s="296">
        <v>102</v>
      </c>
      <c r="G19" s="296">
        <v>2502</v>
      </c>
      <c r="H19" s="296">
        <v>984</v>
      </c>
      <c r="I19" s="240">
        <v>7.5</v>
      </c>
      <c r="J19" s="240">
        <v>9.4</v>
      </c>
      <c r="K19" s="240">
        <v>23.8</v>
      </c>
      <c r="L19" s="240">
        <v>4.460442484790166</v>
      </c>
      <c r="M19" s="450">
        <v>1.77</v>
      </c>
      <c r="N19" s="26"/>
      <c r="O19" s="26"/>
    </row>
    <row r="20" spans="1:14" s="26" customFormat="1" ht="13.5">
      <c r="A20" s="6"/>
      <c r="B20" s="98">
        <v>3</v>
      </c>
      <c r="C20" s="246">
        <v>4406</v>
      </c>
      <c r="D20" s="297">
        <v>5474</v>
      </c>
      <c r="E20" s="90">
        <v>-1068</v>
      </c>
      <c r="F20" s="296">
        <v>110</v>
      </c>
      <c r="G20" s="296">
        <v>3849</v>
      </c>
      <c r="H20" s="296">
        <v>1400</v>
      </c>
      <c r="I20" s="240">
        <v>7.2</v>
      </c>
      <c r="J20" s="240">
        <v>8.9</v>
      </c>
      <c r="K20" s="240">
        <v>24.4</v>
      </c>
      <c r="L20" s="240">
        <v>6.3</v>
      </c>
      <c r="M20" s="450">
        <v>2.28</v>
      </c>
      <c r="N20" s="240"/>
    </row>
    <row r="21" spans="2:15" ht="13.5">
      <c r="B21" s="98">
        <v>4</v>
      </c>
      <c r="C21" s="296">
        <v>4596</v>
      </c>
      <c r="D21" s="297">
        <v>5009</v>
      </c>
      <c r="E21" s="90" t="s">
        <v>1417</v>
      </c>
      <c r="F21" s="296">
        <v>96</v>
      </c>
      <c r="G21" s="296">
        <v>2548</v>
      </c>
      <c r="H21" s="296">
        <v>1135</v>
      </c>
      <c r="I21" s="240">
        <v>7.7</v>
      </c>
      <c r="J21" s="240">
        <v>8.4</v>
      </c>
      <c r="K21" s="240">
        <v>20.5</v>
      </c>
      <c r="L21" s="240">
        <v>4.3</v>
      </c>
      <c r="M21" s="450">
        <v>1.91</v>
      </c>
      <c r="N21" s="26"/>
      <c r="O21" s="26"/>
    </row>
    <row r="22" spans="1:15" ht="13.5">
      <c r="A22" s="64"/>
      <c r="B22" s="98" t="s">
        <v>1100</v>
      </c>
      <c r="C22" s="246">
        <v>4792</v>
      </c>
      <c r="D22" s="297">
        <v>4985</v>
      </c>
      <c r="E22" s="90">
        <v>-193</v>
      </c>
      <c r="F22" s="296">
        <v>98</v>
      </c>
      <c r="G22" s="296">
        <v>2936</v>
      </c>
      <c r="H22" s="296">
        <v>943</v>
      </c>
      <c r="I22" s="240">
        <v>7.8</v>
      </c>
      <c r="J22" s="240">
        <v>8.1</v>
      </c>
      <c r="K22" s="240">
        <v>20</v>
      </c>
      <c r="L22" s="240">
        <v>4.8</v>
      </c>
      <c r="M22" s="450">
        <v>1.53</v>
      </c>
      <c r="N22" s="26"/>
      <c r="O22" s="26"/>
    </row>
    <row r="23" spans="1:15" ht="13.5">
      <c r="A23" s="64"/>
      <c r="B23" s="98" t="s">
        <v>1120</v>
      </c>
      <c r="C23" s="246">
        <v>4631</v>
      </c>
      <c r="D23" s="297">
        <v>4441</v>
      </c>
      <c r="E23" s="90">
        <v>190</v>
      </c>
      <c r="F23" s="296">
        <v>97</v>
      </c>
      <c r="G23" s="296">
        <v>2436</v>
      </c>
      <c r="H23" s="296">
        <v>1053</v>
      </c>
      <c r="I23" s="240">
        <v>7.8</v>
      </c>
      <c r="J23" s="240">
        <v>7.5</v>
      </c>
      <c r="K23" s="240">
        <v>20.5</v>
      </c>
      <c r="L23" s="240">
        <v>4.1</v>
      </c>
      <c r="M23" s="450">
        <v>1.77</v>
      </c>
      <c r="N23" s="26"/>
      <c r="O23" s="26"/>
    </row>
    <row r="24" spans="1:15" ht="13.5">
      <c r="A24" s="64"/>
      <c r="B24" s="98" t="s">
        <v>1117</v>
      </c>
      <c r="C24" s="246">
        <v>4947</v>
      </c>
      <c r="D24" s="297">
        <v>4916</v>
      </c>
      <c r="E24" s="90">
        <v>31</v>
      </c>
      <c r="F24" s="296">
        <v>108</v>
      </c>
      <c r="G24" s="296">
        <v>3288</v>
      </c>
      <c r="H24" s="296">
        <v>1036</v>
      </c>
      <c r="I24" s="240">
        <v>8</v>
      </c>
      <c r="J24" s="240">
        <v>8</v>
      </c>
      <c r="K24" s="240">
        <v>21.4</v>
      </c>
      <c r="L24" s="240">
        <v>5.3</v>
      </c>
      <c r="M24" s="450">
        <v>1.68</v>
      </c>
      <c r="N24" s="26"/>
      <c r="O24" s="26"/>
    </row>
    <row r="25" spans="2:22" s="26" customFormat="1" ht="13.5">
      <c r="B25" s="98" t="s">
        <v>1118</v>
      </c>
      <c r="C25" s="246">
        <v>4807</v>
      </c>
      <c r="D25" s="297">
        <v>5030</v>
      </c>
      <c r="E25" s="90">
        <f>C25-D25</f>
        <v>-223</v>
      </c>
      <c r="F25" s="296">
        <v>100</v>
      </c>
      <c r="G25" s="296">
        <v>2779</v>
      </c>
      <c r="H25" s="296">
        <v>1054</v>
      </c>
      <c r="I25" s="240">
        <v>7.8</v>
      </c>
      <c r="J25" s="240">
        <v>8.2</v>
      </c>
      <c r="K25" s="240">
        <v>20.4</v>
      </c>
      <c r="L25" s="240">
        <v>4.5</v>
      </c>
      <c r="M25" s="450">
        <v>1.71</v>
      </c>
      <c r="N25" s="90"/>
      <c r="O25" s="296"/>
      <c r="P25" s="296"/>
      <c r="Q25" s="296"/>
      <c r="R25" s="240"/>
      <c r="S25" s="240"/>
      <c r="T25" s="240"/>
      <c r="U25" s="240"/>
      <c r="V25" s="450"/>
    </row>
    <row r="26" spans="1:15" ht="13.5">
      <c r="A26" s="278" t="s">
        <v>958</v>
      </c>
      <c r="B26" s="304"/>
      <c r="C26" s="305"/>
      <c r="D26" s="305"/>
      <c r="E26" s="305"/>
      <c r="F26" s="305"/>
      <c r="G26" s="305"/>
      <c r="H26" s="305"/>
      <c r="I26" s="306"/>
      <c r="J26" s="306"/>
      <c r="K26" s="306"/>
      <c r="L26" s="306"/>
      <c r="M26" s="307"/>
      <c r="N26" s="26"/>
      <c r="O26" s="26"/>
    </row>
    <row r="27" spans="1:13" s="1" customFormat="1" ht="13.5">
      <c r="A27" s="95" t="s">
        <v>717</v>
      </c>
      <c r="B27" s="99"/>
      <c r="C27" s="99"/>
      <c r="D27" s="99"/>
      <c r="E27" s="99"/>
      <c r="F27" s="99"/>
      <c r="G27" s="99"/>
      <c r="H27" s="99"/>
      <c r="I27" s="99"/>
      <c r="J27" s="99"/>
      <c r="K27" s="99"/>
      <c r="L27" s="99"/>
      <c r="M27" s="99"/>
    </row>
    <row r="28" spans="1:13" ht="13.5">
      <c r="A28" s="308" t="s">
        <v>991</v>
      </c>
      <c r="B28" s="309"/>
      <c r="C28" s="85"/>
      <c r="D28" s="85"/>
      <c r="E28" s="222"/>
      <c r="F28" s="204"/>
      <c r="G28" s="204"/>
      <c r="H28" s="85"/>
      <c r="I28" s="85"/>
      <c r="J28" s="85"/>
      <c r="K28" s="85"/>
      <c r="L28" s="85"/>
      <c r="M28" s="85"/>
    </row>
    <row r="29" spans="1:13" ht="13.5">
      <c r="A29" s="310" t="s">
        <v>992</v>
      </c>
      <c r="B29" s="85"/>
      <c r="C29" s="311"/>
      <c r="D29" s="85"/>
      <c r="E29" s="85"/>
      <c r="F29" s="85"/>
      <c r="G29" s="85"/>
      <c r="H29" s="85"/>
      <c r="I29" s="85"/>
      <c r="J29" s="85"/>
      <c r="K29" s="85"/>
      <c r="L29" s="85"/>
      <c r="M29" s="85"/>
    </row>
    <row r="30" spans="1:13" ht="13.5">
      <c r="A30" s="308" t="s">
        <v>993</v>
      </c>
      <c r="B30" s="85"/>
      <c r="C30" s="311"/>
      <c r="D30" s="85"/>
      <c r="E30" s="85"/>
      <c r="F30" s="85"/>
      <c r="G30" s="85"/>
      <c r="H30" s="85"/>
      <c r="I30" s="85"/>
      <c r="J30" s="85"/>
      <c r="K30" s="85"/>
      <c r="L30" s="85"/>
      <c r="M30" s="85"/>
    </row>
    <row r="31" spans="1:13" ht="9" customHeight="1">
      <c r="A31" s="86"/>
      <c r="B31" s="85"/>
      <c r="C31" s="311"/>
      <c r="D31" s="85"/>
      <c r="E31" s="85"/>
      <c r="F31" s="85"/>
      <c r="G31" s="85"/>
      <c r="H31" s="85"/>
      <c r="I31" s="85"/>
      <c r="J31" s="85"/>
      <c r="K31" s="85"/>
      <c r="L31" s="85"/>
      <c r="M31" s="85"/>
    </row>
    <row r="32" spans="1:13" ht="15" customHeight="1">
      <c r="A32" s="773" t="s">
        <v>684</v>
      </c>
      <c r="B32" s="773"/>
      <c r="C32" s="773"/>
      <c r="D32" s="773"/>
      <c r="E32" s="745" t="s">
        <v>527</v>
      </c>
      <c r="F32" s="745"/>
      <c r="G32" s="745"/>
      <c r="H32" s="745"/>
      <c r="I32" s="745"/>
      <c r="J32" s="756" t="s">
        <v>686</v>
      </c>
      <c r="K32" s="312"/>
      <c r="L32" s="85"/>
      <c r="M32" s="85"/>
    </row>
    <row r="33" spans="1:13" ht="15" customHeight="1">
      <c r="A33" s="773"/>
      <c r="B33" s="773"/>
      <c r="C33" s="773"/>
      <c r="D33" s="773"/>
      <c r="E33" s="85"/>
      <c r="F33" s="100" t="s">
        <v>529</v>
      </c>
      <c r="G33" s="100"/>
      <c r="H33" s="313" t="s">
        <v>530</v>
      </c>
      <c r="I33" s="100"/>
      <c r="J33" s="756"/>
      <c r="K33" s="312"/>
      <c r="L33" s="85"/>
      <c r="M33" s="85"/>
    </row>
    <row r="34" spans="1:13" ht="15.75" customHeight="1">
      <c r="A34" s="303"/>
      <c r="B34" s="117"/>
      <c r="C34" s="117"/>
      <c r="D34" s="117"/>
      <c r="E34" s="314"/>
      <c r="F34" s="314"/>
      <c r="G34" s="100"/>
      <c r="H34" s="100" t="s">
        <v>535</v>
      </c>
      <c r="I34" s="118"/>
      <c r="J34" s="117"/>
      <c r="K34" s="85"/>
      <c r="L34" s="85"/>
      <c r="M34" s="85"/>
    </row>
    <row r="35" spans="1:13" ht="13.5">
      <c r="A35" s="771" t="s">
        <v>538</v>
      </c>
      <c r="B35" s="771"/>
      <c r="C35" s="771"/>
      <c r="D35" s="771"/>
      <c r="E35" s="745" t="s">
        <v>536</v>
      </c>
      <c r="F35" s="745"/>
      <c r="G35" s="745"/>
      <c r="H35" s="756" t="s">
        <v>686</v>
      </c>
      <c r="I35" s="85"/>
      <c r="J35" s="85"/>
      <c r="K35" s="85"/>
      <c r="L35" s="85"/>
      <c r="M35" s="85"/>
    </row>
    <row r="36" spans="1:13" ht="13.5">
      <c r="A36" s="771"/>
      <c r="B36" s="771"/>
      <c r="C36" s="771"/>
      <c r="D36" s="771"/>
      <c r="E36" s="772" t="s">
        <v>539</v>
      </c>
      <c r="F36" s="772"/>
      <c r="G36" s="772"/>
      <c r="H36" s="756"/>
      <c r="I36" s="85"/>
      <c r="J36" s="85"/>
      <c r="K36" s="85"/>
      <c r="L36" s="85"/>
      <c r="M36" s="85"/>
    </row>
    <row r="37" spans="1:13" ht="9" customHeight="1">
      <c r="A37" s="86"/>
      <c r="B37" s="85"/>
      <c r="C37" s="85"/>
      <c r="D37" s="85"/>
      <c r="E37" s="100"/>
      <c r="F37" s="100"/>
      <c r="G37" s="100"/>
      <c r="H37" s="100"/>
      <c r="I37" s="85"/>
      <c r="J37" s="85"/>
      <c r="K37" s="85"/>
      <c r="L37" s="85"/>
      <c r="M37" s="85"/>
    </row>
    <row r="38" spans="1:13" ht="13.5">
      <c r="A38" s="308" t="s">
        <v>120</v>
      </c>
      <c r="B38" s="85"/>
      <c r="C38" s="85"/>
      <c r="D38" s="85"/>
      <c r="E38" s="85"/>
      <c r="F38" s="85"/>
      <c r="G38" s="85"/>
      <c r="H38" s="85"/>
      <c r="I38" s="85"/>
      <c r="J38" s="85"/>
      <c r="K38" s="85"/>
      <c r="L38" s="85"/>
      <c r="M38" s="85"/>
    </row>
    <row r="39" spans="1:13" ht="13.5">
      <c r="A39" s="308"/>
      <c r="B39" s="26"/>
      <c r="C39" s="26"/>
      <c r="D39" s="26"/>
      <c r="E39" s="26"/>
      <c r="F39" s="26"/>
      <c r="G39" s="26"/>
      <c r="H39" s="26"/>
      <c r="I39" s="26"/>
      <c r="J39" s="26"/>
      <c r="K39" s="26"/>
      <c r="L39" s="26"/>
      <c r="M39" s="26"/>
    </row>
    <row r="40" spans="1:13" ht="13.5">
      <c r="A40" s="763"/>
      <c r="B40" s="763"/>
      <c r="C40" s="763"/>
      <c r="D40" s="763"/>
      <c r="E40" s="763"/>
      <c r="F40" s="763"/>
      <c r="G40" s="763"/>
      <c r="H40" s="763"/>
      <c r="I40" s="763"/>
      <c r="J40" s="763"/>
      <c r="K40" s="763"/>
      <c r="L40" s="763"/>
      <c r="M40" s="763"/>
    </row>
    <row r="67" ht="13.5">
      <c r="M67">
        <v>0</v>
      </c>
    </row>
  </sheetData>
  <sheetProtection/>
  <mergeCells count="13">
    <mergeCell ref="A2:M2"/>
    <mergeCell ref="A32:D33"/>
    <mergeCell ref="J32:J33"/>
    <mergeCell ref="E35:G35"/>
    <mergeCell ref="H35:H36"/>
    <mergeCell ref="A1:B1"/>
    <mergeCell ref="A40:M40"/>
    <mergeCell ref="C4:H4"/>
    <mergeCell ref="I4:M4"/>
    <mergeCell ref="A4:B5"/>
    <mergeCell ref="A35:D36"/>
    <mergeCell ref="E32:I32"/>
    <mergeCell ref="E36:G36"/>
  </mergeCells>
  <printOptions horizontalCentered="1"/>
  <pageMargins left="0.7874015748031497" right="0.7874015748031497" top="0.7874015748031497" bottom="0.984251968503937" header="0.5118110236220472" footer="0.5118110236220472"/>
  <pageSetup horizontalDpi="600" verticalDpi="600" orientation="landscape" paperSize="9" scale="96" r:id="rId2"/>
  <rowBreaks count="1" manualBreakCount="1">
    <brk id="38" max="12" man="1"/>
  </rowBreaks>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2" ySplit="6" topLeftCell="C16" activePane="bottomRight" state="frozen"/>
      <selection pane="topLeft" activeCell="A1" sqref="A1"/>
      <selection pane="topRight" activeCell="C1" sqref="C1"/>
      <selection pane="bottomLeft" activeCell="A7" sqref="A7"/>
      <selection pane="bottomRight" activeCell="N31" sqref="N31"/>
    </sheetView>
  </sheetViews>
  <sheetFormatPr defaultColWidth="9.00390625" defaultRowHeight="13.5"/>
  <cols>
    <col min="1" max="1" width="7.375" style="55" customWidth="1"/>
    <col min="2" max="2" width="3.75390625" style="55" customWidth="1"/>
    <col min="3" max="3" width="9.125" style="55" customWidth="1"/>
    <col min="4" max="4" width="8.625" style="55" customWidth="1"/>
    <col min="5" max="5" width="9.125" style="55" customWidth="1"/>
    <col min="6" max="6" width="10.125" style="55" customWidth="1"/>
    <col min="7" max="10" width="6.875" style="55" customWidth="1"/>
    <col min="11" max="12" width="9.125" style="55" customWidth="1"/>
    <col min="13" max="14" width="9.00390625" style="55" customWidth="1"/>
    <col min="15" max="15" width="6.75390625" style="55" bestFit="1" customWidth="1"/>
    <col min="16" max="17" width="8.625" style="55" bestFit="1" customWidth="1"/>
    <col min="18" max="18" width="9.125" style="55" bestFit="1" customWidth="1"/>
    <col min="19" max="20" width="9.00390625" style="55" customWidth="1"/>
    <col min="21" max="21" width="8.00390625" style="55" bestFit="1" customWidth="1"/>
    <col min="22" max="22" width="10.50390625" style="55" bestFit="1" customWidth="1"/>
    <col min="23" max="23" width="8.625" style="55" bestFit="1" customWidth="1"/>
    <col min="24" max="28" width="9.00390625" style="55" customWidth="1"/>
    <col min="29" max="29" width="7.625" style="55" bestFit="1" customWidth="1"/>
    <col min="30" max="30" width="9.25390625" style="55" bestFit="1" customWidth="1"/>
    <col min="31" max="31" width="6.00390625" style="55" bestFit="1" customWidth="1"/>
    <col min="32" max="32" width="8.50390625" style="55" bestFit="1" customWidth="1"/>
    <col min="33" max="33" width="8.00390625" style="55" bestFit="1" customWidth="1"/>
    <col min="34" max="34" width="8.25390625" style="55" bestFit="1" customWidth="1"/>
    <col min="35" max="36" width="11.50390625" style="55" bestFit="1" customWidth="1"/>
    <col min="37" max="37" width="7.00390625" style="55" bestFit="1" customWidth="1"/>
    <col min="38" max="38" width="7.625" style="55" bestFit="1" customWidth="1"/>
    <col min="39" max="40" width="9.00390625" style="55" customWidth="1"/>
    <col min="41" max="41" width="11.25390625" style="55" bestFit="1" customWidth="1"/>
    <col min="42" max="43" width="8.625" style="55" bestFit="1" customWidth="1"/>
    <col min="44" max="44" width="9.00390625" style="55" customWidth="1"/>
    <col min="45" max="45" width="9.25390625" style="55" bestFit="1" customWidth="1"/>
    <col min="46" max="46" width="7.75390625" style="55" customWidth="1"/>
    <col min="47" max="47" width="8.50390625" style="55" bestFit="1" customWidth="1"/>
    <col min="48" max="48" width="8.00390625" style="55" bestFit="1" customWidth="1"/>
    <col min="49" max="49" width="8.25390625" style="55" bestFit="1" customWidth="1"/>
    <col min="50" max="51" width="11.50390625" style="55" bestFit="1" customWidth="1"/>
    <col min="52" max="52" width="7.00390625" style="55" bestFit="1" customWidth="1"/>
    <col min="53" max="53" width="7.625" style="55" bestFit="1" customWidth="1"/>
    <col min="54" max="16384" width="9.00390625" style="55" customWidth="1"/>
  </cols>
  <sheetData>
    <row r="1" spans="1:2" s="53" customFormat="1" ht="19.5" customHeight="1">
      <c r="A1" s="788" t="s">
        <v>855</v>
      </c>
      <c r="B1" s="789"/>
    </row>
    <row r="2" spans="1:12" ht="19.5" customHeight="1">
      <c r="A2" s="790" t="s">
        <v>348</v>
      </c>
      <c r="B2" s="790"/>
      <c r="C2" s="790"/>
      <c r="D2" s="790"/>
      <c r="E2" s="790"/>
      <c r="F2" s="790"/>
      <c r="G2" s="790"/>
      <c r="H2" s="790"/>
      <c r="I2" s="790"/>
      <c r="J2" s="790"/>
      <c r="K2" s="790"/>
      <c r="L2" s="790"/>
    </row>
    <row r="3" spans="1:12" ht="14.25" thickBot="1">
      <c r="A3" s="120"/>
      <c r="B3" s="120"/>
      <c r="C3" s="120"/>
      <c r="D3" s="120"/>
      <c r="E3" s="120"/>
      <c r="F3" s="120"/>
      <c r="G3" s="120"/>
      <c r="H3" s="120"/>
      <c r="I3" s="120"/>
      <c r="J3" s="120"/>
      <c r="K3" s="120"/>
      <c r="L3" s="121"/>
    </row>
    <row r="4" spans="1:12" ht="14.25" customHeight="1" thickTop="1">
      <c r="A4" s="774" t="s">
        <v>1050</v>
      </c>
      <c r="B4" s="775"/>
      <c r="C4" s="784" t="s">
        <v>775</v>
      </c>
      <c r="D4" s="784" t="s">
        <v>689</v>
      </c>
      <c r="E4" s="784" t="s">
        <v>687</v>
      </c>
      <c r="F4" s="784" t="s">
        <v>690</v>
      </c>
      <c r="G4" s="795" t="s">
        <v>688</v>
      </c>
      <c r="H4" s="796"/>
      <c r="I4" s="796"/>
      <c r="J4" s="797"/>
      <c r="K4" s="791" t="s">
        <v>377</v>
      </c>
      <c r="L4" s="792" t="s">
        <v>691</v>
      </c>
    </row>
    <row r="5" spans="1:14" ht="13.5">
      <c r="A5" s="776"/>
      <c r="B5" s="777"/>
      <c r="C5" s="785"/>
      <c r="D5" s="787"/>
      <c r="E5" s="785"/>
      <c r="F5" s="785"/>
      <c r="G5" s="782" t="s">
        <v>378</v>
      </c>
      <c r="H5" s="782" t="s">
        <v>379</v>
      </c>
      <c r="I5" s="780" t="s">
        <v>774</v>
      </c>
      <c r="J5" s="781"/>
      <c r="K5" s="787"/>
      <c r="L5" s="793"/>
      <c r="N5" s="323"/>
    </row>
    <row r="6" spans="1:12" ht="13.5">
      <c r="A6" s="778"/>
      <c r="B6" s="779"/>
      <c r="C6" s="786"/>
      <c r="D6" s="783"/>
      <c r="E6" s="786"/>
      <c r="F6" s="786"/>
      <c r="G6" s="783"/>
      <c r="H6" s="783"/>
      <c r="I6" s="122" t="s">
        <v>378</v>
      </c>
      <c r="J6" s="122" t="s">
        <v>379</v>
      </c>
      <c r="K6" s="783"/>
      <c r="L6" s="794"/>
    </row>
    <row r="7" spans="1:12" s="56" customFormat="1" ht="13.5">
      <c r="A7" s="121"/>
      <c r="B7" s="123"/>
      <c r="C7" s="234" t="s">
        <v>380</v>
      </c>
      <c r="D7" s="234" t="s">
        <v>154</v>
      </c>
      <c r="E7" s="234" t="s">
        <v>154</v>
      </c>
      <c r="F7" s="234" t="s">
        <v>154</v>
      </c>
      <c r="G7" s="234" t="s">
        <v>381</v>
      </c>
      <c r="H7" s="234" t="s">
        <v>381</v>
      </c>
      <c r="I7" s="234" t="s">
        <v>381</v>
      </c>
      <c r="J7" s="234" t="s">
        <v>381</v>
      </c>
      <c r="K7" s="234" t="s">
        <v>380</v>
      </c>
      <c r="L7" s="234" t="s">
        <v>154</v>
      </c>
    </row>
    <row r="8" spans="1:12" ht="13.5">
      <c r="A8" s="445" t="s">
        <v>1058</v>
      </c>
      <c r="B8" s="325"/>
      <c r="C8" s="326">
        <v>27257</v>
      </c>
      <c r="D8" s="326">
        <v>20629</v>
      </c>
      <c r="E8" s="326">
        <v>120828</v>
      </c>
      <c r="F8" s="326">
        <v>53751</v>
      </c>
      <c r="G8" s="327">
        <v>0.76</v>
      </c>
      <c r="H8" s="327">
        <v>0.44</v>
      </c>
      <c r="I8" s="328" t="s">
        <v>296</v>
      </c>
      <c r="J8" s="328" t="s">
        <v>296</v>
      </c>
      <c r="K8" s="326">
        <v>5830</v>
      </c>
      <c r="L8" s="326">
        <v>33417</v>
      </c>
    </row>
    <row r="9" spans="1:12" ht="13.5">
      <c r="A9" s="329">
        <v>23</v>
      </c>
      <c r="B9" s="325"/>
      <c r="C9" s="326">
        <v>27051</v>
      </c>
      <c r="D9" s="326">
        <v>23193</v>
      </c>
      <c r="E9" s="326">
        <v>118203</v>
      </c>
      <c r="F9" s="326">
        <v>61817</v>
      </c>
      <c r="G9" s="330">
        <v>0.86</v>
      </c>
      <c r="H9" s="330">
        <v>0.52</v>
      </c>
      <c r="I9" s="328" t="s">
        <v>296</v>
      </c>
      <c r="J9" s="328" t="s">
        <v>296</v>
      </c>
      <c r="K9" s="326">
        <v>5845</v>
      </c>
      <c r="L9" s="326">
        <v>30825</v>
      </c>
    </row>
    <row r="10" spans="1:12" ht="13.5">
      <c r="A10" s="329">
        <v>24</v>
      </c>
      <c r="B10" s="325"/>
      <c r="C10" s="326">
        <v>24739</v>
      </c>
      <c r="D10" s="326">
        <v>23400</v>
      </c>
      <c r="E10" s="326">
        <v>111215</v>
      </c>
      <c r="F10" s="326">
        <v>64368</v>
      </c>
      <c r="G10" s="330">
        <v>0.95</v>
      </c>
      <c r="H10" s="330">
        <v>0.58</v>
      </c>
      <c r="I10" s="328" t="s">
        <v>296</v>
      </c>
      <c r="J10" s="328" t="s">
        <v>296</v>
      </c>
      <c r="K10" s="326">
        <v>5795</v>
      </c>
      <c r="L10" s="326">
        <v>28490</v>
      </c>
    </row>
    <row r="11" spans="1:12" ht="13.5">
      <c r="A11" s="329">
        <v>25</v>
      </c>
      <c r="B11" s="325"/>
      <c r="C11" s="326">
        <v>22705</v>
      </c>
      <c r="D11" s="326">
        <v>23952</v>
      </c>
      <c r="E11" s="326">
        <v>102934</v>
      </c>
      <c r="F11" s="326">
        <v>66410</v>
      </c>
      <c r="G11" s="330">
        <v>1.05</v>
      </c>
      <c r="H11" s="330">
        <v>0.65</v>
      </c>
      <c r="I11" s="328" t="s">
        <v>296</v>
      </c>
      <c r="J11" s="328" t="s">
        <v>296</v>
      </c>
      <c r="K11" s="326">
        <v>5619</v>
      </c>
      <c r="L11" s="326">
        <v>26100</v>
      </c>
    </row>
    <row r="12" spans="1:12" ht="13.5">
      <c r="A12" s="329">
        <v>26</v>
      </c>
      <c r="B12" s="325"/>
      <c r="C12" s="326">
        <v>21168</v>
      </c>
      <c r="D12" s="326">
        <v>25380</v>
      </c>
      <c r="E12" s="326">
        <v>93410</v>
      </c>
      <c r="F12" s="326">
        <v>71443</v>
      </c>
      <c r="G12" s="330">
        <v>1.2</v>
      </c>
      <c r="H12" s="330">
        <v>0.76</v>
      </c>
      <c r="I12" s="328" t="s">
        <v>347</v>
      </c>
      <c r="J12" s="328" t="s">
        <v>347</v>
      </c>
      <c r="K12" s="326">
        <v>5390</v>
      </c>
      <c r="L12" s="326">
        <v>22724</v>
      </c>
    </row>
    <row r="13" spans="1:12" ht="13.5">
      <c r="A13" s="324"/>
      <c r="B13" s="124"/>
      <c r="C13" s="125"/>
      <c r="D13" s="125"/>
      <c r="E13" s="125"/>
      <c r="F13" s="125"/>
      <c r="G13" s="126"/>
      <c r="H13" s="126"/>
      <c r="I13" s="127"/>
      <c r="J13" s="127"/>
      <c r="K13" s="125"/>
      <c r="L13" s="125"/>
    </row>
    <row r="14" spans="1:12" ht="13.5">
      <c r="A14" s="437" t="s">
        <v>987</v>
      </c>
      <c r="B14" s="325">
        <v>8</v>
      </c>
      <c r="C14" s="452">
        <v>18608</v>
      </c>
      <c r="D14" s="129">
        <v>22575</v>
      </c>
      <c r="E14" s="129">
        <v>93230</v>
      </c>
      <c r="F14" s="129">
        <v>66922</v>
      </c>
      <c r="G14" s="462">
        <v>1.21</v>
      </c>
      <c r="H14" s="343">
        <v>0.72</v>
      </c>
      <c r="I14" s="453">
        <v>1.14</v>
      </c>
      <c r="J14" s="453">
        <v>0.74</v>
      </c>
      <c r="K14" s="129">
        <v>4645</v>
      </c>
      <c r="L14" s="335">
        <v>24395</v>
      </c>
    </row>
    <row r="15" spans="2:12" ht="13.5">
      <c r="B15" s="325">
        <v>9</v>
      </c>
      <c r="C15" s="452">
        <v>22134</v>
      </c>
      <c r="D15" s="129">
        <v>26466</v>
      </c>
      <c r="E15" s="129">
        <v>94210</v>
      </c>
      <c r="F15" s="129">
        <v>71032</v>
      </c>
      <c r="G15" s="462">
        <v>1.2</v>
      </c>
      <c r="H15" s="343">
        <v>0.75</v>
      </c>
      <c r="I15" s="453">
        <v>1.19</v>
      </c>
      <c r="J15" s="453">
        <v>0.75</v>
      </c>
      <c r="K15" s="129">
        <v>5606</v>
      </c>
      <c r="L15" s="335">
        <v>24657</v>
      </c>
    </row>
    <row r="16" spans="2:12" ht="13.5">
      <c r="B16" s="325">
        <v>10</v>
      </c>
      <c r="C16" s="452">
        <v>22078</v>
      </c>
      <c r="D16" s="129">
        <v>28533</v>
      </c>
      <c r="E16" s="129">
        <v>95162</v>
      </c>
      <c r="F16" s="129">
        <v>73459</v>
      </c>
      <c r="G16" s="462">
        <v>1.29</v>
      </c>
      <c r="H16" s="343">
        <v>0.77</v>
      </c>
      <c r="I16" s="453">
        <v>1.23</v>
      </c>
      <c r="J16" s="453">
        <v>0.76</v>
      </c>
      <c r="K16" s="129">
        <v>5574</v>
      </c>
      <c r="L16" s="335">
        <v>23895</v>
      </c>
    </row>
    <row r="17" spans="2:12" ht="13.5">
      <c r="B17" s="325">
        <v>11</v>
      </c>
      <c r="C17" s="452">
        <v>16089</v>
      </c>
      <c r="D17" s="129">
        <v>23452</v>
      </c>
      <c r="E17" s="129">
        <v>90175</v>
      </c>
      <c r="F17" s="129">
        <v>73705</v>
      </c>
      <c r="G17" s="462">
        <v>1.46</v>
      </c>
      <c r="H17" s="343">
        <v>0.82</v>
      </c>
      <c r="I17" s="453">
        <v>1.24</v>
      </c>
      <c r="J17" s="453">
        <v>0.78</v>
      </c>
      <c r="K17" s="129">
        <v>4879</v>
      </c>
      <c r="L17" s="335">
        <v>22204</v>
      </c>
    </row>
    <row r="18" spans="2:12" ht="13.5">
      <c r="B18" s="325">
        <v>12</v>
      </c>
      <c r="C18" s="452">
        <v>14753</v>
      </c>
      <c r="D18" s="129">
        <v>22173</v>
      </c>
      <c r="E18" s="129">
        <v>83080</v>
      </c>
      <c r="F18" s="129">
        <v>70976</v>
      </c>
      <c r="G18" s="462">
        <v>1.5</v>
      </c>
      <c r="H18" s="343">
        <v>0.85</v>
      </c>
      <c r="I18" s="453">
        <v>1.23</v>
      </c>
      <c r="J18" s="453">
        <v>0.79</v>
      </c>
      <c r="K18" s="129">
        <v>4469</v>
      </c>
      <c r="L18" s="335">
        <v>21359</v>
      </c>
    </row>
    <row r="19" spans="1:12" ht="13.5">
      <c r="A19" s="437" t="s">
        <v>1059</v>
      </c>
      <c r="B19" s="325">
        <v>1</v>
      </c>
      <c r="C19" s="452">
        <v>21453</v>
      </c>
      <c r="D19" s="129">
        <v>30043</v>
      </c>
      <c r="E19" s="129">
        <v>83419</v>
      </c>
      <c r="F19" s="129">
        <v>72595</v>
      </c>
      <c r="G19" s="462">
        <v>1.4</v>
      </c>
      <c r="H19" s="343">
        <v>0.87</v>
      </c>
      <c r="I19" s="453">
        <v>1.27</v>
      </c>
      <c r="J19" s="453">
        <v>0.81</v>
      </c>
      <c r="K19" s="129">
        <v>4436</v>
      </c>
      <c r="L19" s="335">
        <v>21755</v>
      </c>
    </row>
    <row r="20" spans="1:12" ht="12" customHeight="1">
      <c r="A20" s="437"/>
      <c r="B20" s="325">
        <v>2</v>
      </c>
      <c r="C20" s="452">
        <v>21372</v>
      </c>
      <c r="D20" s="129">
        <v>27475</v>
      </c>
      <c r="E20" s="129">
        <v>86862</v>
      </c>
      <c r="F20" s="129">
        <v>76513</v>
      </c>
      <c r="G20" s="462">
        <v>1.29</v>
      </c>
      <c r="H20" s="343">
        <v>0.88</v>
      </c>
      <c r="I20" s="453">
        <v>1.2</v>
      </c>
      <c r="J20" s="453">
        <v>0.8</v>
      </c>
      <c r="K20" s="129">
        <v>5265</v>
      </c>
      <c r="L20" s="335">
        <v>20726</v>
      </c>
    </row>
    <row r="21" spans="1:12" ht="13.5">
      <c r="A21" s="437"/>
      <c r="B21" s="325">
        <v>3</v>
      </c>
      <c r="C21" s="452">
        <v>22221</v>
      </c>
      <c r="D21" s="129">
        <v>25187</v>
      </c>
      <c r="E21" s="129">
        <v>91305</v>
      </c>
      <c r="F21" s="129">
        <v>77972</v>
      </c>
      <c r="G21" s="462">
        <v>1.13</v>
      </c>
      <c r="H21" s="343">
        <v>0.85</v>
      </c>
      <c r="I21" s="453">
        <v>1.25</v>
      </c>
      <c r="J21" s="453">
        <v>0.8</v>
      </c>
      <c r="K21" s="129">
        <v>6797</v>
      </c>
      <c r="L21" s="335">
        <v>20657</v>
      </c>
    </row>
    <row r="22" spans="1:12" ht="13.5">
      <c r="A22" s="437"/>
      <c r="B22" s="325">
        <v>4</v>
      </c>
      <c r="C22" s="452">
        <v>27575</v>
      </c>
      <c r="D22" s="129">
        <v>25360</v>
      </c>
      <c r="E22" s="129">
        <v>96528</v>
      </c>
      <c r="F22" s="129">
        <v>72384</v>
      </c>
      <c r="G22" s="462">
        <v>0.92</v>
      </c>
      <c r="H22" s="343">
        <v>0.75</v>
      </c>
      <c r="I22" s="453">
        <v>1.26</v>
      </c>
      <c r="J22" s="453">
        <v>0.78</v>
      </c>
      <c r="K22" s="129">
        <v>5884</v>
      </c>
      <c r="L22" s="335">
        <v>19814</v>
      </c>
    </row>
    <row r="23" spans="1:12" ht="13.5">
      <c r="A23" s="56"/>
      <c r="B23" s="325">
        <v>5</v>
      </c>
      <c r="C23" s="452">
        <v>20834</v>
      </c>
      <c r="D23" s="129">
        <v>23995</v>
      </c>
      <c r="E23" s="129">
        <v>95909</v>
      </c>
      <c r="F23" s="129">
        <v>69559</v>
      </c>
      <c r="G23" s="462">
        <v>1.15</v>
      </c>
      <c r="H23" s="343">
        <v>0.73</v>
      </c>
      <c r="I23" s="453">
        <v>1.34</v>
      </c>
      <c r="J23" s="453">
        <v>0.82</v>
      </c>
      <c r="K23" s="129">
        <v>5270</v>
      </c>
      <c r="L23" s="335">
        <v>20876</v>
      </c>
    </row>
    <row r="24" spans="1:13" ht="13.5">
      <c r="A24" s="56"/>
      <c r="B24" s="325">
        <v>6</v>
      </c>
      <c r="C24" s="452">
        <v>20970</v>
      </c>
      <c r="D24" s="129">
        <v>25777</v>
      </c>
      <c r="E24" s="129">
        <v>95245</v>
      </c>
      <c r="F24" s="129">
        <v>70952</v>
      </c>
      <c r="G24" s="462">
        <v>1.23</v>
      </c>
      <c r="H24" s="343">
        <v>0.74</v>
      </c>
      <c r="I24" s="453">
        <v>1.32</v>
      </c>
      <c r="J24" s="453">
        <v>0.82</v>
      </c>
      <c r="K24" s="129">
        <v>5683</v>
      </c>
      <c r="L24" s="335">
        <v>22008</v>
      </c>
      <c r="M24" s="348"/>
    </row>
    <row r="25" spans="1:13" ht="13.5">
      <c r="A25" s="56"/>
      <c r="B25" s="325">
        <v>7</v>
      </c>
      <c r="C25" s="452">
        <v>19611</v>
      </c>
      <c r="D25" s="129">
        <v>27254</v>
      </c>
      <c r="E25" s="129">
        <v>91760</v>
      </c>
      <c r="F25" s="129">
        <v>72539</v>
      </c>
      <c r="G25" s="462">
        <v>1.39</v>
      </c>
      <c r="H25" s="343">
        <v>0.79</v>
      </c>
      <c r="I25" s="453">
        <v>1.29</v>
      </c>
      <c r="J25" s="453">
        <v>0.84</v>
      </c>
      <c r="K25" s="129">
        <v>5299</v>
      </c>
      <c r="L25" s="335">
        <v>22581</v>
      </c>
      <c r="M25" s="348"/>
    </row>
    <row r="26" spans="1:12" s="348" customFormat="1" ht="13.5">
      <c r="A26" s="603"/>
      <c r="B26" s="626">
        <v>8</v>
      </c>
      <c r="C26" s="627">
        <v>18029</v>
      </c>
      <c r="D26" s="628">
        <v>25712</v>
      </c>
      <c r="E26" s="628">
        <v>88803</v>
      </c>
      <c r="F26" s="628">
        <v>73463</v>
      </c>
      <c r="G26" s="629">
        <v>1.43</v>
      </c>
      <c r="H26" s="630">
        <v>0.83</v>
      </c>
      <c r="I26" s="631">
        <v>1.36</v>
      </c>
      <c r="J26" s="631">
        <v>0.86</v>
      </c>
      <c r="K26" s="628">
        <v>4522</v>
      </c>
      <c r="L26" s="632">
        <v>22822</v>
      </c>
    </row>
    <row r="27" spans="1:11" ht="13.5">
      <c r="A27" s="120" t="s">
        <v>776</v>
      </c>
      <c r="B27" s="128"/>
      <c r="C27" s="128"/>
      <c r="D27" s="128"/>
      <c r="E27" s="128"/>
      <c r="F27" s="128"/>
      <c r="G27" s="128"/>
      <c r="H27" s="128"/>
      <c r="I27" s="128"/>
      <c r="J27" s="128"/>
      <c r="K27" s="128"/>
    </row>
    <row r="28" spans="1:14" ht="13.5">
      <c r="A28" s="128" t="s">
        <v>995</v>
      </c>
      <c r="B28" s="128"/>
      <c r="C28" s="128"/>
      <c r="D28" s="129"/>
      <c r="E28" s="128"/>
      <c r="F28" s="128"/>
      <c r="G28" s="128"/>
      <c r="H28" s="128"/>
      <c r="I28" s="128"/>
      <c r="J28" s="128"/>
      <c r="K28" s="128"/>
      <c r="N28" s="56"/>
    </row>
    <row r="29" spans="1:12" ht="13.5">
      <c r="A29" s="347" t="s">
        <v>1065</v>
      </c>
      <c r="B29" s="347"/>
      <c r="C29" s="347"/>
      <c r="D29" s="347"/>
      <c r="E29" s="347"/>
      <c r="F29" s="347"/>
      <c r="G29" s="347"/>
      <c r="H29" s="347"/>
      <c r="I29" s="395"/>
      <c r="J29" s="347"/>
      <c r="K29" s="347"/>
      <c r="L29" s="128"/>
    </row>
    <row r="30" spans="1:12" ht="13.5">
      <c r="A30" s="348"/>
      <c r="B30" s="348"/>
      <c r="C30" s="348"/>
      <c r="D30" s="348"/>
      <c r="E30" s="348"/>
      <c r="F30" s="348"/>
      <c r="G30" s="348"/>
      <c r="H30" s="348"/>
      <c r="I30" s="348"/>
      <c r="J30" s="348"/>
      <c r="K30" s="348"/>
      <c r="L30" s="128"/>
    </row>
    <row r="31" ht="13.5">
      <c r="L31" s="128"/>
    </row>
    <row r="33" spans="2:10" ht="13.5">
      <c r="B33" s="54"/>
      <c r="C33" s="54"/>
      <c r="D33" s="60"/>
      <c r="E33" s="54"/>
      <c r="F33" s="54"/>
      <c r="G33" s="54"/>
      <c r="H33" s="54"/>
      <c r="I33" s="54"/>
      <c r="J33" s="54"/>
    </row>
    <row r="34" spans="2:10" ht="13.5">
      <c r="B34" s="54"/>
      <c r="C34" s="54"/>
      <c r="D34" s="65"/>
      <c r="E34" s="54"/>
      <c r="F34" s="54"/>
      <c r="G34" s="54"/>
      <c r="H34" s="54"/>
      <c r="I34" s="54"/>
      <c r="J34" s="54"/>
    </row>
    <row r="35" spans="2:10" ht="13.5">
      <c r="B35" s="54"/>
      <c r="C35" s="54"/>
      <c r="D35" s="54"/>
      <c r="E35" s="54"/>
      <c r="F35" s="54"/>
      <c r="G35" s="54"/>
      <c r="H35" s="54"/>
      <c r="I35" s="54"/>
      <c r="J35" s="54"/>
    </row>
  </sheetData>
  <sheetProtection/>
  <mergeCells count="13">
    <mergeCell ref="A1:B1"/>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40">
      <selection activeCell="Q14" sqref="Q14"/>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798" t="s">
        <v>856</v>
      </c>
      <c r="B1" s="741"/>
      <c r="C1" s="741"/>
      <c r="D1" s="741"/>
      <c r="E1" s="741"/>
      <c r="F1" s="71"/>
      <c r="G1" s="131"/>
      <c r="H1" s="130"/>
      <c r="I1" s="130"/>
      <c r="J1" s="71"/>
      <c r="K1" s="71"/>
      <c r="L1" s="71"/>
      <c r="M1" s="130"/>
      <c r="N1" s="131"/>
      <c r="O1" s="130"/>
    </row>
    <row r="2" spans="1:17" ht="19.5" customHeight="1">
      <c r="A2" s="751" t="s">
        <v>1038</v>
      </c>
      <c r="B2" s="751"/>
      <c r="C2" s="751"/>
      <c r="D2" s="751"/>
      <c r="E2" s="751"/>
      <c r="F2" s="751"/>
      <c r="G2" s="751"/>
      <c r="H2" s="751"/>
      <c r="I2" s="751"/>
      <c r="J2" s="751"/>
      <c r="K2" s="751"/>
      <c r="L2" s="751"/>
      <c r="M2" s="751"/>
      <c r="N2" s="751"/>
      <c r="O2" s="751"/>
      <c r="P2" s="26"/>
      <c r="Q2" s="26"/>
    </row>
    <row r="3" spans="1:17" ht="14.25" thickBot="1">
      <c r="A3" s="85"/>
      <c r="B3" s="85"/>
      <c r="C3" s="85"/>
      <c r="D3" s="85"/>
      <c r="E3" s="85"/>
      <c r="F3" s="85"/>
      <c r="G3" s="131"/>
      <c r="H3" s="131"/>
      <c r="I3" s="131"/>
      <c r="J3" s="85"/>
      <c r="K3" s="85"/>
      <c r="L3" s="85"/>
      <c r="M3" s="132"/>
      <c r="N3" s="131"/>
      <c r="O3" s="235" t="s">
        <v>251</v>
      </c>
      <c r="P3" s="26"/>
      <c r="Q3" s="26"/>
    </row>
    <row r="4" spans="1:17" s="47" customFormat="1" ht="14.25" thickTop="1">
      <c r="A4" s="801" t="s">
        <v>849</v>
      </c>
      <c r="B4" s="801"/>
      <c r="C4" s="801"/>
      <c r="D4" s="801"/>
      <c r="E4" s="801"/>
      <c r="F4" s="801"/>
      <c r="G4" s="801"/>
      <c r="H4" s="801"/>
      <c r="I4" s="402"/>
      <c r="J4" s="802" t="s">
        <v>0</v>
      </c>
      <c r="K4" s="801"/>
      <c r="L4" s="801"/>
      <c r="M4" s="801"/>
      <c r="N4" s="801"/>
      <c r="O4" s="801"/>
      <c r="P4" s="59"/>
      <c r="Q4" s="59"/>
    </row>
    <row r="5" spans="1:17" s="47" customFormat="1" ht="13.5">
      <c r="A5" s="772" t="s">
        <v>269</v>
      </c>
      <c r="B5" s="772"/>
      <c r="C5" s="772"/>
      <c r="D5" s="772"/>
      <c r="E5" s="803"/>
      <c r="F5" s="806" t="s">
        <v>1060</v>
      </c>
      <c r="G5" s="807"/>
      <c r="H5" s="463" t="s">
        <v>1061</v>
      </c>
      <c r="I5" s="464"/>
      <c r="J5" s="804" t="s">
        <v>270</v>
      </c>
      <c r="K5" s="772"/>
      <c r="L5" s="803"/>
      <c r="M5" s="806" t="s">
        <v>1060</v>
      </c>
      <c r="N5" s="807"/>
      <c r="O5" s="459" t="s">
        <v>988</v>
      </c>
      <c r="P5" s="59"/>
      <c r="Q5" s="59"/>
    </row>
    <row r="6" spans="1:17" s="47" customFormat="1" ht="13.5">
      <c r="A6" s="745"/>
      <c r="B6" s="745"/>
      <c r="C6" s="745"/>
      <c r="D6" s="745"/>
      <c r="E6" s="746"/>
      <c r="F6" s="711" t="s">
        <v>1105</v>
      </c>
      <c r="G6" s="703" t="s">
        <v>1119</v>
      </c>
      <c r="H6" s="381" t="s">
        <v>1119</v>
      </c>
      <c r="I6" s="440"/>
      <c r="J6" s="805"/>
      <c r="K6" s="745"/>
      <c r="L6" s="746"/>
      <c r="M6" s="536" t="s">
        <v>1105</v>
      </c>
      <c r="N6" s="536" t="s">
        <v>1119</v>
      </c>
      <c r="O6" s="381" t="s">
        <v>1119</v>
      </c>
      <c r="P6" s="59"/>
      <c r="Q6" s="59"/>
    </row>
    <row r="7" spans="1:17" ht="13.5">
      <c r="A7" s="85" t="s">
        <v>303</v>
      </c>
      <c r="B7" s="85"/>
      <c r="C7" s="85"/>
      <c r="D7" s="85"/>
      <c r="E7" s="133"/>
      <c r="F7" s="704">
        <v>45</v>
      </c>
      <c r="G7" s="667">
        <v>49</v>
      </c>
      <c r="H7" s="558">
        <v>53</v>
      </c>
      <c r="I7" s="386">
        <v>58</v>
      </c>
      <c r="J7" s="134" t="s">
        <v>303</v>
      </c>
      <c r="K7" s="99"/>
      <c r="L7" s="135"/>
      <c r="M7" s="566">
        <v>92</v>
      </c>
      <c r="N7" s="566">
        <v>95</v>
      </c>
      <c r="O7" s="609">
        <v>96</v>
      </c>
      <c r="P7" s="26"/>
      <c r="Q7" s="26"/>
    </row>
    <row r="8" spans="1:17" ht="13.5">
      <c r="A8" s="85" t="s">
        <v>266</v>
      </c>
      <c r="B8" s="85"/>
      <c r="C8" s="136"/>
      <c r="D8" s="136"/>
      <c r="E8" s="137"/>
      <c r="F8" s="705">
        <v>3.22</v>
      </c>
      <c r="G8" s="668">
        <v>3.1</v>
      </c>
      <c r="H8" s="559">
        <v>3.07</v>
      </c>
      <c r="I8" s="387">
        <v>3.49</v>
      </c>
      <c r="J8" s="138" t="s">
        <v>266</v>
      </c>
      <c r="K8" s="99"/>
      <c r="L8" s="133"/>
      <c r="M8" s="567">
        <v>2.81</v>
      </c>
      <c r="N8" s="567">
        <v>2.75</v>
      </c>
      <c r="O8" s="610">
        <v>2.9</v>
      </c>
      <c r="P8" s="26"/>
      <c r="Q8" s="26"/>
    </row>
    <row r="9" spans="1:17" ht="13.5">
      <c r="A9" s="85" t="s">
        <v>267</v>
      </c>
      <c r="B9" s="85"/>
      <c r="C9" s="136"/>
      <c r="D9" s="136"/>
      <c r="E9" s="137"/>
      <c r="F9" s="705">
        <v>1.89</v>
      </c>
      <c r="G9" s="668">
        <v>1.88</v>
      </c>
      <c r="H9" s="559">
        <v>1.55</v>
      </c>
      <c r="I9" s="387">
        <v>1.62</v>
      </c>
      <c r="J9" s="138" t="s">
        <v>267</v>
      </c>
      <c r="K9" s="99"/>
      <c r="L9" s="133"/>
      <c r="M9" s="567">
        <v>1.25</v>
      </c>
      <c r="N9" s="567">
        <v>1.27</v>
      </c>
      <c r="O9" s="610">
        <v>1.33</v>
      </c>
      <c r="P9" s="26"/>
      <c r="Q9" s="26"/>
    </row>
    <row r="10" spans="1:17" ht="13.5">
      <c r="A10" s="85" t="s">
        <v>60</v>
      </c>
      <c r="B10" s="85"/>
      <c r="C10" s="136"/>
      <c r="D10" s="136"/>
      <c r="E10" s="137"/>
      <c r="F10" s="611">
        <v>49.1</v>
      </c>
      <c r="G10" s="669">
        <v>50.1</v>
      </c>
      <c r="H10" s="560">
        <v>48.2</v>
      </c>
      <c r="I10" s="388">
        <v>44.2</v>
      </c>
      <c r="J10" s="138" t="s">
        <v>60</v>
      </c>
      <c r="K10" s="99"/>
      <c r="L10" s="133"/>
      <c r="M10" s="560">
        <v>59.6</v>
      </c>
      <c r="N10" s="560">
        <v>60</v>
      </c>
      <c r="O10" s="611">
        <v>57.7</v>
      </c>
      <c r="P10" s="26"/>
      <c r="Q10" s="26"/>
    </row>
    <row r="11" spans="1:17" ht="13.5">
      <c r="A11" s="23" t="s">
        <v>651</v>
      </c>
      <c r="B11" s="23"/>
      <c r="C11" s="353"/>
      <c r="D11" s="353"/>
      <c r="E11" s="354"/>
      <c r="F11" s="706">
        <v>1172277</v>
      </c>
      <c r="G11" s="670" t="s">
        <v>1132</v>
      </c>
      <c r="H11" s="561" t="s">
        <v>1171</v>
      </c>
      <c r="I11" s="389">
        <v>976882</v>
      </c>
      <c r="J11" s="360" t="s">
        <v>751</v>
      </c>
      <c r="K11" s="23"/>
      <c r="L11" s="148"/>
      <c r="M11" s="568" t="s">
        <v>1213</v>
      </c>
      <c r="N11" s="568" t="s">
        <v>1214</v>
      </c>
      <c r="O11" s="612" t="s">
        <v>1261</v>
      </c>
      <c r="P11" s="26"/>
      <c r="Q11" s="26"/>
    </row>
    <row r="12" spans="1:17" ht="13.5">
      <c r="A12" s="24" t="s">
        <v>692</v>
      </c>
      <c r="B12" s="24"/>
      <c r="C12" s="355"/>
      <c r="D12" s="355"/>
      <c r="E12" s="356"/>
      <c r="F12" s="707">
        <v>594525</v>
      </c>
      <c r="G12" s="671" t="s">
        <v>1133</v>
      </c>
      <c r="H12" s="562" t="s">
        <v>1172</v>
      </c>
      <c r="I12" s="390">
        <v>532086</v>
      </c>
      <c r="J12" s="25"/>
      <c r="K12" s="460" t="s">
        <v>752</v>
      </c>
      <c r="L12" s="149"/>
      <c r="M12" s="569">
        <v>78928</v>
      </c>
      <c r="N12" s="569" t="s">
        <v>1215</v>
      </c>
      <c r="O12" s="613" t="s">
        <v>1262</v>
      </c>
      <c r="P12" s="26"/>
      <c r="Q12" s="26"/>
    </row>
    <row r="13" spans="1:17" ht="13.5">
      <c r="A13" s="85"/>
      <c r="B13" s="85" t="s">
        <v>693</v>
      </c>
      <c r="C13" s="136"/>
      <c r="D13" s="136"/>
      <c r="E13" s="137"/>
      <c r="F13" s="708">
        <v>589688</v>
      </c>
      <c r="G13" s="672" t="s">
        <v>1134</v>
      </c>
      <c r="H13" s="563" t="s">
        <v>1173</v>
      </c>
      <c r="I13" s="391">
        <v>524652</v>
      </c>
      <c r="J13" s="139"/>
      <c r="K13" s="143"/>
      <c r="L13" s="133" t="s">
        <v>753</v>
      </c>
      <c r="M13" s="570">
        <v>6440</v>
      </c>
      <c r="N13" s="570" t="s">
        <v>1216</v>
      </c>
      <c r="O13" s="614" t="s">
        <v>1263</v>
      </c>
      <c r="P13" s="26"/>
      <c r="Q13" s="26"/>
    </row>
    <row r="14" spans="1:17" ht="13.5">
      <c r="A14" s="85"/>
      <c r="B14" s="85"/>
      <c r="C14" s="85" t="s">
        <v>695</v>
      </c>
      <c r="D14" s="85"/>
      <c r="E14" s="133"/>
      <c r="F14" s="708">
        <v>577057</v>
      </c>
      <c r="G14" s="672" t="s">
        <v>1135</v>
      </c>
      <c r="H14" s="563" t="s">
        <v>1174</v>
      </c>
      <c r="I14" s="391">
        <v>484002</v>
      </c>
      <c r="J14" s="139"/>
      <c r="K14" s="143"/>
      <c r="L14" s="133" t="s">
        <v>754</v>
      </c>
      <c r="M14" s="570">
        <v>5626</v>
      </c>
      <c r="N14" s="570" t="s">
        <v>1217</v>
      </c>
      <c r="O14" s="614" t="s">
        <v>1264</v>
      </c>
      <c r="P14" s="26"/>
      <c r="Q14" s="26"/>
    </row>
    <row r="15" spans="1:17" ht="13.5">
      <c r="A15" s="85"/>
      <c r="B15" s="85"/>
      <c r="C15" s="85"/>
      <c r="D15" s="85" t="s">
        <v>696</v>
      </c>
      <c r="E15" s="133"/>
      <c r="F15" s="708">
        <v>480328</v>
      </c>
      <c r="G15" s="672" t="s">
        <v>1136</v>
      </c>
      <c r="H15" s="563" t="s">
        <v>1175</v>
      </c>
      <c r="I15" s="391">
        <v>418857</v>
      </c>
      <c r="J15" s="139"/>
      <c r="K15" s="143"/>
      <c r="L15" s="133" t="s">
        <v>755</v>
      </c>
      <c r="M15" s="570">
        <v>6767</v>
      </c>
      <c r="N15" s="570" t="s">
        <v>1218</v>
      </c>
      <c r="O15" s="614" t="s">
        <v>1265</v>
      </c>
      <c r="P15" s="26"/>
      <c r="Q15" s="26"/>
    </row>
    <row r="16" spans="1:17" ht="13.5">
      <c r="A16" s="85"/>
      <c r="B16" s="85"/>
      <c r="C16" s="85"/>
      <c r="D16" s="85"/>
      <c r="E16" s="133" t="s">
        <v>649</v>
      </c>
      <c r="F16" s="708">
        <v>396891</v>
      </c>
      <c r="G16" s="672" t="s">
        <v>1137</v>
      </c>
      <c r="H16" s="563" t="s">
        <v>1176</v>
      </c>
      <c r="I16" s="391">
        <v>418367</v>
      </c>
      <c r="J16" s="139"/>
      <c r="K16" s="143"/>
      <c r="L16" s="133" t="s">
        <v>756</v>
      </c>
      <c r="M16" s="570">
        <v>3692</v>
      </c>
      <c r="N16" s="570" t="s">
        <v>1219</v>
      </c>
      <c r="O16" s="614" t="s">
        <v>1266</v>
      </c>
      <c r="P16" s="26"/>
      <c r="Q16" s="26"/>
    </row>
    <row r="17" spans="1:17" ht="13.5">
      <c r="A17" s="85"/>
      <c r="B17" s="85"/>
      <c r="C17" s="85"/>
      <c r="D17" s="85"/>
      <c r="E17" s="133" t="s">
        <v>650</v>
      </c>
      <c r="F17" s="708">
        <v>83437</v>
      </c>
      <c r="G17" s="672" t="s">
        <v>1138</v>
      </c>
      <c r="H17" s="563" t="s">
        <v>1177</v>
      </c>
      <c r="I17" s="391">
        <v>490</v>
      </c>
      <c r="J17" s="139"/>
      <c r="K17" s="143"/>
      <c r="L17" s="133" t="s">
        <v>697</v>
      </c>
      <c r="M17" s="570">
        <v>10153</v>
      </c>
      <c r="N17" s="570" t="s">
        <v>1220</v>
      </c>
      <c r="O17" s="614" t="s">
        <v>1267</v>
      </c>
      <c r="P17" s="26"/>
      <c r="Q17" s="26"/>
    </row>
    <row r="18" spans="1:17" ht="13.5">
      <c r="A18" s="85"/>
      <c r="B18" s="85"/>
      <c r="C18" s="85"/>
      <c r="D18" s="799" t="s">
        <v>698</v>
      </c>
      <c r="E18" s="800"/>
      <c r="F18" s="708">
        <v>80506</v>
      </c>
      <c r="G18" s="672" t="s">
        <v>1139</v>
      </c>
      <c r="H18" s="563" t="s">
        <v>1178</v>
      </c>
      <c r="I18" s="391">
        <v>60114</v>
      </c>
      <c r="J18" s="139"/>
      <c r="K18" s="143"/>
      <c r="L18" s="133" t="s">
        <v>757</v>
      </c>
      <c r="M18" s="570">
        <v>3091</v>
      </c>
      <c r="N18" s="570" t="s">
        <v>1221</v>
      </c>
      <c r="O18" s="614" t="s">
        <v>1268</v>
      </c>
      <c r="P18" s="26"/>
      <c r="Q18" s="26"/>
    </row>
    <row r="19" spans="1:17" ht="13.5">
      <c r="A19" s="85"/>
      <c r="B19" s="85"/>
      <c r="C19" s="85"/>
      <c r="D19" s="85" t="s">
        <v>699</v>
      </c>
      <c r="E19" s="133"/>
      <c r="F19" s="708">
        <v>16223</v>
      </c>
      <c r="G19" s="672" t="s">
        <v>1140</v>
      </c>
      <c r="H19" s="563" t="s">
        <v>1179</v>
      </c>
      <c r="I19" s="391">
        <v>5031</v>
      </c>
      <c r="J19" s="139"/>
      <c r="K19" s="143"/>
      <c r="L19" s="133" t="s">
        <v>758</v>
      </c>
      <c r="M19" s="570">
        <v>3155</v>
      </c>
      <c r="N19" s="570" t="s">
        <v>1222</v>
      </c>
      <c r="O19" s="614" t="s">
        <v>1269</v>
      </c>
      <c r="P19" s="26"/>
      <c r="Q19" s="26"/>
    </row>
    <row r="20" spans="1:17" ht="13.5">
      <c r="A20" s="85"/>
      <c r="B20" s="85"/>
      <c r="C20" s="85" t="s">
        <v>701</v>
      </c>
      <c r="D20" s="85"/>
      <c r="E20" s="133"/>
      <c r="F20" s="708">
        <v>11893</v>
      </c>
      <c r="G20" s="672">
        <v>498</v>
      </c>
      <c r="H20" s="563" t="s">
        <v>1180</v>
      </c>
      <c r="I20" s="391">
        <v>3483</v>
      </c>
      <c r="J20" s="139"/>
      <c r="K20" s="143"/>
      <c r="L20" s="133" t="s">
        <v>759</v>
      </c>
      <c r="M20" s="570">
        <v>5560</v>
      </c>
      <c r="N20" s="570" t="s">
        <v>1223</v>
      </c>
      <c r="O20" s="614" t="s">
        <v>1270</v>
      </c>
      <c r="P20" s="26"/>
      <c r="Q20" s="26"/>
    </row>
    <row r="21" spans="1:17" ht="13.5">
      <c r="A21" s="85"/>
      <c r="B21" s="85"/>
      <c r="C21" s="85" t="s">
        <v>702</v>
      </c>
      <c r="D21" s="85"/>
      <c r="E21" s="133"/>
      <c r="F21" s="708">
        <v>738</v>
      </c>
      <c r="G21" s="672" t="s">
        <v>1141</v>
      </c>
      <c r="H21" s="563" t="s">
        <v>1181</v>
      </c>
      <c r="I21" s="391">
        <v>37167</v>
      </c>
      <c r="J21" s="139"/>
      <c r="K21" s="143"/>
      <c r="L21" s="133" t="s">
        <v>760</v>
      </c>
      <c r="M21" s="570">
        <v>10188</v>
      </c>
      <c r="N21" s="570" t="s">
        <v>1224</v>
      </c>
      <c r="O21" s="614" t="s">
        <v>1271</v>
      </c>
      <c r="P21" s="26"/>
      <c r="Q21" s="26"/>
    </row>
    <row r="22" spans="1:17" ht="13.5">
      <c r="A22" s="99"/>
      <c r="B22" s="85" t="s">
        <v>703</v>
      </c>
      <c r="C22" s="85"/>
      <c r="D22" s="85"/>
      <c r="E22" s="133"/>
      <c r="F22" s="708">
        <v>4836</v>
      </c>
      <c r="G22" s="672" t="s">
        <v>1142</v>
      </c>
      <c r="H22" s="563" t="s">
        <v>1182</v>
      </c>
      <c r="I22" s="391">
        <v>7434</v>
      </c>
      <c r="J22" s="139"/>
      <c r="K22" s="143"/>
      <c r="L22" s="133" t="s">
        <v>445</v>
      </c>
      <c r="M22" s="570">
        <v>4834</v>
      </c>
      <c r="N22" s="570" t="s">
        <v>1225</v>
      </c>
      <c r="O22" s="614" t="s">
        <v>1272</v>
      </c>
      <c r="P22" s="26"/>
      <c r="Q22" s="26"/>
    </row>
    <row r="23" spans="1:17" ht="13.5">
      <c r="A23" s="357" t="s">
        <v>531</v>
      </c>
      <c r="B23" s="49"/>
      <c r="C23" s="49"/>
      <c r="D23" s="49"/>
      <c r="E23" s="149"/>
      <c r="F23" s="707">
        <v>508182</v>
      </c>
      <c r="G23" s="671" t="s">
        <v>1143</v>
      </c>
      <c r="H23" s="562" t="s">
        <v>1183</v>
      </c>
      <c r="I23" s="390">
        <v>380258</v>
      </c>
      <c r="J23" s="139"/>
      <c r="K23" s="143"/>
      <c r="L23" s="133" t="s">
        <v>446</v>
      </c>
      <c r="M23" s="570">
        <v>2875</v>
      </c>
      <c r="N23" s="570" t="s">
        <v>1226</v>
      </c>
      <c r="O23" s="614" t="s">
        <v>1273</v>
      </c>
      <c r="P23" s="26"/>
      <c r="Q23" s="26"/>
    </row>
    <row r="24" spans="1:17" ht="13.5">
      <c r="A24" s="85"/>
      <c r="B24" s="85" t="s">
        <v>704</v>
      </c>
      <c r="C24" s="85"/>
      <c r="D24" s="85"/>
      <c r="E24" s="133"/>
      <c r="F24" s="708">
        <v>447180</v>
      </c>
      <c r="G24" s="672" t="s">
        <v>1144</v>
      </c>
      <c r="H24" s="563" t="s">
        <v>1184</v>
      </c>
      <c r="I24" s="391">
        <v>337466</v>
      </c>
      <c r="J24" s="139"/>
      <c r="K24" s="143"/>
      <c r="L24" s="133" t="s">
        <v>447</v>
      </c>
      <c r="M24" s="570">
        <v>16547</v>
      </c>
      <c r="N24" s="570" t="s">
        <v>1227</v>
      </c>
      <c r="O24" s="614" t="s">
        <v>1274</v>
      </c>
      <c r="P24" s="26"/>
      <c r="Q24" s="26"/>
    </row>
    <row r="25" spans="1:17" ht="13.5">
      <c r="A25" s="85"/>
      <c r="B25" s="85" t="s">
        <v>117</v>
      </c>
      <c r="C25" s="85"/>
      <c r="D25" s="85"/>
      <c r="E25" s="133"/>
      <c r="F25" s="708">
        <v>0</v>
      </c>
      <c r="G25" s="672" t="s">
        <v>1145</v>
      </c>
      <c r="H25" s="563">
        <v>0</v>
      </c>
      <c r="I25" s="391">
        <v>3729</v>
      </c>
      <c r="J25" s="25"/>
      <c r="K25" s="460" t="s">
        <v>448</v>
      </c>
      <c r="L25" s="149"/>
      <c r="M25" s="569">
        <v>20110</v>
      </c>
      <c r="N25" s="569" t="s">
        <v>1228</v>
      </c>
      <c r="O25" s="613" t="s">
        <v>1275</v>
      </c>
      <c r="P25" s="26"/>
      <c r="Q25" s="26"/>
    </row>
    <row r="26" spans="1:17" ht="13.5">
      <c r="A26" s="85"/>
      <c r="B26" s="85" t="s">
        <v>705</v>
      </c>
      <c r="C26" s="85"/>
      <c r="D26" s="85"/>
      <c r="E26" s="133"/>
      <c r="F26" s="708">
        <v>0</v>
      </c>
      <c r="G26" s="672">
        <v>636</v>
      </c>
      <c r="H26" s="563" t="s">
        <v>1185</v>
      </c>
      <c r="I26" s="391">
        <v>0</v>
      </c>
      <c r="J26" s="139"/>
      <c r="K26" s="143"/>
      <c r="L26" s="133" t="s">
        <v>449</v>
      </c>
      <c r="M26" s="570">
        <v>15616</v>
      </c>
      <c r="N26" s="570" t="s">
        <v>1229</v>
      </c>
      <c r="O26" s="614" t="s">
        <v>1276</v>
      </c>
      <c r="P26" s="26"/>
      <c r="Q26" s="26"/>
    </row>
    <row r="27" spans="1:17" ht="13.5">
      <c r="A27" s="85"/>
      <c r="B27" s="85" t="s">
        <v>706</v>
      </c>
      <c r="C27" s="85"/>
      <c r="D27" s="85"/>
      <c r="E27" s="133"/>
      <c r="F27" s="708">
        <v>60672</v>
      </c>
      <c r="G27" s="672" t="s">
        <v>1146</v>
      </c>
      <c r="H27" s="563" t="s">
        <v>1186</v>
      </c>
      <c r="I27" s="391">
        <v>39043</v>
      </c>
      <c r="J27" s="139"/>
      <c r="K27" s="143"/>
      <c r="L27" s="133" t="s">
        <v>450</v>
      </c>
      <c r="M27" s="570">
        <v>4494</v>
      </c>
      <c r="N27" s="570" t="s">
        <v>1230</v>
      </c>
      <c r="O27" s="614" t="s">
        <v>1277</v>
      </c>
      <c r="P27" s="26"/>
      <c r="Q27" s="26"/>
    </row>
    <row r="28" spans="1:17" ht="13.5">
      <c r="A28" s="85"/>
      <c r="B28" s="85" t="s">
        <v>744</v>
      </c>
      <c r="C28" s="85"/>
      <c r="D28" s="85"/>
      <c r="E28" s="133"/>
      <c r="F28" s="708">
        <v>331</v>
      </c>
      <c r="G28" s="672">
        <v>222</v>
      </c>
      <c r="H28" s="563">
        <v>63</v>
      </c>
      <c r="I28" s="391">
        <v>21</v>
      </c>
      <c r="J28" s="25"/>
      <c r="K28" s="460" t="s">
        <v>451</v>
      </c>
      <c r="L28" s="149"/>
      <c r="M28" s="569">
        <v>18970</v>
      </c>
      <c r="N28" s="569" t="s">
        <v>1231</v>
      </c>
      <c r="O28" s="613" t="s">
        <v>1278</v>
      </c>
      <c r="P28" s="26"/>
      <c r="Q28" s="26"/>
    </row>
    <row r="29" spans="1:17" ht="13.5">
      <c r="A29" s="359" t="s">
        <v>707</v>
      </c>
      <c r="B29" s="150"/>
      <c r="C29" s="150"/>
      <c r="D29" s="150"/>
      <c r="E29" s="151"/>
      <c r="F29" s="707">
        <v>69570</v>
      </c>
      <c r="G29" s="671" t="s">
        <v>1147</v>
      </c>
      <c r="H29" s="562" t="s">
        <v>1187</v>
      </c>
      <c r="I29" s="392">
        <v>64538</v>
      </c>
      <c r="J29" s="139"/>
      <c r="K29" s="143"/>
      <c r="L29" s="133" t="s">
        <v>452</v>
      </c>
      <c r="M29" s="570">
        <v>12972</v>
      </c>
      <c r="N29" s="570" t="s">
        <v>1232</v>
      </c>
      <c r="O29" s="614" t="s">
        <v>1279</v>
      </c>
      <c r="P29" s="26"/>
      <c r="Q29" s="26"/>
    </row>
    <row r="30" spans="1:17" ht="13.5">
      <c r="A30" s="24" t="s">
        <v>652</v>
      </c>
      <c r="B30" s="49"/>
      <c r="C30" s="49"/>
      <c r="D30" s="49"/>
      <c r="E30" s="149"/>
      <c r="F30" s="706">
        <v>1172277</v>
      </c>
      <c r="G30" s="670" t="s">
        <v>1132</v>
      </c>
      <c r="H30" s="561" t="s">
        <v>1309</v>
      </c>
      <c r="I30" s="389">
        <v>976882</v>
      </c>
      <c r="J30" s="139"/>
      <c r="K30" s="143"/>
      <c r="L30" s="133" t="s">
        <v>453</v>
      </c>
      <c r="M30" s="570">
        <v>18</v>
      </c>
      <c r="N30" s="570">
        <v>4</v>
      </c>
      <c r="O30" s="614">
        <v>43</v>
      </c>
      <c r="P30" s="26"/>
      <c r="Q30" s="26"/>
    </row>
    <row r="31" spans="1:17" ht="13.5">
      <c r="A31" s="24" t="s">
        <v>708</v>
      </c>
      <c r="B31" s="49"/>
      <c r="C31" s="49"/>
      <c r="D31" s="49"/>
      <c r="E31" s="149"/>
      <c r="F31" s="707">
        <v>427778</v>
      </c>
      <c r="G31" s="671" t="s">
        <v>1148</v>
      </c>
      <c r="H31" s="562" t="s">
        <v>1188</v>
      </c>
      <c r="I31" s="390">
        <v>391795</v>
      </c>
      <c r="J31" s="139"/>
      <c r="K31" s="143"/>
      <c r="L31" s="133" t="s">
        <v>454</v>
      </c>
      <c r="M31" s="570">
        <v>5980</v>
      </c>
      <c r="N31" s="570" t="s">
        <v>1233</v>
      </c>
      <c r="O31" s="614" t="s">
        <v>1280</v>
      </c>
      <c r="P31" s="26"/>
      <c r="Q31" s="26"/>
    </row>
    <row r="32" spans="1:17" ht="13.5">
      <c r="A32" s="85"/>
      <c r="B32" s="85" t="s">
        <v>526</v>
      </c>
      <c r="C32" s="85"/>
      <c r="D32" s="85"/>
      <c r="E32" s="133"/>
      <c r="F32" s="708">
        <v>321716</v>
      </c>
      <c r="G32" s="672" t="s">
        <v>1149</v>
      </c>
      <c r="H32" s="563" t="s">
        <v>1189</v>
      </c>
      <c r="I32" s="391">
        <v>308946</v>
      </c>
      <c r="J32" s="25"/>
      <c r="K32" s="460" t="s">
        <v>455</v>
      </c>
      <c r="L32" s="149"/>
      <c r="M32" s="569">
        <v>9110</v>
      </c>
      <c r="N32" s="569" t="s">
        <v>1234</v>
      </c>
      <c r="O32" s="613" t="s">
        <v>1281</v>
      </c>
      <c r="P32" s="26"/>
      <c r="Q32" s="26"/>
    </row>
    <row r="33" spans="1:17" ht="13.5">
      <c r="A33" s="85"/>
      <c r="B33" s="85"/>
      <c r="C33" s="85" t="s">
        <v>603</v>
      </c>
      <c r="D33" s="85"/>
      <c r="E33" s="133"/>
      <c r="F33" s="708">
        <v>82073</v>
      </c>
      <c r="G33" s="672" t="s">
        <v>1150</v>
      </c>
      <c r="H33" s="563" t="s">
        <v>1190</v>
      </c>
      <c r="I33" s="391">
        <v>73937</v>
      </c>
      <c r="J33" s="139"/>
      <c r="K33" s="143"/>
      <c r="L33" s="133" t="s">
        <v>456</v>
      </c>
      <c r="M33" s="570">
        <v>2701</v>
      </c>
      <c r="N33" s="570" t="s">
        <v>1235</v>
      </c>
      <c r="O33" s="614" t="s">
        <v>1282</v>
      </c>
      <c r="P33" s="26"/>
      <c r="Q33" s="26"/>
    </row>
    <row r="34" spans="1:17" ht="13.5">
      <c r="A34" s="85"/>
      <c r="B34" s="85"/>
      <c r="C34" s="85" t="s">
        <v>624</v>
      </c>
      <c r="D34" s="85"/>
      <c r="E34" s="133"/>
      <c r="F34" s="708">
        <v>27284</v>
      </c>
      <c r="G34" s="672" t="s">
        <v>1151</v>
      </c>
      <c r="H34" s="563" t="s">
        <v>1191</v>
      </c>
      <c r="I34" s="391">
        <v>20135</v>
      </c>
      <c r="J34" s="139"/>
      <c r="K34" s="143"/>
      <c r="L34" s="133" t="s">
        <v>105</v>
      </c>
      <c r="M34" s="570">
        <v>6409</v>
      </c>
      <c r="N34" s="570" t="s">
        <v>1236</v>
      </c>
      <c r="O34" s="614" t="s">
        <v>1283</v>
      </c>
      <c r="P34" s="26"/>
      <c r="Q34" s="26"/>
    </row>
    <row r="35" spans="1:17" ht="13.5">
      <c r="A35" s="85"/>
      <c r="B35" s="85"/>
      <c r="C35" s="85" t="s">
        <v>627</v>
      </c>
      <c r="D35" s="85"/>
      <c r="E35" s="133"/>
      <c r="F35" s="708">
        <v>18928</v>
      </c>
      <c r="G35" s="672" t="s">
        <v>1152</v>
      </c>
      <c r="H35" s="563" t="s">
        <v>1192</v>
      </c>
      <c r="I35" s="391">
        <v>29456</v>
      </c>
      <c r="J35" s="25"/>
      <c r="K35" s="460" t="s">
        <v>457</v>
      </c>
      <c r="L35" s="149"/>
      <c r="M35" s="569">
        <v>16757</v>
      </c>
      <c r="N35" s="569" t="s">
        <v>1237</v>
      </c>
      <c r="O35" s="613" t="s">
        <v>1284</v>
      </c>
      <c r="P35" s="358"/>
      <c r="Q35" s="26"/>
    </row>
    <row r="36" spans="1:17" ht="13.5">
      <c r="A36" s="85"/>
      <c r="B36" s="85"/>
      <c r="C36" s="85" t="s">
        <v>629</v>
      </c>
      <c r="D36" s="85"/>
      <c r="E36" s="133"/>
      <c r="F36" s="708">
        <v>7748</v>
      </c>
      <c r="G36" s="672" t="s">
        <v>1153</v>
      </c>
      <c r="H36" s="563" t="s">
        <v>1193</v>
      </c>
      <c r="I36" s="391">
        <v>8682</v>
      </c>
      <c r="J36" s="139"/>
      <c r="K36" s="143"/>
      <c r="L36" s="133" t="s">
        <v>737</v>
      </c>
      <c r="M36" s="570">
        <v>5476</v>
      </c>
      <c r="N36" s="570" t="s">
        <v>1238</v>
      </c>
      <c r="O36" s="614" t="s">
        <v>1285</v>
      </c>
      <c r="P36" s="26"/>
      <c r="Q36" s="26"/>
    </row>
    <row r="37" spans="1:17" ht="13.5">
      <c r="A37" s="85"/>
      <c r="B37" s="85"/>
      <c r="C37" s="85" t="s">
        <v>632</v>
      </c>
      <c r="D37" s="85"/>
      <c r="E37" s="133"/>
      <c r="F37" s="708">
        <v>16338</v>
      </c>
      <c r="G37" s="672">
        <v>13960</v>
      </c>
      <c r="H37" s="563" t="s">
        <v>1194</v>
      </c>
      <c r="I37" s="391">
        <v>13234</v>
      </c>
      <c r="J37" s="139"/>
      <c r="K37" s="143"/>
      <c r="L37" s="140" t="s">
        <v>479</v>
      </c>
      <c r="M37" s="570">
        <v>5932</v>
      </c>
      <c r="N37" s="570" t="s">
        <v>1239</v>
      </c>
      <c r="O37" s="614" t="s">
        <v>1286</v>
      </c>
      <c r="P37" s="26"/>
      <c r="Q37" s="26"/>
    </row>
    <row r="38" spans="1:17" ht="13.5">
      <c r="A38" s="85"/>
      <c r="B38" s="85"/>
      <c r="C38" s="85" t="s">
        <v>635</v>
      </c>
      <c r="D38" s="85"/>
      <c r="E38" s="133"/>
      <c r="F38" s="708">
        <v>6819</v>
      </c>
      <c r="G38" s="672" t="s">
        <v>1154</v>
      </c>
      <c r="H38" s="563" t="s">
        <v>1195</v>
      </c>
      <c r="I38" s="391">
        <v>10428</v>
      </c>
      <c r="J38" s="139"/>
      <c r="K38" s="143"/>
      <c r="L38" s="133" t="s">
        <v>459</v>
      </c>
      <c r="M38" s="570">
        <v>2393</v>
      </c>
      <c r="N38" s="570" t="s">
        <v>1240</v>
      </c>
      <c r="O38" s="614" t="s">
        <v>1287</v>
      </c>
      <c r="P38" s="26"/>
      <c r="Q38" s="26"/>
    </row>
    <row r="39" spans="1:17" ht="13.5">
      <c r="A39" s="85"/>
      <c r="B39" s="85"/>
      <c r="C39" s="85" t="s">
        <v>87</v>
      </c>
      <c r="D39" s="85"/>
      <c r="E39" s="133"/>
      <c r="F39" s="708">
        <v>42202</v>
      </c>
      <c r="G39" s="672" t="s">
        <v>1155</v>
      </c>
      <c r="H39" s="563" t="s">
        <v>1196</v>
      </c>
      <c r="I39" s="391">
        <v>36219</v>
      </c>
      <c r="J39" s="139"/>
      <c r="K39" s="143"/>
      <c r="L39" s="133" t="s">
        <v>460</v>
      </c>
      <c r="M39" s="570">
        <v>2956</v>
      </c>
      <c r="N39" s="570" t="s">
        <v>1241</v>
      </c>
      <c r="O39" s="614" t="s">
        <v>1288</v>
      </c>
      <c r="P39" s="26"/>
      <c r="Q39" s="13"/>
    </row>
    <row r="40" spans="1:17" ht="13.5">
      <c r="A40" s="85"/>
      <c r="B40" s="85"/>
      <c r="C40" s="85" t="s">
        <v>420</v>
      </c>
      <c r="D40" s="85"/>
      <c r="E40" s="133"/>
      <c r="F40" s="708">
        <v>27363</v>
      </c>
      <c r="G40" s="672" t="s">
        <v>1156</v>
      </c>
      <c r="H40" s="563" t="s">
        <v>1197</v>
      </c>
      <c r="I40" s="391">
        <v>30751</v>
      </c>
      <c r="J40" s="25"/>
      <c r="K40" s="460" t="s">
        <v>458</v>
      </c>
      <c r="L40" s="149"/>
      <c r="M40" s="569">
        <v>10847</v>
      </c>
      <c r="N40" s="569" t="s">
        <v>1242</v>
      </c>
      <c r="O40" s="613" t="s">
        <v>1289</v>
      </c>
      <c r="P40" s="26"/>
      <c r="Q40" s="26"/>
    </row>
    <row r="41" spans="1:17" ht="13.5">
      <c r="A41" s="85"/>
      <c r="B41" s="85"/>
      <c r="C41" s="85" t="s">
        <v>645</v>
      </c>
      <c r="D41" s="85"/>
      <c r="E41" s="133"/>
      <c r="F41" s="708">
        <v>36914</v>
      </c>
      <c r="G41" s="672" t="s">
        <v>1157</v>
      </c>
      <c r="H41" s="563" t="s">
        <v>1198</v>
      </c>
      <c r="I41" s="391">
        <v>36316</v>
      </c>
      <c r="J41" s="139"/>
      <c r="K41" s="143"/>
      <c r="L41" s="133" t="s">
        <v>32</v>
      </c>
      <c r="M41" s="570">
        <v>4689</v>
      </c>
      <c r="N41" s="570" t="s">
        <v>1243</v>
      </c>
      <c r="O41" s="614" t="s">
        <v>1290</v>
      </c>
      <c r="P41" s="26"/>
      <c r="Q41" s="26"/>
    </row>
    <row r="42" spans="1:17" ht="13.5">
      <c r="A42" s="85"/>
      <c r="B42" s="85"/>
      <c r="C42" s="85" t="s">
        <v>709</v>
      </c>
      <c r="D42" s="85"/>
      <c r="E42" s="133"/>
      <c r="F42" s="708">
        <v>56047</v>
      </c>
      <c r="G42" s="672" t="s">
        <v>1158</v>
      </c>
      <c r="H42" s="563" t="s">
        <v>1199</v>
      </c>
      <c r="I42" s="391">
        <v>49790</v>
      </c>
      <c r="J42" s="139"/>
      <c r="K42" s="143"/>
      <c r="L42" s="133" t="s">
        <v>735</v>
      </c>
      <c r="M42" s="570">
        <v>6157</v>
      </c>
      <c r="N42" s="570" t="s">
        <v>1244</v>
      </c>
      <c r="O42" s="614" t="s">
        <v>1291</v>
      </c>
      <c r="P42" s="26"/>
      <c r="Q42" s="26"/>
    </row>
    <row r="43" spans="1:17" ht="13.5">
      <c r="A43" s="85"/>
      <c r="B43" s="85"/>
      <c r="C43" s="85" t="s">
        <v>653</v>
      </c>
      <c r="D43" s="85"/>
      <c r="E43" s="133"/>
      <c r="F43" s="708">
        <v>24732</v>
      </c>
      <c r="G43" s="672" t="s">
        <v>1159</v>
      </c>
      <c r="H43" s="563" t="s">
        <v>1200</v>
      </c>
      <c r="I43" s="391">
        <v>16360</v>
      </c>
      <c r="J43" s="25"/>
      <c r="K43" s="460" t="s">
        <v>2</v>
      </c>
      <c r="L43" s="149"/>
      <c r="M43" s="569">
        <v>31549</v>
      </c>
      <c r="N43" s="569" t="s">
        <v>1245</v>
      </c>
      <c r="O43" s="613" t="s">
        <v>1292</v>
      </c>
      <c r="P43" s="26"/>
      <c r="Q43" s="26"/>
    </row>
    <row r="44" spans="1:17" ht="13.5">
      <c r="A44" s="85"/>
      <c r="B44" s="85" t="s">
        <v>710</v>
      </c>
      <c r="C44" s="85"/>
      <c r="D44" s="85"/>
      <c r="E44" s="133"/>
      <c r="F44" s="708">
        <v>106062</v>
      </c>
      <c r="G44" s="672" t="s">
        <v>1160</v>
      </c>
      <c r="H44" s="563" t="s">
        <v>1201</v>
      </c>
      <c r="I44" s="391">
        <v>82848</v>
      </c>
      <c r="J44" s="139"/>
      <c r="K44" s="143"/>
      <c r="L44" s="133" t="s">
        <v>464</v>
      </c>
      <c r="M44" s="570">
        <v>6878</v>
      </c>
      <c r="N44" s="570" t="s">
        <v>1246</v>
      </c>
      <c r="O44" s="614" t="s">
        <v>1293</v>
      </c>
      <c r="P44" s="26"/>
      <c r="Q44" s="26"/>
    </row>
    <row r="45" spans="1:17" ht="13.5">
      <c r="A45" s="85"/>
      <c r="B45" s="85"/>
      <c r="C45" s="85" t="s">
        <v>711</v>
      </c>
      <c r="D45" s="85"/>
      <c r="E45" s="133"/>
      <c r="F45" s="708">
        <v>19649</v>
      </c>
      <c r="G45" s="672" t="s">
        <v>1161</v>
      </c>
      <c r="H45" s="563" t="s">
        <v>1202</v>
      </c>
      <c r="I45" s="391">
        <v>13433</v>
      </c>
      <c r="J45" s="139"/>
      <c r="K45" s="143"/>
      <c r="L45" s="133" t="s">
        <v>465</v>
      </c>
      <c r="M45" s="570">
        <v>9445</v>
      </c>
      <c r="N45" s="570" t="s">
        <v>1247</v>
      </c>
      <c r="O45" s="614" t="s">
        <v>1294</v>
      </c>
      <c r="P45" s="26"/>
      <c r="Q45" s="26"/>
    </row>
    <row r="46" spans="1:17" ht="13.5">
      <c r="A46" s="85"/>
      <c r="B46" s="85"/>
      <c r="C46" s="85" t="s">
        <v>744</v>
      </c>
      <c r="D46" s="85"/>
      <c r="E46" s="133"/>
      <c r="F46" s="708">
        <v>86413</v>
      </c>
      <c r="G46" s="672" t="s">
        <v>1162</v>
      </c>
      <c r="H46" s="563" t="s">
        <v>1203</v>
      </c>
      <c r="I46" s="391">
        <v>69416</v>
      </c>
      <c r="J46" s="139"/>
      <c r="K46" s="143"/>
      <c r="L46" s="133" t="s">
        <v>466</v>
      </c>
      <c r="M46" s="570">
        <v>15227</v>
      </c>
      <c r="N46" s="570" t="s">
        <v>1248</v>
      </c>
      <c r="O46" s="614" t="s">
        <v>1295</v>
      </c>
      <c r="P46" s="26"/>
      <c r="Q46" s="26"/>
    </row>
    <row r="47" spans="1:17" ht="13.5">
      <c r="A47" s="357" t="s">
        <v>532</v>
      </c>
      <c r="B47" s="49"/>
      <c r="C47" s="49"/>
      <c r="D47" s="49"/>
      <c r="E47" s="149"/>
      <c r="F47" s="707">
        <v>691388</v>
      </c>
      <c r="G47" s="671" t="s">
        <v>1163</v>
      </c>
      <c r="H47" s="562" t="s">
        <v>1204</v>
      </c>
      <c r="I47" s="390">
        <v>519727</v>
      </c>
      <c r="J47" s="25"/>
      <c r="K47" s="460" t="s">
        <v>461</v>
      </c>
      <c r="L47" s="149"/>
      <c r="M47" s="569">
        <v>17264</v>
      </c>
      <c r="N47" s="569" t="s">
        <v>1249</v>
      </c>
      <c r="O47" s="613" t="s">
        <v>1296</v>
      </c>
      <c r="P47" s="26"/>
      <c r="Q47" s="26"/>
    </row>
    <row r="48" spans="1:17" ht="13.5">
      <c r="A48" s="85"/>
      <c r="B48" s="85"/>
      <c r="C48" s="85" t="s">
        <v>712</v>
      </c>
      <c r="D48" s="85"/>
      <c r="E48" s="133"/>
      <c r="F48" s="708">
        <v>469840</v>
      </c>
      <c r="G48" s="672" t="s">
        <v>1164</v>
      </c>
      <c r="H48" s="563" t="s">
        <v>1205</v>
      </c>
      <c r="I48" s="391">
        <v>413956</v>
      </c>
      <c r="J48" s="139"/>
      <c r="K48" s="143"/>
      <c r="L48" s="133" t="s">
        <v>467</v>
      </c>
      <c r="M48" s="570">
        <v>9744</v>
      </c>
      <c r="N48" s="570" t="s">
        <v>1250</v>
      </c>
      <c r="O48" s="614" t="s">
        <v>1297</v>
      </c>
      <c r="P48" s="26"/>
      <c r="Q48" s="26"/>
    </row>
    <row r="49" spans="1:17" ht="13.5">
      <c r="A49" s="85"/>
      <c r="B49" s="85"/>
      <c r="C49" s="85" t="s">
        <v>118</v>
      </c>
      <c r="D49" s="85"/>
      <c r="E49" s="133"/>
      <c r="F49" s="708">
        <v>23408</v>
      </c>
      <c r="G49" s="672" t="s">
        <v>1165</v>
      </c>
      <c r="H49" s="563" t="s">
        <v>1206</v>
      </c>
      <c r="I49" s="391">
        <v>38509</v>
      </c>
      <c r="J49" s="139"/>
      <c r="K49" s="143"/>
      <c r="L49" s="140" t="s">
        <v>736</v>
      </c>
      <c r="M49" s="570">
        <v>76</v>
      </c>
      <c r="N49" s="570">
        <v>15</v>
      </c>
      <c r="O49" s="614">
        <v>0</v>
      </c>
      <c r="P49" s="26"/>
      <c r="Q49" s="26"/>
    </row>
    <row r="50" spans="1:17" ht="13.5">
      <c r="A50" s="85"/>
      <c r="B50" s="85"/>
      <c r="C50" s="85" t="s">
        <v>713</v>
      </c>
      <c r="D50" s="85"/>
      <c r="E50" s="133"/>
      <c r="F50" s="708">
        <v>62511</v>
      </c>
      <c r="G50" s="672" t="s">
        <v>1166</v>
      </c>
      <c r="H50" s="563" t="s">
        <v>1207</v>
      </c>
      <c r="I50" s="391">
        <v>41178</v>
      </c>
      <c r="J50" s="139"/>
      <c r="K50" s="143"/>
      <c r="L50" s="133" t="s">
        <v>468</v>
      </c>
      <c r="M50" s="570">
        <v>7443</v>
      </c>
      <c r="N50" s="570" t="s">
        <v>1251</v>
      </c>
      <c r="O50" s="614" t="s">
        <v>1298</v>
      </c>
      <c r="P50" s="26"/>
      <c r="Q50" s="26"/>
    </row>
    <row r="51" spans="1:17" ht="13.5">
      <c r="A51" s="85"/>
      <c r="B51" s="85"/>
      <c r="C51" s="85" t="s">
        <v>714</v>
      </c>
      <c r="D51" s="85"/>
      <c r="E51" s="133"/>
      <c r="F51" s="708">
        <v>79789</v>
      </c>
      <c r="G51" s="672" t="s">
        <v>1167</v>
      </c>
      <c r="H51" s="563" t="s">
        <v>1208</v>
      </c>
      <c r="I51" s="391">
        <v>24303</v>
      </c>
      <c r="J51" s="25"/>
      <c r="K51" s="460" t="s">
        <v>462</v>
      </c>
      <c r="L51" s="149"/>
      <c r="M51" s="569">
        <v>31187</v>
      </c>
      <c r="N51" s="569" t="s">
        <v>1252</v>
      </c>
      <c r="O51" s="613" t="s">
        <v>1299</v>
      </c>
      <c r="P51" s="26"/>
      <c r="Q51" s="26"/>
    </row>
    <row r="52" spans="1:17" ht="13.5" customHeight="1">
      <c r="A52" s="85"/>
      <c r="B52" s="85"/>
      <c r="C52" s="85" t="s">
        <v>744</v>
      </c>
      <c r="D52" s="85"/>
      <c r="E52" s="133"/>
      <c r="F52" s="708">
        <v>55839</v>
      </c>
      <c r="G52" s="672">
        <v>801</v>
      </c>
      <c r="H52" s="563" t="s">
        <v>1209</v>
      </c>
      <c r="I52" s="391">
        <v>1780</v>
      </c>
      <c r="J52" s="139"/>
      <c r="K52" s="143"/>
      <c r="L52" s="133" t="s">
        <v>469</v>
      </c>
      <c r="M52" s="570">
        <v>1079</v>
      </c>
      <c r="N52" s="570" t="s">
        <v>1253</v>
      </c>
      <c r="O52" s="614" t="s">
        <v>1310</v>
      </c>
      <c r="P52" s="26"/>
      <c r="Q52" s="26"/>
    </row>
    <row r="53" spans="1:17" ht="13.5">
      <c r="A53" s="24" t="s">
        <v>715</v>
      </c>
      <c r="B53" s="49"/>
      <c r="C53" s="49"/>
      <c r="D53" s="49"/>
      <c r="E53" s="149"/>
      <c r="F53" s="707">
        <v>53111</v>
      </c>
      <c r="G53" s="671" t="s">
        <v>1168</v>
      </c>
      <c r="H53" s="562" t="s">
        <v>1210</v>
      </c>
      <c r="I53" s="392">
        <v>65360</v>
      </c>
      <c r="J53" s="139"/>
      <c r="K53" s="143"/>
      <c r="L53" s="133" t="s">
        <v>544</v>
      </c>
      <c r="M53" s="570">
        <v>30107</v>
      </c>
      <c r="N53" s="570" t="s">
        <v>1254</v>
      </c>
      <c r="O53" s="614" t="s">
        <v>1300</v>
      </c>
      <c r="P53" s="26"/>
      <c r="Q53" s="26"/>
    </row>
    <row r="54" spans="1:17" ht="13.5">
      <c r="A54" s="27" t="s">
        <v>716</v>
      </c>
      <c r="B54" s="152"/>
      <c r="C54" s="152"/>
      <c r="D54" s="152"/>
      <c r="E54" s="153"/>
      <c r="F54" s="706">
        <v>4490</v>
      </c>
      <c r="G54" s="670" t="s">
        <v>1169</v>
      </c>
      <c r="H54" s="561" t="s">
        <v>1211</v>
      </c>
      <c r="I54" s="389">
        <v>7394</v>
      </c>
      <c r="J54" s="25"/>
      <c r="K54" s="460" t="s">
        <v>463</v>
      </c>
      <c r="L54" s="149"/>
      <c r="M54" s="569">
        <v>73793</v>
      </c>
      <c r="N54" s="569" t="s">
        <v>1255</v>
      </c>
      <c r="O54" s="713" t="s">
        <v>1303</v>
      </c>
      <c r="P54" s="26"/>
      <c r="Q54" s="26"/>
    </row>
    <row r="55" spans="1:17" ht="13.5">
      <c r="A55" s="24" t="s">
        <v>772</v>
      </c>
      <c r="B55" s="49"/>
      <c r="C55" s="49"/>
      <c r="D55" s="49"/>
      <c r="E55" s="149"/>
      <c r="F55" s="706">
        <v>488463</v>
      </c>
      <c r="G55" s="670" t="s">
        <v>1170</v>
      </c>
      <c r="H55" s="561" t="s">
        <v>1212</v>
      </c>
      <c r="I55" s="389">
        <v>449237</v>
      </c>
      <c r="J55" s="139"/>
      <c r="K55" s="143"/>
      <c r="L55" s="133" t="s">
        <v>546</v>
      </c>
      <c r="M55" s="570">
        <v>36062</v>
      </c>
      <c r="N55" s="570" t="s">
        <v>1256</v>
      </c>
      <c r="O55" s="614" t="s">
        <v>1301</v>
      </c>
      <c r="P55" s="26"/>
      <c r="Q55" s="26"/>
    </row>
    <row r="56" spans="1:17" ht="13.5">
      <c r="A56" s="24" t="s">
        <v>1</v>
      </c>
      <c r="B56" s="49"/>
      <c r="C56" s="49"/>
      <c r="D56" s="49"/>
      <c r="E56" s="149"/>
      <c r="F56" s="709">
        <v>65.9</v>
      </c>
      <c r="G56" s="673">
        <v>72</v>
      </c>
      <c r="H56" s="564">
        <v>72.9</v>
      </c>
      <c r="I56" s="393">
        <v>68.8</v>
      </c>
      <c r="J56" s="139"/>
      <c r="K56" s="143"/>
      <c r="L56" s="140" t="s">
        <v>547</v>
      </c>
      <c r="M56" s="570">
        <v>13489</v>
      </c>
      <c r="N56" s="570" t="s">
        <v>1257</v>
      </c>
      <c r="O56" s="614" t="s">
        <v>1302</v>
      </c>
      <c r="P56" s="26"/>
      <c r="Q56" s="26"/>
    </row>
    <row r="57" spans="1:17" ht="13.5">
      <c r="A57" s="141" t="s">
        <v>268</v>
      </c>
      <c r="B57" s="141"/>
      <c r="C57" s="141"/>
      <c r="D57" s="141"/>
      <c r="E57" s="142"/>
      <c r="F57" s="710">
        <v>25.5</v>
      </c>
      <c r="G57" s="674">
        <v>25.8</v>
      </c>
      <c r="H57" s="565">
        <v>23.5</v>
      </c>
      <c r="I57" s="394">
        <v>23.9</v>
      </c>
      <c r="J57" s="139"/>
      <c r="K57" s="143"/>
      <c r="L57" s="133" t="s">
        <v>548</v>
      </c>
      <c r="M57" s="570">
        <v>22215</v>
      </c>
      <c r="N57" s="570" t="s">
        <v>1258</v>
      </c>
      <c r="O57" s="712" t="s">
        <v>1305</v>
      </c>
      <c r="P57" s="26"/>
      <c r="Q57" s="26"/>
    </row>
    <row r="58" spans="1:17" ht="13.5">
      <c r="A58" s="85"/>
      <c r="B58" s="85"/>
      <c r="C58" s="85"/>
      <c r="D58" s="85"/>
      <c r="E58" s="85"/>
      <c r="F58" s="143"/>
      <c r="G58" s="144"/>
      <c r="H58" s="131"/>
      <c r="I58" s="131"/>
      <c r="J58" s="139"/>
      <c r="K58" s="143"/>
      <c r="L58" s="133" t="s">
        <v>549</v>
      </c>
      <c r="M58" s="571">
        <v>2027</v>
      </c>
      <c r="N58" s="571" t="s">
        <v>1259</v>
      </c>
      <c r="O58" s="615" t="s">
        <v>1306</v>
      </c>
      <c r="P58" s="26"/>
      <c r="Q58" s="26"/>
    </row>
    <row r="59" spans="1:17" ht="13.5">
      <c r="A59" s="85"/>
      <c r="B59" s="85"/>
      <c r="C59" s="85"/>
      <c r="D59" s="85"/>
      <c r="E59" s="85"/>
      <c r="F59" s="85"/>
      <c r="G59" s="131"/>
      <c r="H59" s="131"/>
      <c r="I59" s="131"/>
      <c r="J59" s="361" t="s">
        <v>545</v>
      </c>
      <c r="K59" s="27"/>
      <c r="L59" s="153"/>
      <c r="M59" s="568">
        <v>6763</v>
      </c>
      <c r="N59" s="568" t="s">
        <v>1260</v>
      </c>
      <c r="O59" s="612" t="s">
        <v>1304</v>
      </c>
      <c r="P59" s="26"/>
      <c r="Q59" s="26"/>
    </row>
    <row r="60" spans="1:17" ht="13.5">
      <c r="A60" s="85"/>
      <c r="B60" s="85"/>
      <c r="C60" s="85"/>
      <c r="D60" s="85"/>
      <c r="E60" s="85"/>
      <c r="F60" s="85"/>
      <c r="G60" s="131"/>
      <c r="H60" s="145"/>
      <c r="I60" s="131"/>
      <c r="J60" s="138" t="s">
        <v>694</v>
      </c>
      <c r="K60" s="99"/>
      <c r="L60" s="133"/>
      <c r="M60" s="572">
        <v>25.6</v>
      </c>
      <c r="N60" s="572">
        <v>26.1</v>
      </c>
      <c r="O60" s="616">
        <v>25.5</v>
      </c>
      <c r="P60" s="26"/>
      <c r="Q60" s="26"/>
    </row>
    <row r="61" spans="1:17" ht="13.5">
      <c r="A61" s="85" t="s">
        <v>107</v>
      </c>
      <c r="B61" s="85"/>
      <c r="C61" s="85"/>
      <c r="D61" s="85"/>
      <c r="E61" s="85"/>
      <c r="F61" s="85"/>
      <c r="G61" s="131"/>
      <c r="H61" s="131"/>
      <c r="I61" s="131"/>
      <c r="J61" s="102"/>
      <c r="K61" s="102"/>
      <c r="L61" s="102"/>
      <c r="M61" s="458"/>
      <c r="N61" s="458"/>
      <c r="O61" s="458"/>
      <c r="P61" s="26"/>
      <c r="Q61" s="26"/>
    </row>
    <row r="62" spans="1:17" ht="13.5">
      <c r="A62" s="85" t="s">
        <v>976</v>
      </c>
      <c r="B62" s="85"/>
      <c r="C62" s="85"/>
      <c r="D62" s="85"/>
      <c r="E62" s="85"/>
      <c r="F62" s="85"/>
      <c r="G62" s="131"/>
      <c r="H62" s="131"/>
      <c r="I62" s="131"/>
      <c r="J62" s="99"/>
      <c r="K62" s="99"/>
      <c r="L62" s="99"/>
      <c r="M62" s="131"/>
      <c r="N62" s="145"/>
      <c r="O62" s="145"/>
      <c r="P62" s="26"/>
      <c r="Q62" s="26"/>
    </row>
    <row r="63" spans="1:17" ht="13.5">
      <c r="A63" s="85"/>
      <c r="B63" s="85"/>
      <c r="C63" s="85"/>
      <c r="D63" s="85"/>
      <c r="E63" s="85"/>
      <c r="F63" s="85"/>
      <c r="G63" s="131"/>
      <c r="H63" s="131"/>
      <c r="I63" s="131"/>
      <c r="J63" s="99"/>
      <c r="K63" s="99"/>
      <c r="L63" s="99"/>
      <c r="M63" s="131"/>
      <c r="N63" s="145"/>
      <c r="O63" s="145"/>
      <c r="P63" s="26"/>
      <c r="Q63" s="26"/>
    </row>
    <row r="64" spans="2:17" ht="13.5">
      <c r="B64" s="85"/>
      <c r="C64" s="85"/>
      <c r="D64" s="85"/>
      <c r="E64" s="85"/>
      <c r="F64" s="85"/>
      <c r="G64" s="131"/>
      <c r="H64" s="131"/>
      <c r="I64" s="131"/>
      <c r="J64" s="85"/>
      <c r="K64" s="85"/>
      <c r="L64" s="85"/>
      <c r="M64" s="131"/>
      <c r="N64" s="146"/>
      <c r="O64" s="131"/>
      <c r="P64" s="26"/>
      <c r="Q64" s="26"/>
    </row>
    <row r="65" spans="2:17" ht="15" customHeight="1">
      <c r="B65" s="26"/>
      <c r="C65" s="26"/>
      <c r="D65" s="26"/>
      <c r="E65" s="26"/>
      <c r="F65" s="26"/>
      <c r="H65" s="35"/>
      <c r="I65" s="35"/>
      <c r="J65" s="26"/>
      <c r="K65" s="26"/>
      <c r="L65" s="26"/>
      <c r="M65" s="35"/>
      <c r="P65" s="26" t="s">
        <v>318</v>
      </c>
      <c r="Q65" s="26"/>
    </row>
    <row r="66" spans="1:17" ht="13.5">
      <c r="A66" s="26"/>
      <c r="B66" s="26"/>
      <c r="C66" s="26"/>
      <c r="D66" s="26"/>
      <c r="E66" s="26"/>
      <c r="F66" s="13"/>
      <c r="G66" s="37"/>
      <c r="H66" s="35"/>
      <c r="I66" s="35"/>
      <c r="J66" s="26"/>
      <c r="K66" s="26"/>
      <c r="L66" s="26"/>
      <c r="M66" s="35"/>
      <c r="O66" s="35"/>
      <c r="P66" s="26" t="s">
        <v>318</v>
      </c>
      <c r="Q66" s="26"/>
    </row>
    <row r="67" spans="1:17" ht="13.5">
      <c r="A67" s="26"/>
      <c r="B67" s="26"/>
      <c r="C67" s="26"/>
      <c r="D67" s="26"/>
      <c r="E67" s="26"/>
      <c r="F67" s="26"/>
      <c r="H67" s="35"/>
      <c r="I67" s="35"/>
      <c r="J67" s="26"/>
      <c r="K67" s="26"/>
      <c r="L67" s="26"/>
      <c r="M67" s="35"/>
      <c r="O67" s="35"/>
      <c r="P67" s="26" t="s">
        <v>318</v>
      </c>
      <c r="Q67" s="26"/>
    </row>
    <row r="68" spans="1:17" ht="13.5">
      <c r="A68" s="26"/>
      <c r="B68" s="26"/>
      <c r="C68" s="26"/>
      <c r="D68" s="26"/>
      <c r="E68" s="26"/>
      <c r="F68" s="26"/>
      <c r="H68" s="35"/>
      <c r="I68" s="35"/>
      <c r="J68" s="26"/>
      <c r="K68" s="26"/>
      <c r="L68" s="26"/>
      <c r="M68" s="35"/>
      <c r="O68" s="35"/>
      <c r="P68" s="26" t="s">
        <v>318</v>
      </c>
      <c r="Q68" s="26"/>
    </row>
    <row r="69" spans="1:17" ht="13.5">
      <c r="A69" s="26"/>
      <c r="B69" s="26"/>
      <c r="C69" s="26"/>
      <c r="D69" s="26"/>
      <c r="E69" s="26"/>
      <c r="F69" s="26"/>
      <c r="H69" s="35"/>
      <c r="I69" s="35"/>
      <c r="J69" s="26"/>
      <c r="K69" s="26"/>
      <c r="L69" s="26"/>
      <c r="M69" s="35"/>
      <c r="O69" s="35"/>
      <c r="P69" s="26" t="s">
        <v>318</v>
      </c>
      <c r="Q69" s="26"/>
    </row>
    <row r="70" spans="1:17" ht="13.5">
      <c r="A70" s="26"/>
      <c r="B70" s="26"/>
      <c r="C70" s="26"/>
      <c r="D70" s="26"/>
      <c r="E70" s="26"/>
      <c r="F70" s="26"/>
      <c r="H70" s="35"/>
      <c r="I70" s="35"/>
      <c r="J70" s="26"/>
      <c r="K70" s="26"/>
      <c r="L70" s="26"/>
      <c r="M70" s="35"/>
      <c r="O70" s="35"/>
      <c r="P70" s="26" t="s">
        <v>318</v>
      </c>
      <c r="Q70" s="26"/>
    </row>
    <row r="71" spans="1:17" ht="13.5">
      <c r="A71" s="26"/>
      <c r="B71" s="26"/>
      <c r="C71" s="26"/>
      <c r="D71" s="26"/>
      <c r="E71" s="26"/>
      <c r="F71" s="26"/>
      <c r="H71" s="35"/>
      <c r="I71" s="35"/>
      <c r="J71" s="26"/>
      <c r="K71" s="26"/>
      <c r="L71" s="26"/>
      <c r="M71" s="35"/>
      <c r="O71" s="35"/>
      <c r="P71" s="26" t="s">
        <v>318</v>
      </c>
      <c r="Q71" s="26"/>
    </row>
    <row r="72" spans="1:17" ht="13.5">
      <c r="A72" s="26"/>
      <c r="B72" s="26"/>
      <c r="C72" s="26"/>
      <c r="D72" s="26"/>
      <c r="E72" s="26"/>
      <c r="F72" s="26"/>
      <c r="H72" s="35"/>
      <c r="I72" s="35"/>
      <c r="J72" s="26"/>
      <c r="K72" s="26"/>
      <c r="L72" s="26"/>
      <c r="M72" s="35"/>
      <c r="O72" s="35"/>
      <c r="P72" s="26" t="s">
        <v>318</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2" sqref="A2:I2"/>
    </sheetView>
  </sheetViews>
  <sheetFormatPr defaultColWidth="9.00390625" defaultRowHeight="13.5"/>
  <cols>
    <col min="1" max="1" width="16.00390625" style="26" customWidth="1"/>
    <col min="2" max="2" width="42.375" style="251" customWidth="1"/>
    <col min="3" max="3" width="8.375" style="26" customWidth="1"/>
    <col min="4" max="9" width="9.625" style="26" customWidth="1"/>
    <col min="10" max="11" width="9.00390625" style="26" hidden="1" customWidth="1"/>
    <col min="12" max="16384" width="9.00390625" style="26" customWidth="1"/>
  </cols>
  <sheetData>
    <row r="1" spans="1:15" ht="19.5" customHeight="1">
      <c r="A1" s="147" t="s">
        <v>856</v>
      </c>
      <c r="B1" s="71"/>
      <c r="C1" s="71"/>
      <c r="D1" s="71"/>
      <c r="E1" s="71"/>
      <c r="F1" s="131"/>
      <c r="G1" s="131"/>
      <c r="H1" s="131"/>
      <c r="I1" s="130"/>
      <c r="J1" s="71"/>
      <c r="K1" s="71"/>
      <c r="L1" s="71"/>
      <c r="M1" s="130"/>
      <c r="N1" s="131"/>
      <c r="O1" s="130"/>
    </row>
    <row r="2" spans="1:9" ht="19.5" customHeight="1">
      <c r="A2" s="751" t="s">
        <v>1412</v>
      </c>
      <c r="B2" s="751"/>
      <c r="C2" s="751"/>
      <c r="D2" s="751"/>
      <c r="E2" s="751"/>
      <c r="F2" s="751"/>
      <c r="G2" s="751"/>
      <c r="H2" s="751"/>
      <c r="I2" s="751"/>
    </row>
    <row r="3" spans="1:9" ht="14.25" thickBot="1">
      <c r="A3" s="85"/>
      <c r="B3" s="96"/>
      <c r="C3" s="85"/>
      <c r="D3" s="99"/>
      <c r="E3" s="99"/>
      <c r="F3" s="99"/>
      <c r="G3" s="319"/>
      <c r="H3" s="319"/>
      <c r="I3" s="235" t="s">
        <v>738</v>
      </c>
    </row>
    <row r="4" spans="1:9" s="59" customFormat="1" ht="14.25" thickTop="1">
      <c r="A4" s="744" t="s">
        <v>272</v>
      </c>
      <c r="B4" s="747" t="s">
        <v>271</v>
      </c>
      <c r="C4" s="747" t="s">
        <v>480</v>
      </c>
      <c r="D4" s="808" t="s">
        <v>1060</v>
      </c>
      <c r="E4" s="809"/>
      <c r="F4" s="809"/>
      <c r="G4" s="809"/>
      <c r="H4" s="810"/>
      <c r="I4" s="497" t="s">
        <v>988</v>
      </c>
    </row>
    <row r="5" spans="1:9" s="59" customFormat="1" ht="13.5">
      <c r="A5" s="746"/>
      <c r="B5" s="748"/>
      <c r="C5" s="748"/>
      <c r="D5" s="87" t="s">
        <v>1375</v>
      </c>
      <c r="E5" s="87" t="s">
        <v>1092</v>
      </c>
      <c r="F5" s="87" t="s">
        <v>1101</v>
      </c>
      <c r="G5" s="532" t="s">
        <v>1105</v>
      </c>
      <c r="H5" s="696" t="s">
        <v>1119</v>
      </c>
      <c r="I5" s="381" t="s">
        <v>1119</v>
      </c>
    </row>
    <row r="6" spans="1:9" s="249" customFormat="1" ht="13.5">
      <c r="A6" s="363" t="s">
        <v>603</v>
      </c>
      <c r="B6" s="364"/>
      <c r="C6" s="365"/>
      <c r="D6" s="385"/>
      <c r="E6" s="385"/>
      <c r="F6" s="385"/>
      <c r="G6" s="385"/>
      <c r="H6" s="385"/>
      <c r="I6" s="617"/>
    </row>
    <row r="7" spans="1:9" s="249" customFormat="1" ht="22.5">
      <c r="A7" s="366" t="s">
        <v>604</v>
      </c>
      <c r="B7" s="367" t="s">
        <v>909</v>
      </c>
      <c r="C7" s="368" t="s">
        <v>605</v>
      </c>
      <c r="D7" s="369">
        <v>1884</v>
      </c>
      <c r="E7" s="369">
        <v>1884</v>
      </c>
      <c r="F7" s="369" t="s">
        <v>1424</v>
      </c>
      <c r="G7" s="369">
        <v>1777</v>
      </c>
      <c r="H7" s="369" t="s">
        <v>1311</v>
      </c>
      <c r="I7" s="618" t="s">
        <v>1340</v>
      </c>
    </row>
    <row r="8" spans="1:9" s="249" customFormat="1" ht="15" customHeight="1">
      <c r="A8" s="366" t="s">
        <v>606</v>
      </c>
      <c r="B8" s="370" t="s">
        <v>607</v>
      </c>
      <c r="C8" s="368" t="s">
        <v>63</v>
      </c>
      <c r="D8" s="369">
        <v>336</v>
      </c>
      <c r="E8" s="369">
        <v>331</v>
      </c>
      <c r="F8" s="369">
        <v>337</v>
      </c>
      <c r="G8" s="369">
        <v>338</v>
      </c>
      <c r="H8" s="369">
        <v>342</v>
      </c>
      <c r="I8" s="618">
        <v>351</v>
      </c>
    </row>
    <row r="9" spans="1:9" s="249" customFormat="1" ht="15" customHeight="1">
      <c r="A9" s="366" t="s">
        <v>481</v>
      </c>
      <c r="B9" s="370" t="s">
        <v>910</v>
      </c>
      <c r="C9" s="368" t="s">
        <v>482</v>
      </c>
      <c r="D9" s="369">
        <v>368</v>
      </c>
      <c r="E9" s="369">
        <v>358</v>
      </c>
      <c r="F9" s="369">
        <v>361</v>
      </c>
      <c r="G9" s="369">
        <v>359</v>
      </c>
      <c r="H9" s="369">
        <v>364</v>
      </c>
      <c r="I9" s="618">
        <v>375</v>
      </c>
    </row>
    <row r="10" spans="1:9" s="249" customFormat="1" ht="15" customHeight="1">
      <c r="A10" s="366" t="s">
        <v>483</v>
      </c>
      <c r="B10" s="370" t="s">
        <v>911</v>
      </c>
      <c r="C10" s="368" t="s">
        <v>482</v>
      </c>
      <c r="D10" s="369">
        <v>130</v>
      </c>
      <c r="E10" s="369">
        <v>116</v>
      </c>
      <c r="F10" s="369">
        <v>91</v>
      </c>
      <c r="G10" s="369">
        <v>112</v>
      </c>
      <c r="H10" s="369">
        <v>107</v>
      </c>
      <c r="I10" s="618">
        <v>109</v>
      </c>
    </row>
    <row r="11" spans="1:9" s="249" customFormat="1" ht="15" customHeight="1">
      <c r="A11" s="366" t="s">
        <v>608</v>
      </c>
      <c r="B11" s="370" t="s">
        <v>912</v>
      </c>
      <c r="C11" s="368" t="s">
        <v>484</v>
      </c>
      <c r="D11" s="369">
        <v>201</v>
      </c>
      <c r="E11" s="369">
        <v>189</v>
      </c>
      <c r="F11" s="369">
        <v>188</v>
      </c>
      <c r="G11" s="369">
        <v>190</v>
      </c>
      <c r="H11" s="369">
        <v>183</v>
      </c>
      <c r="I11" s="618">
        <v>186</v>
      </c>
    </row>
    <row r="12" spans="1:9" s="249" customFormat="1" ht="15" customHeight="1">
      <c r="A12" s="366" t="s">
        <v>609</v>
      </c>
      <c r="B12" s="370" t="s">
        <v>1075</v>
      </c>
      <c r="C12" s="368" t="s">
        <v>485</v>
      </c>
      <c r="D12" s="369">
        <v>191</v>
      </c>
      <c r="E12" s="369">
        <v>182</v>
      </c>
      <c r="F12" s="369">
        <v>191</v>
      </c>
      <c r="G12" s="369">
        <v>186</v>
      </c>
      <c r="H12" s="369">
        <v>186</v>
      </c>
      <c r="I12" s="618">
        <v>186</v>
      </c>
    </row>
    <row r="13" spans="1:9" s="249" customFormat="1" ht="15" customHeight="1">
      <c r="A13" s="371" t="s">
        <v>610</v>
      </c>
      <c r="B13" s="370" t="s">
        <v>913</v>
      </c>
      <c r="C13" s="368" t="s">
        <v>486</v>
      </c>
      <c r="D13" s="369">
        <v>136</v>
      </c>
      <c r="E13" s="369">
        <v>133</v>
      </c>
      <c r="F13" s="369">
        <v>142</v>
      </c>
      <c r="G13" s="369">
        <v>135</v>
      </c>
      <c r="H13" s="369">
        <v>137</v>
      </c>
      <c r="I13" s="618">
        <v>136</v>
      </c>
    </row>
    <row r="14" spans="1:9" s="249" customFormat="1" ht="15" customHeight="1">
      <c r="A14" s="371" t="s">
        <v>611</v>
      </c>
      <c r="B14" s="370" t="s">
        <v>914</v>
      </c>
      <c r="C14" s="368" t="s">
        <v>612</v>
      </c>
      <c r="D14" s="369">
        <v>194</v>
      </c>
      <c r="E14" s="369">
        <v>200</v>
      </c>
      <c r="F14" s="369">
        <v>200</v>
      </c>
      <c r="G14" s="369">
        <v>201</v>
      </c>
      <c r="H14" s="369">
        <v>200</v>
      </c>
      <c r="I14" s="618">
        <v>195</v>
      </c>
    </row>
    <row r="15" spans="1:9" s="249" customFormat="1" ht="15" customHeight="1">
      <c r="A15" s="371" t="s">
        <v>613</v>
      </c>
      <c r="B15" s="370" t="s">
        <v>915</v>
      </c>
      <c r="C15" s="368" t="s">
        <v>64</v>
      </c>
      <c r="D15" s="369">
        <v>246</v>
      </c>
      <c r="E15" s="369">
        <v>250</v>
      </c>
      <c r="F15" s="369">
        <v>255</v>
      </c>
      <c r="G15" s="369">
        <v>250</v>
      </c>
      <c r="H15" s="369">
        <v>250</v>
      </c>
      <c r="I15" s="618">
        <v>234</v>
      </c>
    </row>
    <row r="16" spans="1:9" s="249" customFormat="1" ht="15" customHeight="1">
      <c r="A16" s="371" t="s">
        <v>487</v>
      </c>
      <c r="B16" s="370"/>
      <c r="C16" s="368" t="s">
        <v>63</v>
      </c>
      <c r="D16" s="369">
        <v>228</v>
      </c>
      <c r="E16" s="369">
        <v>267</v>
      </c>
      <c r="F16" s="369">
        <v>168</v>
      </c>
      <c r="G16" s="369">
        <v>181</v>
      </c>
      <c r="H16" s="369">
        <v>205</v>
      </c>
      <c r="I16" s="618">
        <v>135</v>
      </c>
    </row>
    <row r="17" spans="1:9" s="249" customFormat="1" ht="15" customHeight="1">
      <c r="A17" s="371" t="s">
        <v>489</v>
      </c>
      <c r="B17" s="370"/>
      <c r="C17" s="368" t="s">
        <v>63</v>
      </c>
      <c r="D17" s="369">
        <v>641</v>
      </c>
      <c r="E17" s="369">
        <v>483</v>
      </c>
      <c r="F17" s="369">
        <v>447</v>
      </c>
      <c r="G17" s="369">
        <v>515</v>
      </c>
      <c r="H17" s="369">
        <v>519</v>
      </c>
      <c r="I17" s="618">
        <v>548</v>
      </c>
    </row>
    <row r="18" spans="1:9" s="249" customFormat="1" ht="15" customHeight="1">
      <c r="A18" s="371" t="s">
        <v>490</v>
      </c>
      <c r="B18" s="370" t="s">
        <v>916</v>
      </c>
      <c r="C18" s="368" t="s">
        <v>605</v>
      </c>
      <c r="D18" s="369">
        <v>404</v>
      </c>
      <c r="E18" s="369">
        <v>400</v>
      </c>
      <c r="F18" s="369">
        <v>404</v>
      </c>
      <c r="G18" s="369">
        <v>396</v>
      </c>
      <c r="H18" s="369">
        <v>407</v>
      </c>
      <c r="I18" s="618">
        <v>416</v>
      </c>
    </row>
    <row r="19" spans="1:9" s="249" customFormat="1" ht="15" customHeight="1">
      <c r="A19" s="371" t="s">
        <v>614</v>
      </c>
      <c r="B19" s="370" t="s">
        <v>917</v>
      </c>
      <c r="C19" s="368" t="s">
        <v>990</v>
      </c>
      <c r="D19" s="369">
        <v>334</v>
      </c>
      <c r="E19" s="369">
        <v>326</v>
      </c>
      <c r="F19" s="369">
        <v>326</v>
      </c>
      <c r="G19" s="369">
        <v>326</v>
      </c>
      <c r="H19" s="369">
        <v>326</v>
      </c>
      <c r="I19" s="618">
        <v>323</v>
      </c>
    </row>
    <row r="20" spans="1:9" s="249" customFormat="1" ht="15" customHeight="1">
      <c r="A20" s="371" t="s">
        <v>1102</v>
      </c>
      <c r="B20" s="370" t="s">
        <v>1103</v>
      </c>
      <c r="C20" s="368" t="s">
        <v>63</v>
      </c>
      <c r="D20" s="369" t="s">
        <v>599</v>
      </c>
      <c r="E20" s="369" t="s">
        <v>599</v>
      </c>
      <c r="F20" s="576" t="s">
        <v>1425</v>
      </c>
      <c r="G20" s="576">
        <v>1377</v>
      </c>
      <c r="H20" s="576" t="s">
        <v>1312</v>
      </c>
      <c r="I20" s="619">
        <v>972</v>
      </c>
    </row>
    <row r="21" spans="1:9" s="249" customFormat="1" ht="15" customHeight="1">
      <c r="A21" s="371" t="s">
        <v>615</v>
      </c>
      <c r="B21" s="370" t="s">
        <v>918</v>
      </c>
      <c r="C21" s="368" t="s">
        <v>612</v>
      </c>
      <c r="D21" s="369">
        <v>313</v>
      </c>
      <c r="E21" s="369">
        <v>316</v>
      </c>
      <c r="F21" s="369">
        <v>322</v>
      </c>
      <c r="G21" s="369">
        <v>316</v>
      </c>
      <c r="H21" s="369">
        <v>301</v>
      </c>
      <c r="I21" s="618">
        <v>325</v>
      </c>
    </row>
    <row r="22" spans="1:9" s="249" customFormat="1" ht="15" customHeight="1">
      <c r="A22" s="371" t="s">
        <v>491</v>
      </c>
      <c r="B22" s="370" t="s">
        <v>919</v>
      </c>
      <c r="C22" s="368" t="s">
        <v>444</v>
      </c>
      <c r="D22" s="369">
        <v>271</v>
      </c>
      <c r="E22" s="369">
        <v>271</v>
      </c>
      <c r="F22" s="369">
        <v>270</v>
      </c>
      <c r="G22" s="369">
        <v>270</v>
      </c>
      <c r="H22" s="369">
        <v>270</v>
      </c>
      <c r="I22" s="618">
        <v>277</v>
      </c>
    </row>
    <row r="23" spans="1:9" s="249" customFormat="1" ht="15" customHeight="1">
      <c r="A23" s="371" t="s">
        <v>104</v>
      </c>
      <c r="B23" s="370" t="s">
        <v>920</v>
      </c>
      <c r="C23" s="368" t="s">
        <v>482</v>
      </c>
      <c r="D23" s="369">
        <v>109</v>
      </c>
      <c r="E23" s="369">
        <v>111</v>
      </c>
      <c r="F23" s="369">
        <v>111</v>
      </c>
      <c r="G23" s="369">
        <v>113</v>
      </c>
      <c r="H23" s="369">
        <v>111</v>
      </c>
      <c r="I23" s="618">
        <v>119</v>
      </c>
    </row>
    <row r="24" spans="1:9" s="249" customFormat="1" ht="15" customHeight="1">
      <c r="A24" s="371" t="s">
        <v>492</v>
      </c>
      <c r="B24" s="370" t="s">
        <v>994</v>
      </c>
      <c r="C24" s="368" t="s">
        <v>1023</v>
      </c>
      <c r="D24" s="369">
        <v>108</v>
      </c>
      <c r="E24" s="369">
        <v>109</v>
      </c>
      <c r="F24" s="369">
        <v>109</v>
      </c>
      <c r="G24" s="369">
        <v>108</v>
      </c>
      <c r="H24" s="369">
        <v>107</v>
      </c>
      <c r="I24" s="618">
        <v>105</v>
      </c>
    </row>
    <row r="25" spans="1:9" s="249" customFormat="1" ht="15" customHeight="1">
      <c r="A25" s="371" t="s">
        <v>493</v>
      </c>
      <c r="B25" s="367" t="s">
        <v>1024</v>
      </c>
      <c r="C25" s="368" t="s">
        <v>482</v>
      </c>
      <c r="D25" s="369">
        <v>737</v>
      </c>
      <c r="E25" s="369">
        <v>850</v>
      </c>
      <c r="F25" s="369">
        <v>910</v>
      </c>
      <c r="G25" s="369">
        <v>825</v>
      </c>
      <c r="H25" s="369">
        <v>828</v>
      </c>
      <c r="I25" s="618">
        <v>762</v>
      </c>
    </row>
    <row r="26" spans="1:9" s="249" customFormat="1" ht="22.5">
      <c r="A26" s="371" t="s">
        <v>622</v>
      </c>
      <c r="B26" s="372" t="s">
        <v>948</v>
      </c>
      <c r="C26" s="368" t="s">
        <v>612</v>
      </c>
      <c r="D26" s="369">
        <v>968</v>
      </c>
      <c r="E26" s="369">
        <v>963</v>
      </c>
      <c r="F26" s="369">
        <v>956</v>
      </c>
      <c r="G26" s="369">
        <v>955</v>
      </c>
      <c r="H26" s="369">
        <v>969</v>
      </c>
      <c r="I26" s="618">
        <v>984</v>
      </c>
    </row>
    <row r="27" spans="1:9" s="249" customFormat="1" ht="15" customHeight="1">
      <c r="A27" s="371" t="s">
        <v>623</v>
      </c>
      <c r="B27" s="370" t="s">
        <v>921</v>
      </c>
      <c r="C27" s="368" t="s">
        <v>65</v>
      </c>
      <c r="D27" s="369">
        <v>1402</v>
      </c>
      <c r="E27" s="369">
        <v>1402</v>
      </c>
      <c r="F27" s="369">
        <v>1402</v>
      </c>
      <c r="G27" s="369">
        <v>1402</v>
      </c>
      <c r="H27" s="369" t="s">
        <v>1313</v>
      </c>
      <c r="I27" s="618" t="s">
        <v>1313</v>
      </c>
    </row>
    <row r="28" spans="1:9" s="249" customFormat="1" ht="15" customHeight="1">
      <c r="A28" s="371" t="s">
        <v>534</v>
      </c>
      <c r="B28" s="370"/>
      <c r="C28" s="368" t="s">
        <v>66</v>
      </c>
      <c r="D28" s="369">
        <v>678</v>
      </c>
      <c r="E28" s="369">
        <v>678</v>
      </c>
      <c r="F28" s="369">
        <v>678</v>
      </c>
      <c r="G28" s="364">
        <v>678</v>
      </c>
      <c r="H28" s="369">
        <v>678</v>
      </c>
      <c r="I28" s="618">
        <v>678</v>
      </c>
    </row>
    <row r="29" spans="1:9" s="249" customFormat="1" ht="15" customHeight="1">
      <c r="A29" s="371" t="s">
        <v>494</v>
      </c>
      <c r="B29" s="367" t="s">
        <v>1121</v>
      </c>
      <c r="C29" s="368" t="s">
        <v>612</v>
      </c>
      <c r="D29" s="369">
        <v>523</v>
      </c>
      <c r="E29" s="369">
        <v>523</v>
      </c>
      <c r="F29" s="369">
        <v>523</v>
      </c>
      <c r="G29" s="364">
        <v>523</v>
      </c>
      <c r="H29" s="680">
        <v>523</v>
      </c>
      <c r="I29" s="369" t="s">
        <v>1356</v>
      </c>
    </row>
    <row r="30" spans="1:9" s="249" customFormat="1" ht="15" customHeight="1">
      <c r="A30" s="363" t="s">
        <v>624</v>
      </c>
      <c r="B30" s="370"/>
      <c r="C30" s="368"/>
      <c r="D30" s="369"/>
      <c r="E30" s="369"/>
      <c r="F30" s="369"/>
      <c r="G30" s="364"/>
      <c r="H30" s="680"/>
      <c r="I30" s="369"/>
    </row>
    <row r="31" spans="1:9" s="249" customFormat="1" ht="27">
      <c r="A31" s="371" t="s">
        <v>890</v>
      </c>
      <c r="B31" s="370" t="s">
        <v>443</v>
      </c>
      <c r="C31" s="373" t="s">
        <v>67</v>
      </c>
      <c r="D31" s="369">
        <v>6297</v>
      </c>
      <c r="E31" s="369" t="s">
        <v>1432</v>
      </c>
      <c r="F31" s="369">
        <v>6328</v>
      </c>
      <c r="G31" s="702" t="s">
        <v>1339</v>
      </c>
      <c r="H31" s="680" t="s">
        <v>1314</v>
      </c>
      <c r="I31" s="369" t="s">
        <v>1341</v>
      </c>
    </row>
    <row r="32" spans="1:9" s="249" customFormat="1" ht="33.75" customHeight="1">
      <c r="A32" s="371" t="s">
        <v>625</v>
      </c>
      <c r="B32" s="375" t="s">
        <v>119</v>
      </c>
      <c r="C32" s="368" t="s">
        <v>68</v>
      </c>
      <c r="D32" s="369">
        <v>6750</v>
      </c>
      <c r="E32" s="369">
        <v>6750</v>
      </c>
      <c r="F32" s="369">
        <v>6750</v>
      </c>
      <c r="G32" s="702" t="s">
        <v>1315</v>
      </c>
      <c r="H32" s="680" t="s">
        <v>1315</v>
      </c>
      <c r="I32" s="369" t="s">
        <v>1342</v>
      </c>
    </row>
    <row r="33" spans="1:9" s="249" customFormat="1" ht="15" customHeight="1">
      <c r="A33" s="371" t="s">
        <v>626</v>
      </c>
      <c r="B33" s="441" t="s">
        <v>922</v>
      </c>
      <c r="C33" s="368" t="s">
        <v>187</v>
      </c>
      <c r="D33" s="369">
        <v>20520</v>
      </c>
      <c r="E33" s="369">
        <v>20520</v>
      </c>
      <c r="F33" s="369">
        <v>20520</v>
      </c>
      <c r="G33" s="702" t="s">
        <v>1332</v>
      </c>
      <c r="H33" s="680" t="s">
        <v>1316</v>
      </c>
      <c r="I33" s="369" t="s">
        <v>1332</v>
      </c>
    </row>
    <row r="34" spans="1:9" s="249" customFormat="1" ht="15" customHeight="1">
      <c r="A34" s="363" t="s">
        <v>627</v>
      </c>
      <c r="B34" s="370"/>
      <c r="C34" s="368"/>
      <c r="D34" s="369"/>
      <c r="E34" s="369"/>
      <c r="F34" s="369"/>
      <c r="G34" s="364"/>
      <c r="H34" s="680"/>
      <c r="I34" s="369"/>
    </row>
    <row r="35" spans="1:9" s="249" customFormat="1" ht="27" customHeight="1">
      <c r="A35" s="371" t="s">
        <v>533</v>
      </c>
      <c r="B35" s="374" t="s">
        <v>495</v>
      </c>
      <c r="C35" s="368" t="s">
        <v>73</v>
      </c>
      <c r="D35" s="369">
        <v>7430</v>
      </c>
      <c r="E35" s="369">
        <v>7430</v>
      </c>
      <c r="F35" s="369">
        <v>7430</v>
      </c>
      <c r="G35" s="702" t="s">
        <v>1317</v>
      </c>
      <c r="H35" s="680" t="s">
        <v>1317</v>
      </c>
      <c r="I35" s="369" t="s">
        <v>1343</v>
      </c>
    </row>
    <row r="36" spans="1:9" s="249" customFormat="1" ht="15" customHeight="1">
      <c r="A36" s="371" t="s">
        <v>628</v>
      </c>
      <c r="B36" s="370" t="s">
        <v>923</v>
      </c>
      <c r="C36" s="368" t="s">
        <v>496</v>
      </c>
      <c r="D36" s="369">
        <v>1487</v>
      </c>
      <c r="E36" s="369">
        <v>1487</v>
      </c>
      <c r="F36" s="369" t="s">
        <v>1426</v>
      </c>
      <c r="G36" s="702" t="s">
        <v>1318</v>
      </c>
      <c r="H36" s="680" t="s">
        <v>1318</v>
      </c>
      <c r="I36" s="369" t="s">
        <v>1344</v>
      </c>
    </row>
    <row r="37" spans="1:9" s="249" customFormat="1" ht="15" customHeight="1">
      <c r="A37" s="363" t="s">
        <v>629</v>
      </c>
      <c r="B37" s="370"/>
      <c r="C37" s="368"/>
      <c r="D37" s="369"/>
      <c r="E37" s="369"/>
      <c r="F37" s="369"/>
      <c r="G37" s="364"/>
      <c r="H37" s="680"/>
      <c r="I37" s="369"/>
    </row>
    <row r="38" spans="1:9" s="249" customFormat="1" ht="39.75" customHeight="1">
      <c r="A38" s="371" t="s">
        <v>630</v>
      </c>
      <c r="B38" s="367" t="s">
        <v>924</v>
      </c>
      <c r="C38" s="368" t="s">
        <v>69</v>
      </c>
      <c r="D38" s="369">
        <v>165672</v>
      </c>
      <c r="E38" s="369" t="s">
        <v>1433</v>
      </c>
      <c r="F38" s="369" t="s">
        <v>1427</v>
      </c>
      <c r="G38" s="702" t="s">
        <v>1333</v>
      </c>
      <c r="H38" s="680" t="s">
        <v>1319</v>
      </c>
      <c r="I38" s="369" t="s">
        <v>1345</v>
      </c>
    </row>
    <row r="39" spans="1:9" s="249" customFormat="1" ht="45.75" customHeight="1">
      <c r="A39" s="371" t="s">
        <v>631</v>
      </c>
      <c r="B39" s="367" t="s">
        <v>1090</v>
      </c>
      <c r="C39" s="368" t="s">
        <v>63</v>
      </c>
      <c r="D39" s="369">
        <v>341</v>
      </c>
      <c r="E39" s="369">
        <v>323</v>
      </c>
      <c r="F39" s="369">
        <v>346</v>
      </c>
      <c r="G39" s="364">
        <v>317</v>
      </c>
      <c r="H39" s="680">
        <v>342</v>
      </c>
      <c r="I39" s="369" t="s">
        <v>1357</v>
      </c>
    </row>
    <row r="40" spans="1:9" s="249" customFormat="1" ht="15" customHeight="1">
      <c r="A40" s="363" t="s">
        <v>949</v>
      </c>
      <c r="B40" s="370"/>
      <c r="C40" s="368"/>
      <c r="D40" s="369"/>
      <c r="E40" s="369"/>
      <c r="F40" s="369"/>
      <c r="G40" s="364"/>
      <c r="H40" s="680"/>
      <c r="I40" s="369"/>
    </row>
    <row r="41" spans="1:9" s="249" customFormat="1" ht="47.25" customHeight="1">
      <c r="A41" s="366" t="s">
        <v>30</v>
      </c>
      <c r="B41" s="375" t="s">
        <v>1091</v>
      </c>
      <c r="C41" s="368" t="s">
        <v>70</v>
      </c>
      <c r="D41" s="369">
        <v>85320</v>
      </c>
      <c r="E41" s="369">
        <v>85320</v>
      </c>
      <c r="F41" s="369" t="s">
        <v>1428</v>
      </c>
      <c r="G41" s="702" t="s">
        <v>1320</v>
      </c>
      <c r="H41" s="680" t="s">
        <v>1320</v>
      </c>
      <c r="I41" s="369" t="s">
        <v>1359</v>
      </c>
    </row>
    <row r="42" spans="1:9" s="249" customFormat="1" ht="25.5" customHeight="1">
      <c r="A42" s="371" t="s">
        <v>31</v>
      </c>
      <c r="B42" s="375" t="s">
        <v>1033</v>
      </c>
      <c r="C42" s="368" t="s">
        <v>68</v>
      </c>
      <c r="D42" s="369">
        <v>2131</v>
      </c>
      <c r="E42" s="369">
        <v>2131</v>
      </c>
      <c r="F42" s="369">
        <v>2131</v>
      </c>
      <c r="G42" s="702" t="s">
        <v>1334</v>
      </c>
      <c r="H42" s="680" t="s">
        <v>1321</v>
      </c>
      <c r="I42" s="369" t="s">
        <v>1346</v>
      </c>
    </row>
    <row r="43" spans="1:9" s="249" customFormat="1" ht="38.25" customHeight="1">
      <c r="A43" s="371" t="s">
        <v>497</v>
      </c>
      <c r="B43" s="367" t="s">
        <v>1048</v>
      </c>
      <c r="C43" s="368" t="s">
        <v>68</v>
      </c>
      <c r="D43" s="369">
        <v>3373</v>
      </c>
      <c r="E43" s="369">
        <v>3373</v>
      </c>
      <c r="F43" s="369">
        <v>3373</v>
      </c>
      <c r="G43" s="702" t="s">
        <v>1322</v>
      </c>
      <c r="H43" s="680" t="s">
        <v>1322</v>
      </c>
      <c r="I43" s="369" t="s">
        <v>1322</v>
      </c>
    </row>
    <row r="44" spans="1:9" s="249" customFormat="1" ht="22.5">
      <c r="A44" s="371" t="s">
        <v>633</v>
      </c>
      <c r="B44" s="367" t="s">
        <v>925</v>
      </c>
      <c r="C44" s="368" t="s">
        <v>71</v>
      </c>
      <c r="D44" s="369">
        <v>11983</v>
      </c>
      <c r="E44" s="369">
        <v>11983</v>
      </c>
      <c r="F44" s="369">
        <v>11983</v>
      </c>
      <c r="G44" s="702" t="s">
        <v>1323</v>
      </c>
      <c r="H44" s="680" t="s">
        <v>1323</v>
      </c>
      <c r="I44" s="369" t="s">
        <v>1347</v>
      </c>
    </row>
    <row r="45" spans="1:9" s="249" customFormat="1" ht="15" customHeight="1">
      <c r="A45" s="371" t="s">
        <v>634</v>
      </c>
      <c r="B45" s="546" t="s">
        <v>926</v>
      </c>
      <c r="C45" s="368" t="s">
        <v>70</v>
      </c>
      <c r="D45" s="369">
        <v>998</v>
      </c>
      <c r="E45" s="369">
        <v>998</v>
      </c>
      <c r="F45" s="369">
        <v>998</v>
      </c>
      <c r="G45" s="702" t="s">
        <v>1324</v>
      </c>
      <c r="H45" s="680" t="s">
        <v>1324</v>
      </c>
      <c r="I45" s="369" t="s">
        <v>1348</v>
      </c>
    </row>
    <row r="46" spans="1:9" s="249" customFormat="1" ht="15" customHeight="1">
      <c r="A46" s="363" t="s">
        <v>635</v>
      </c>
      <c r="B46" s="370"/>
      <c r="C46" s="368"/>
      <c r="D46" s="369"/>
      <c r="E46" s="369"/>
      <c r="F46" s="369"/>
      <c r="G46" s="702"/>
      <c r="H46" s="680"/>
      <c r="I46" s="369"/>
    </row>
    <row r="47" spans="1:9" s="249" customFormat="1" ht="28.5" customHeight="1">
      <c r="A47" s="371" t="s">
        <v>636</v>
      </c>
      <c r="B47" s="367" t="s">
        <v>1358</v>
      </c>
      <c r="C47" s="368" t="s">
        <v>637</v>
      </c>
      <c r="D47" s="369" t="s">
        <v>1377</v>
      </c>
      <c r="E47" s="369" t="s">
        <v>1377</v>
      </c>
      <c r="F47" s="369" t="s">
        <v>1377</v>
      </c>
      <c r="G47" s="702" t="s">
        <v>1349</v>
      </c>
      <c r="H47" s="680" t="s">
        <v>1325</v>
      </c>
      <c r="I47" s="369" t="s">
        <v>1350</v>
      </c>
    </row>
    <row r="48" spans="1:9" s="249" customFormat="1" ht="24.75" customHeight="1">
      <c r="A48" s="371" t="s">
        <v>638</v>
      </c>
      <c r="B48" s="367" t="s">
        <v>978</v>
      </c>
      <c r="C48" s="368" t="s">
        <v>979</v>
      </c>
      <c r="D48" s="369">
        <v>183</v>
      </c>
      <c r="E48" s="369">
        <v>190</v>
      </c>
      <c r="F48" s="369">
        <v>192</v>
      </c>
      <c r="G48" s="364">
        <v>189</v>
      </c>
      <c r="H48" s="680">
        <v>191</v>
      </c>
      <c r="I48" s="369">
        <v>185</v>
      </c>
    </row>
    <row r="49" spans="1:9" s="249" customFormat="1" ht="15" customHeight="1">
      <c r="A49" s="363" t="s">
        <v>950</v>
      </c>
      <c r="B49" s="370"/>
      <c r="C49" s="368"/>
      <c r="D49" s="369"/>
      <c r="E49" s="369"/>
      <c r="F49" s="369"/>
      <c r="G49" s="364"/>
      <c r="H49" s="680"/>
      <c r="I49" s="369"/>
    </row>
    <row r="50" spans="1:9" s="249" customFormat="1" ht="26.25" customHeight="1">
      <c r="A50" s="371" t="s">
        <v>639</v>
      </c>
      <c r="B50" s="367" t="s">
        <v>1067</v>
      </c>
      <c r="C50" s="368" t="s">
        <v>72</v>
      </c>
      <c r="D50" s="369">
        <v>258</v>
      </c>
      <c r="E50" s="369">
        <v>258</v>
      </c>
      <c r="F50" s="369">
        <v>258</v>
      </c>
      <c r="G50" s="364">
        <v>258</v>
      </c>
      <c r="H50" s="680">
        <v>258</v>
      </c>
      <c r="I50" s="369" t="s">
        <v>1109</v>
      </c>
    </row>
    <row r="51" spans="1:9" s="249" customFormat="1" ht="15" customHeight="1">
      <c r="A51" s="371" t="s">
        <v>640</v>
      </c>
      <c r="B51" s="370" t="s">
        <v>927</v>
      </c>
      <c r="C51" s="368" t="s">
        <v>528</v>
      </c>
      <c r="D51" s="369">
        <v>135</v>
      </c>
      <c r="E51" s="369">
        <v>138</v>
      </c>
      <c r="F51" s="369">
        <v>141</v>
      </c>
      <c r="G51" s="364">
        <v>143</v>
      </c>
      <c r="H51" s="680">
        <v>136</v>
      </c>
      <c r="I51" s="369">
        <v>167</v>
      </c>
    </row>
    <row r="52" spans="1:9" s="249" customFormat="1" ht="15" customHeight="1">
      <c r="A52" s="363" t="s">
        <v>420</v>
      </c>
      <c r="B52" s="370"/>
      <c r="C52" s="368"/>
      <c r="D52" s="369"/>
      <c r="E52" s="369"/>
      <c r="F52" s="369"/>
      <c r="G52" s="364"/>
      <c r="H52" s="680"/>
      <c r="I52" s="369"/>
    </row>
    <row r="53" spans="1:9" s="249" customFormat="1" ht="15" customHeight="1">
      <c r="A53" s="371" t="s">
        <v>1438</v>
      </c>
      <c r="B53" s="370" t="s">
        <v>1439</v>
      </c>
      <c r="C53" s="368" t="s">
        <v>641</v>
      </c>
      <c r="D53" s="369">
        <v>3656</v>
      </c>
      <c r="E53" s="369">
        <v>3656</v>
      </c>
      <c r="F53" s="369">
        <v>3656</v>
      </c>
      <c r="G53" s="702" t="s">
        <v>1326</v>
      </c>
      <c r="H53" s="680" t="s">
        <v>1326</v>
      </c>
      <c r="I53" s="369" t="s">
        <v>1326</v>
      </c>
    </row>
    <row r="54" spans="1:9" s="249" customFormat="1" ht="15" customHeight="1">
      <c r="A54" s="371" t="s">
        <v>642</v>
      </c>
      <c r="B54" s="370" t="s">
        <v>1069</v>
      </c>
      <c r="C54" s="368" t="s">
        <v>122</v>
      </c>
      <c r="D54" s="369">
        <v>345085</v>
      </c>
      <c r="E54" s="369" t="s">
        <v>1434</v>
      </c>
      <c r="F54" s="369">
        <v>345378</v>
      </c>
      <c r="G54" s="702" t="s">
        <v>1335</v>
      </c>
      <c r="H54" s="680" t="s">
        <v>1335</v>
      </c>
      <c r="I54" s="369" t="s">
        <v>1352</v>
      </c>
    </row>
    <row r="55" spans="1:9" s="249" customFormat="1" ht="38.25" customHeight="1">
      <c r="A55" s="371" t="s">
        <v>643</v>
      </c>
      <c r="B55" s="367" t="s">
        <v>1068</v>
      </c>
      <c r="C55" s="368" t="s">
        <v>122</v>
      </c>
      <c r="D55" s="369">
        <v>213800</v>
      </c>
      <c r="E55" s="369">
        <v>213800</v>
      </c>
      <c r="F55" s="369">
        <v>213800</v>
      </c>
      <c r="G55" s="702" t="s">
        <v>1327</v>
      </c>
      <c r="H55" s="680" t="s">
        <v>1327</v>
      </c>
      <c r="I55" s="369" t="s">
        <v>1351</v>
      </c>
    </row>
    <row r="56" spans="1:9" s="249" customFormat="1" ht="33.75" customHeight="1">
      <c r="A56" s="371" t="s">
        <v>644</v>
      </c>
      <c r="B56" s="367" t="s">
        <v>1098</v>
      </c>
      <c r="C56" s="368" t="s">
        <v>73</v>
      </c>
      <c r="D56" s="369">
        <v>36504</v>
      </c>
      <c r="E56" s="369" t="s">
        <v>1435</v>
      </c>
      <c r="F56" s="369" t="s">
        <v>1429</v>
      </c>
      <c r="G56" s="702" t="s">
        <v>1336</v>
      </c>
      <c r="H56" s="680" t="s">
        <v>1108</v>
      </c>
      <c r="I56" s="369" t="s">
        <v>1108</v>
      </c>
    </row>
    <row r="57" spans="1:9" s="249" customFormat="1" ht="15" customHeight="1">
      <c r="A57" s="363" t="s">
        <v>645</v>
      </c>
      <c r="B57" s="370"/>
      <c r="C57" s="368"/>
      <c r="D57" s="369"/>
      <c r="E57" s="369"/>
      <c r="F57" s="369"/>
      <c r="G57" s="702"/>
      <c r="H57" s="680"/>
      <c r="I57" s="369"/>
    </row>
    <row r="58" spans="1:11" s="249" customFormat="1" ht="24" customHeight="1">
      <c r="A58" s="371" t="s">
        <v>499</v>
      </c>
      <c r="B58" s="367" t="s">
        <v>1034</v>
      </c>
      <c r="C58" s="368" t="s">
        <v>69</v>
      </c>
      <c r="D58" s="369">
        <v>49702</v>
      </c>
      <c r="E58" s="369" t="s">
        <v>1436</v>
      </c>
      <c r="F58" s="369" t="s">
        <v>1430</v>
      </c>
      <c r="G58" s="702" t="s">
        <v>1337</v>
      </c>
      <c r="H58" s="680" t="s">
        <v>1328</v>
      </c>
      <c r="I58" s="369" t="s">
        <v>1353</v>
      </c>
      <c r="J58" s="369"/>
      <c r="K58" s="495"/>
    </row>
    <row r="59" spans="1:9" s="249" customFormat="1" ht="34.5" customHeight="1">
      <c r="A59" s="371" t="s">
        <v>501</v>
      </c>
      <c r="B59" s="367" t="s">
        <v>1099</v>
      </c>
      <c r="C59" s="368" t="s">
        <v>69</v>
      </c>
      <c r="D59" s="369">
        <v>22390</v>
      </c>
      <c r="E59" s="369" t="s">
        <v>1437</v>
      </c>
      <c r="F59" s="369" t="s">
        <v>1431</v>
      </c>
      <c r="G59" s="702" t="s">
        <v>1338</v>
      </c>
      <c r="H59" s="680" t="s">
        <v>1329</v>
      </c>
      <c r="I59" s="369" t="s">
        <v>1354</v>
      </c>
    </row>
    <row r="60" spans="1:9" s="249" customFormat="1" ht="15" customHeight="1">
      <c r="A60" s="363" t="s">
        <v>646</v>
      </c>
      <c r="B60" s="370"/>
      <c r="C60" s="368"/>
      <c r="D60" s="369"/>
      <c r="E60" s="369"/>
      <c r="F60" s="369"/>
      <c r="G60" s="702"/>
      <c r="H60" s="680"/>
      <c r="I60" s="369"/>
    </row>
    <row r="61" spans="1:9" s="249" customFormat="1" ht="24.75" customHeight="1">
      <c r="A61" s="371" t="s">
        <v>647</v>
      </c>
      <c r="B61" s="367" t="s">
        <v>955</v>
      </c>
      <c r="C61" s="368" t="s">
        <v>72</v>
      </c>
      <c r="D61" s="369">
        <v>3903</v>
      </c>
      <c r="E61" s="369">
        <v>3903</v>
      </c>
      <c r="F61" s="369">
        <v>3903</v>
      </c>
      <c r="G61" s="702" t="s">
        <v>1330</v>
      </c>
      <c r="H61" s="680" t="s">
        <v>1330</v>
      </c>
      <c r="I61" s="369" t="s">
        <v>1355</v>
      </c>
    </row>
    <row r="62" spans="1:9" s="249" customFormat="1" ht="24.75" customHeight="1">
      <c r="A62" s="376" t="s">
        <v>648</v>
      </c>
      <c r="B62" s="367" t="s">
        <v>928</v>
      </c>
      <c r="C62" s="377" t="s">
        <v>72</v>
      </c>
      <c r="D62" s="378">
        <v>8861</v>
      </c>
      <c r="E62" s="378">
        <v>8861</v>
      </c>
      <c r="F62" s="378">
        <v>8861</v>
      </c>
      <c r="G62" s="378">
        <v>8861</v>
      </c>
      <c r="H62" s="378" t="s">
        <v>1331</v>
      </c>
      <c r="I62" s="620" t="s">
        <v>1331</v>
      </c>
    </row>
    <row r="63" spans="1:9" ht="13.5">
      <c r="A63" s="102" t="s">
        <v>1009</v>
      </c>
      <c r="B63" s="250"/>
      <c r="C63" s="102"/>
      <c r="D63" s="99"/>
      <c r="E63" s="99"/>
      <c r="F63" s="99"/>
      <c r="G63" s="99"/>
      <c r="H63" s="99"/>
      <c r="I63" s="99"/>
    </row>
    <row r="64" spans="1:9" ht="13.5">
      <c r="A64" s="162" t="s">
        <v>1379</v>
      </c>
      <c r="B64" s="96"/>
      <c r="C64" s="85"/>
      <c r="D64" s="85"/>
      <c r="E64" s="85"/>
      <c r="F64" s="85"/>
      <c r="G64" s="85"/>
      <c r="H64" s="85"/>
      <c r="I64" s="85"/>
    </row>
    <row r="65" spans="1:9" ht="13.5">
      <c r="A65" s="85" t="s">
        <v>1380</v>
      </c>
      <c r="B65" s="96"/>
      <c r="C65" s="85"/>
      <c r="D65" s="85"/>
      <c r="E65" s="85"/>
      <c r="F65" s="85"/>
      <c r="G65" s="85"/>
      <c r="H65" s="85"/>
      <c r="I65" s="85"/>
    </row>
    <row r="66" ht="13.5">
      <c r="A66" s="85" t="s">
        <v>1381</v>
      </c>
    </row>
    <row r="67" ht="13.5">
      <c r="A67" s="99" t="s">
        <v>1378</v>
      </c>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22">
      <selection activeCell="J1" sqref="J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7" t="s">
        <v>857</v>
      </c>
      <c r="B1" s="71"/>
      <c r="C1" s="71"/>
      <c r="D1" s="71"/>
      <c r="E1" s="71"/>
      <c r="F1" s="85"/>
      <c r="G1" s="71"/>
      <c r="H1" s="71"/>
      <c r="I1" s="71"/>
      <c r="J1" s="71"/>
      <c r="K1" s="71"/>
      <c r="L1" s="71"/>
      <c r="M1" s="85"/>
      <c r="N1" s="71"/>
    </row>
    <row r="2" spans="1:14" ht="21.75" customHeight="1">
      <c r="A2" s="737" t="s">
        <v>541</v>
      </c>
      <c r="B2" s="737"/>
      <c r="C2" s="737"/>
      <c r="D2" s="737"/>
      <c r="E2" s="737"/>
      <c r="F2" s="737"/>
      <c r="G2" s="737"/>
      <c r="H2" s="737"/>
      <c r="I2" s="737"/>
      <c r="J2" s="737"/>
      <c r="K2" s="737"/>
      <c r="L2" s="737"/>
      <c r="M2" s="737"/>
      <c r="N2" s="737"/>
    </row>
    <row r="3" spans="1:15" ht="14.25" thickBot="1">
      <c r="A3" s="71"/>
      <c r="B3" s="71"/>
      <c r="C3" s="71"/>
      <c r="D3" s="71"/>
      <c r="E3" s="71"/>
      <c r="F3" s="85"/>
      <c r="G3" s="71"/>
      <c r="H3" s="71"/>
      <c r="I3" s="71"/>
      <c r="J3" s="97"/>
      <c r="K3" s="71"/>
      <c r="L3" s="97"/>
      <c r="M3" s="85"/>
      <c r="N3" s="231" t="s">
        <v>242</v>
      </c>
      <c r="O3" s="1"/>
    </row>
    <row r="4" spans="1:14" s="47" customFormat="1" ht="14.25" thickTop="1">
      <c r="A4" s="813" t="s">
        <v>275</v>
      </c>
      <c r="B4" s="808" t="s">
        <v>274</v>
      </c>
      <c r="C4" s="811"/>
      <c r="D4" s="811"/>
      <c r="E4" s="811"/>
      <c r="F4" s="811"/>
      <c r="G4" s="811"/>
      <c r="H4" s="496"/>
      <c r="I4" s="812" t="s">
        <v>273</v>
      </c>
      <c r="J4" s="811"/>
      <c r="K4" s="811"/>
      <c r="L4" s="811"/>
      <c r="M4" s="811"/>
      <c r="N4" s="811"/>
    </row>
    <row r="5" spans="1:15" s="47" customFormat="1" ht="13.5">
      <c r="A5" s="814"/>
      <c r="B5" s="818" t="s">
        <v>1093</v>
      </c>
      <c r="C5" s="819"/>
      <c r="D5" s="819"/>
      <c r="E5" s="819"/>
      <c r="F5" s="820"/>
      <c r="G5" s="816" t="s">
        <v>988</v>
      </c>
      <c r="H5" s="817"/>
      <c r="I5" s="821" t="s">
        <v>1093</v>
      </c>
      <c r="J5" s="819"/>
      <c r="K5" s="819"/>
      <c r="L5" s="819"/>
      <c r="M5" s="820"/>
      <c r="N5" s="201" t="s">
        <v>988</v>
      </c>
      <c r="O5" s="100"/>
    </row>
    <row r="6" spans="1:15" s="47" customFormat="1" ht="13.5">
      <c r="A6" s="815"/>
      <c r="B6" s="279" t="s">
        <v>1077</v>
      </c>
      <c r="C6" s="279" t="s">
        <v>1092</v>
      </c>
      <c r="D6" s="279" t="s">
        <v>1101</v>
      </c>
      <c r="E6" s="698" t="s">
        <v>1105</v>
      </c>
      <c r="F6" s="279" t="s">
        <v>1119</v>
      </c>
      <c r="G6" s="816" t="s">
        <v>1119</v>
      </c>
      <c r="H6" s="817"/>
      <c r="I6" s="87" t="s">
        <v>1077</v>
      </c>
      <c r="J6" s="279" t="s">
        <v>1092</v>
      </c>
      <c r="K6" s="279" t="s">
        <v>1101</v>
      </c>
      <c r="L6" s="75" t="s">
        <v>1105</v>
      </c>
      <c r="M6" s="279" t="s">
        <v>1119</v>
      </c>
      <c r="N6" s="201" t="s">
        <v>1119</v>
      </c>
      <c r="O6" s="100"/>
    </row>
    <row r="7" spans="1:14" ht="13.5">
      <c r="A7" s="167" t="s">
        <v>471</v>
      </c>
      <c r="B7" s="305">
        <v>1621</v>
      </c>
      <c r="C7" s="305">
        <v>1315</v>
      </c>
      <c r="D7" s="305">
        <v>1292</v>
      </c>
      <c r="E7" s="71">
        <v>1399</v>
      </c>
      <c r="F7" s="675" t="s">
        <v>1369</v>
      </c>
      <c r="G7" s="605" t="s">
        <v>1371</v>
      </c>
      <c r="H7" s="512"/>
      <c r="I7" s="305">
        <v>123</v>
      </c>
      <c r="J7" s="305">
        <v>107</v>
      </c>
      <c r="K7" s="314">
        <v>83</v>
      </c>
      <c r="L7" s="700">
        <v>108</v>
      </c>
      <c r="M7" s="675">
        <v>119</v>
      </c>
      <c r="N7" s="605">
        <v>102</v>
      </c>
    </row>
    <row r="8" spans="1:16" ht="13.5">
      <c r="A8" s="78" t="s">
        <v>512</v>
      </c>
      <c r="B8" s="93">
        <v>264</v>
      </c>
      <c r="C8" s="93">
        <v>237</v>
      </c>
      <c r="D8" s="93">
        <v>136</v>
      </c>
      <c r="E8" s="71">
        <v>59</v>
      </c>
      <c r="F8" s="676">
        <v>26</v>
      </c>
      <c r="G8" s="434">
        <v>27</v>
      </c>
      <c r="H8" s="498"/>
      <c r="I8" s="93">
        <v>120</v>
      </c>
      <c r="J8" s="93">
        <v>99</v>
      </c>
      <c r="K8" s="93">
        <v>101</v>
      </c>
      <c r="L8" s="700">
        <v>135</v>
      </c>
      <c r="M8" s="676">
        <v>180</v>
      </c>
      <c r="N8" s="434">
        <v>175</v>
      </c>
      <c r="P8" s="1"/>
    </row>
    <row r="9" spans="1:14" ht="13.5">
      <c r="A9" s="78" t="s">
        <v>503</v>
      </c>
      <c r="B9" s="93">
        <v>714</v>
      </c>
      <c r="C9" s="93">
        <v>761</v>
      </c>
      <c r="D9" s="93">
        <v>629</v>
      </c>
      <c r="E9" s="71">
        <v>657</v>
      </c>
      <c r="F9" s="676">
        <v>528</v>
      </c>
      <c r="G9" s="434">
        <v>490</v>
      </c>
      <c r="H9" s="498"/>
      <c r="I9" s="93">
        <v>154</v>
      </c>
      <c r="J9" s="93">
        <v>160</v>
      </c>
      <c r="K9" s="93">
        <v>175</v>
      </c>
      <c r="L9" s="700">
        <v>144</v>
      </c>
      <c r="M9" s="676">
        <v>179</v>
      </c>
      <c r="N9" s="434">
        <v>122</v>
      </c>
    </row>
    <row r="10" spans="1:14" ht="13.5">
      <c r="A10" s="78" t="s">
        <v>502</v>
      </c>
      <c r="B10" s="93">
        <v>644</v>
      </c>
      <c r="C10" s="93">
        <v>496</v>
      </c>
      <c r="D10" s="93">
        <v>483</v>
      </c>
      <c r="E10" s="71">
        <v>480</v>
      </c>
      <c r="F10" s="676">
        <v>379</v>
      </c>
      <c r="G10" s="434">
        <v>406</v>
      </c>
      <c r="H10" s="498"/>
      <c r="I10" s="93">
        <v>117</v>
      </c>
      <c r="J10" s="93">
        <v>137</v>
      </c>
      <c r="K10" s="93">
        <v>103</v>
      </c>
      <c r="L10" s="700">
        <v>68</v>
      </c>
      <c r="M10" s="676">
        <v>115</v>
      </c>
      <c r="N10" s="434">
        <v>104</v>
      </c>
    </row>
    <row r="11" spans="1:14" ht="13.5">
      <c r="A11" s="78" t="s">
        <v>514</v>
      </c>
      <c r="B11" s="93">
        <v>131</v>
      </c>
      <c r="C11" s="93">
        <v>161</v>
      </c>
      <c r="D11" s="93">
        <v>145</v>
      </c>
      <c r="E11" s="71">
        <v>121</v>
      </c>
      <c r="F11" s="676">
        <v>123</v>
      </c>
      <c r="G11" s="434">
        <v>133</v>
      </c>
      <c r="H11" s="498"/>
      <c r="I11" s="93">
        <v>417</v>
      </c>
      <c r="J11" s="93">
        <v>269</v>
      </c>
      <c r="K11" s="93">
        <v>297</v>
      </c>
      <c r="L11" s="700">
        <v>359</v>
      </c>
      <c r="M11" s="676">
        <v>319</v>
      </c>
      <c r="N11" s="434">
        <v>326</v>
      </c>
    </row>
    <row r="12" spans="1:14" ht="13.5">
      <c r="A12" s="78" t="s">
        <v>505</v>
      </c>
      <c r="B12" s="93">
        <v>2611</v>
      </c>
      <c r="C12" s="93">
        <v>2425</v>
      </c>
      <c r="D12" s="93">
        <v>2444</v>
      </c>
      <c r="E12" s="71">
        <v>1626</v>
      </c>
      <c r="F12" s="676">
        <v>1588</v>
      </c>
      <c r="G12" s="434" t="s">
        <v>1372</v>
      </c>
      <c r="H12" s="498"/>
      <c r="I12" s="93">
        <v>134</v>
      </c>
      <c r="J12" s="93">
        <v>153</v>
      </c>
      <c r="K12" s="93">
        <v>77</v>
      </c>
      <c r="L12" s="700">
        <v>88</v>
      </c>
      <c r="M12" s="676">
        <v>100</v>
      </c>
      <c r="N12" s="434">
        <v>92</v>
      </c>
    </row>
    <row r="13" spans="1:14" ht="13.5">
      <c r="A13" s="78" t="s">
        <v>516</v>
      </c>
      <c r="B13" s="93">
        <v>176</v>
      </c>
      <c r="C13" s="93">
        <v>188</v>
      </c>
      <c r="D13" s="93">
        <v>169</v>
      </c>
      <c r="E13" s="71">
        <v>119</v>
      </c>
      <c r="F13" s="676">
        <v>76</v>
      </c>
      <c r="G13" s="434">
        <v>92</v>
      </c>
      <c r="H13" s="498"/>
      <c r="I13" s="93">
        <v>587</v>
      </c>
      <c r="J13" s="93">
        <v>436</v>
      </c>
      <c r="K13" s="93">
        <v>491</v>
      </c>
      <c r="L13" s="700">
        <v>646</v>
      </c>
      <c r="M13" s="676">
        <v>868</v>
      </c>
      <c r="N13" s="434">
        <v>820</v>
      </c>
    </row>
    <row r="14" spans="1:14" ht="13.5">
      <c r="A14" s="78" t="s">
        <v>507</v>
      </c>
      <c r="B14" s="93">
        <v>336</v>
      </c>
      <c r="C14" s="93">
        <v>344</v>
      </c>
      <c r="D14" s="93">
        <v>422</v>
      </c>
      <c r="E14" s="71">
        <v>441</v>
      </c>
      <c r="F14" s="676">
        <v>432</v>
      </c>
      <c r="G14" s="434">
        <v>407</v>
      </c>
      <c r="H14" s="498"/>
      <c r="I14" s="93">
        <v>363</v>
      </c>
      <c r="J14" s="93">
        <v>471</v>
      </c>
      <c r="K14" s="93">
        <v>444</v>
      </c>
      <c r="L14" s="700">
        <v>431</v>
      </c>
      <c r="M14" s="676">
        <v>326</v>
      </c>
      <c r="N14" s="434">
        <v>292</v>
      </c>
    </row>
    <row r="15" spans="1:14" ht="13.5">
      <c r="A15" s="78" t="s">
        <v>518</v>
      </c>
      <c r="B15" s="93">
        <v>10</v>
      </c>
      <c r="C15" s="93">
        <v>7</v>
      </c>
      <c r="D15" s="93">
        <v>8</v>
      </c>
      <c r="E15" s="71">
        <v>6</v>
      </c>
      <c r="F15" s="676">
        <v>3</v>
      </c>
      <c r="G15" s="434">
        <v>3</v>
      </c>
      <c r="H15" s="498"/>
      <c r="I15" s="93">
        <v>669</v>
      </c>
      <c r="J15" s="93">
        <v>606</v>
      </c>
      <c r="K15" s="93">
        <v>484</v>
      </c>
      <c r="L15" s="700">
        <v>685</v>
      </c>
      <c r="M15" s="677" t="s">
        <v>1374</v>
      </c>
      <c r="N15" s="576" t="s">
        <v>1374</v>
      </c>
    </row>
    <row r="16" spans="1:14" ht="13.5">
      <c r="A16" s="78" t="s">
        <v>519</v>
      </c>
      <c r="B16" s="93">
        <v>93</v>
      </c>
      <c r="C16" s="93">
        <v>97</v>
      </c>
      <c r="D16" s="93">
        <v>116</v>
      </c>
      <c r="E16" s="71">
        <v>100</v>
      </c>
      <c r="F16" s="676">
        <v>83</v>
      </c>
      <c r="G16" s="434">
        <v>87</v>
      </c>
      <c r="H16" s="498"/>
      <c r="I16" s="93">
        <v>454</v>
      </c>
      <c r="J16" s="93">
        <v>380</v>
      </c>
      <c r="K16" s="93">
        <v>323</v>
      </c>
      <c r="L16" s="700">
        <v>424</v>
      </c>
      <c r="M16" s="676">
        <v>668</v>
      </c>
      <c r="N16" s="434">
        <v>550</v>
      </c>
    </row>
    <row r="17" spans="1:14" ht="13.5">
      <c r="A17" s="78" t="s">
        <v>792</v>
      </c>
      <c r="B17" s="93">
        <v>16</v>
      </c>
      <c r="C17" s="93">
        <v>29</v>
      </c>
      <c r="D17" s="93">
        <v>18</v>
      </c>
      <c r="E17" s="71">
        <v>14</v>
      </c>
      <c r="F17" s="676">
        <v>9</v>
      </c>
      <c r="G17" s="434">
        <v>10</v>
      </c>
      <c r="H17" s="498"/>
      <c r="I17" s="93">
        <v>289</v>
      </c>
      <c r="J17" s="93">
        <v>200</v>
      </c>
      <c r="K17" s="93">
        <v>299</v>
      </c>
      <c r="L17" s="700">
        <v>335</v>
      </c>
      <c r="M17" s="676">
        <v>374</v>
      </c>
      <c r="N17" s="434">
        <v>306</v>
      </c>
    </row>
    <row r="18" spans="1:14" ht="13.5">
      <c r="A18" s="78" t="s">
        <v>793</v>
      </c>
      <c r="B18" s="93">
        <v>151</v>
      </c>
      <c r="C18" s="93">
        <v>192</v>
      </c>
      <c r="D18" s="93">
        <v>124</v>
      </c>
      <c r="E18" s="71">
        <v>133</v>
      </c>
      <c r="F18" s="676">
        <v>93</v>
      </c>
      <c r="G18" s="434">
        <v>146</v>
      </c>
      <c r="H18" s="498"/>
      <c r="I18" s="93">
        <v>533</v>
      </c>
      <c r="J18" s="93">
        <v>385</v>
      </c>
      <c r="K18" s="93">
        <v>475</v>
      </c>
      <c r="L18" s="700">
        <v>409</v>
      </c>
      <c r="M18" s="676">
        <v>486</v>
      </c>
      <c r="N18" s="434">
        <v>385</v>
      </c>
    </row>
    <row r="19" spans="1:14" ht="13.5">
      <c r="A19" s="78" t="s">
        <v>510</v>
      </c>
      <c r="B19" s="93">
        <v>645</v>
      </c>
      <c r="C19" s="93">
        <v>736</v>
      </c>
      <c r="D19" s="93">
        <v>702</v>
      </c>
      <c r="E19" s="71">
        <v>632</v>
      </c>
      <c r="F19" s="676">
        <v>670</v>
      </c>
      <c r="G19" s="434">
        <v>608</v>
      </c>
      <c r="H19" s="498"/>
      <c r="I19" s="93">
        <v>289</v>
      </c>
      <c r="J19" s="93">
        <v>178</v>
      </c>
      <c r="K19" s="93">
        <v>136</v>
      </c>
      <c r="L19" s="700">
        <v>189</v>
      </c>
      <c r="M19" s="676">
        <v>182</v>
      </c>
      <c r="N19" s="434">
        <v>236</v>
      </c>
    </row>
    <row r="20" spans="1:15" ht="13.5">
      <c r="A20" s="78" t="s">
        <v>509</v>
      </c>
      <c r="B20" s="93">
        <v>671</v>
      </c>
      <c r="C20" s="93">
        <v>983</v>
      </c>
      <c r="D20" s="93">
        <v>757</v>
      </c>
      <c r="E20" s="71">
        <v>649</v>
      </c>
      <c r="F20" s="676">
        <v>691</v>
      </c>
      <c r="G20" s="434">
        <v>664</v>
      </c>
      <c r="H20" s="498"/>
      <c r="I20" s="93">
        <v>367</v>
      </c>
      <c r="J20" s="93">
        <v>226</v>
      </c>
      <c r="K20" s="93">
        <v>222</v>
      </c>
      <c r="L20" s="700">
        <v>273</v>
      </c>
      <c r="M20" s="676">
        <v>296</v>
      </c>
      <c r="N20" s="434">
        <v>393</v>
      </c>
      <c r="O20" s="93"/>
    </row>
    <row r="21" spans="1:14" ht="13.5">
      <c r="A21" s="78" t="s">
        <v>521</v>
      </c>
      <c r="B21" s="93">
        <v>406</v>
      </c>
      <c r="C21" s="93">
        <v>275</v>
      </c>
      <c r="D21" s="93">
        <v>300</v>
      </c>
      <c r="E21" s="71">
        <v>215</v>
      </c>
      <c r="F21" s="676">
        <v>157</v>
      </c>
      <c r="G21" s="434">
        <v>172</v>
      </c>
      <c r="H21" s="498"/>
      <c r="I21" s="93">
        <v>125</v>
      </c>
      <c r="J21" s="93">
        <v>190</v>
      </c>
      <c r="K21" s="93">
        <v>218</v>
      </c>
      <c r="L21" s="700">
        <v>248</v>
      </c>
      <c r="M21" s="676">
        <v>279</v>
      </c>
      <c r="N21" s="434">
        <v>209</v>
      </c>
    </row>
    <row r="22" spans="1:14" ht="13.5">
      <c r="A22" s="78" t="s">
        <v>522</v>
      </c>
      <c r="B22" s="93">
        <v>267</v>
      </c>
      <c r="C22" s="93">
        <v>362</v>
      </c>
      <c r="D22" s="93">
        <v>438</v>
      </c>
      <c r="E22" s="71">
        <v>417</v>
      </c>
      <c r="F22" s="676">
        <v>461</v>
      </c>
      <c r="G22" s="434">
        <v>548</v>
      </c>
      <c r="H22" s="498"/>
      <c r="I22" s="93">
        <v>477</v>
      </c>
      <c r="J22" s="93">
        <v>399</v>
      </c>
      <c r="K22" s="93">
        <v>381</v>
      </c>
      <c r="L22" s="700">
        <v>385</v>
      </c>
      <c r="M22" s="676">
        <v>255</v>
      </c>
      <c r="N22" s="434">
        <v>268</v>
      </c>
    </row>
    <row r="23" spans="1:14" ht="13.5">
      <c r="A23" s="78" t="s">
        <v>506</v>
      </c>
      <c r="B23" s="93">
        <v>822</v>
      </c>
      <c r="C23" s="93">
        <v>1076</v>
      </c>
      <c r="D23" s="93">
        <v>1066</v>
      </c>
      <c r="E23" s="71">
        <v>984</v>
      </c>
      <c r="F23" s="676">
        <v>978</v>
      </c>
      <c r="G23" s="434" t="s">
        <v>1373</v>
      </c>
      <c r="H23" s="498"/>
      <c r="I23" s="93">
        <v>442</v>
      </c>
      <c r="J23" s="93">
        <v>336</v>
      </c>
      <c r="K23" s="93">
        <v>271</v>
      </c>
      <c r="L23" s="700">
        <v>275</v>
      </c>
      <c r="M23" s="676">
        <v>282</v>
      </c>
      <c r="N23" s="434">
        <v>250</v>
      </c>
    </row>
    <row r="24" spans="1:14" ht="13.5">
      <c r="A24" s="78" t="s">
        <v>559</v>
      </c>
      <c r="B24" s="93">
        <v>151</v>
      </c>
      <c r="C24" s="93">
        <v>206</v>
      </c>
      <c r="D24" s="93">
        <v>189</v>
      </c>
      <c r="E24" s="71">
        <v>165</v>
      </c>
      <c r="F24" s="676">
        <v>175</v>
      </c>
      <c r="G24" s="434">
        <v>172</v>
      </c>
      <c r="H24" s="498"/>
      <c r="I24" s="93">
        <v>670</v>
      </c>
      <c r="J24" s="93">
        <v>498</v>
      </c>
      <c r="K24" s="93">
        <v>412</v>
      </c>
      <c r="L24" s="700">
        <v>473</v>
      </c>
      <c r="M24" s="676">
        <v>434</v>
      </c>
      <c r="N24" s="434">
        <v>361</v>
      </c>
    </row>
    <row r="25" spans="1:14" ht="13.5">
      <c r="A25" s="78" t="s">
        <v>504</v>
      </c>
      <c r="B25" s="93">
        <v>227</v>
      </c>
      <c r="C25" s="93">
        <v>145</v>
      </c>
      <c r="D25" s="93">
        <v>113</v>
      </c>
      <c r="E25" s="71">
        <v>116</v>
      </c>
      <c r="F25" s="676">
        <v>188</v>
      </c>
      <c r="G25" s="434">
        <v>170</v>
      </c>
      <c r="H25" s="498"/>
      <c r="I25" s="93">
        <v>195</v>
      </c>
      <c r="J25" s="93">
        <v>237</v>
      </c>
      <c r="K25" s="93">
        <v>253</v>
      </c>
      <c r="L25" s="700">
        <v>242</v>
      </c>
      <c r="M25" s="676">
        <v>239</v>
      </c>
      <c r="N25" s="434">
        <v>193</v>
      </c>
    </row>
    <row r="26" spans="1:14" ht="13.5">
      <c r="A26" s="78" t="s">
        <v>508</v>
      </c>
      <c r="B26" s="93">
        <v>785</v>
      </c>
      <c r="C26" s="93">
        <v>598</v>
      </c>
      <c r="D26" s="93">
        <v>554</v>
      </c>
      <c r="E26" s="71">
        <v>327</v>
      </c>
      <c r="F26" s="676">
        <v>316</v>
      </c>
      <c r="G26" s="434">
        <v>381</v>
      </c>
      <c r="H26" s="498"/>
      <c r="I26" s="93">
        <v>179</v>
      </c>
      <c r="J26" s="93">
        <v>213</v>
      </c>
      <c r="K26" s="93">
        <v>223</v>
      </c>
      <c r="L26" s="700">
        <v>237</v>
      </c>
      <c r="M26" s="676">
        <v>143</v>
      </c>
      <c r="N26" s="434">
        <v>132</v>
      </c>
    </row>
    <row r="27" spans="1:14" ht="13.5">
      <c r="A27" s="78" t="s">
        <v>511</v>
      </c>
      <c r="B27" s="93">
        <v>94</v>
      </c>
      <c r="C27" s="93">
        <v>70</v>
      </c>
      <c r="D27" s="93">
        <v>66</v>
      </c>
      <c r="E27" s="71">
        <v>73</v>
      </c>
      <c r="F27" s="676">
        <v>90</v>
      </c>
      <c r="G27" s="434">
        <v>94</v>
      </c>
      <c r="H27" s="498"/>
      <c r="I27" s="93">
        <v>359</v>
      </c>
      <c r="J27" s="93">
        <v>404</v>
      </c>
      <c r="K27" s="93">
        <v>417</v>
      </c>
      <c r="L27" s="700">
        <v>408</v>
      </c>
      <c r="M27" s="676">
        <v>419</v>
      </c>
      <c r="N27" s="434">
        <v>431</v>
      </c>
    </row>
    <row r="28" spans="1:14" ht="13.5">
      <c r="A28" s="78" t="s">
        <v>791</v>
      </c>
      <c r="B28" s="93">
        <v>2006</v>
      </c>
      <c r="C28" s="93">
        <v>1375</v>
      </c>
      <c r="D28" s="93">
        <v>1210</v>
      </c>
      <c r="E28" s="71">
        <v>916</v>
      </c>
      <c r="F28" s="676" t="s">
        <v>1370</v>
      </c>
      <c r="G28" s="434" t="s">
        <v>1253</v>
      </c>
      <c r="H28" s="498"/>
      <c r="I28" s="93">
        <v>112</v>
      </c>
      <c r="J28" s="93">
        <v>128</v>
      </c>
      <c r="K28" s="93">
        <v>127</v>
      </c>
      <c r="L28" s="700">
        <v>163</v>
      </c>
      <c r="M28" s="676">
        <v>135</v>
      </c>
      <c r="N28" s="434">
        <v>134</v>
      </c>
    </row>
    <row r="29" spans="1:15" ht="13.5">
      <c r="A29" s="78" t="s">
        <v>513</v>
      </c>
      <c r="B29" s="93">
        <v>63</v>
      </c>
      <c r="C29" s="93">
        <v>56</v>
      </c>
      <c r="D29" s="93">
        <v>54</v>
      </c>
      <c r="E29" s="71">
        <v>50</v>
      </c>
      <c r="F29" s="676">
        <v>46</v>
      </c>
      <c r="G29" s="434">
        <v>42</v>
      </c>
      <c r="H29" s="498"/>
      <c r="I29" s="93">
        <v>954</v>
      </c>
      <c r="J29" s="93">
        <v>980</v>
      </c>
      <c r="K29" s="93">
        <v>937</v>
      </c>
      <c r="L29" s="700">
        <v>913</v>
      </c>
      <c r="M29" s="676">
        <v>979</v>
      </c>
      <c r="N29" s="434">
        <v>969</v>
      </c>
      <c r="O29" s="93"/>
    </row>
    <row r="30" spans="1:14" ht="13.5">
      <c r="A30" s="78" t="s">
        <v>515</v>
      </c>
      <c r="B30" s="93">
        <v>80</v>
      </c>
      <c r="C30" s="93">
        <v>64</v>
      </c>
      <c r="D30" s="93">
        <v>56</v>
      </c>
      <c r="E30" s="71">
        <v>60</v>
      </c>
      <c r="F30" s="676">
        <v>58</v>
      </c>
      <c r="G30" s="434">
        <v>55</v>
      </c>
      <c r="H30" s="498"/>
      <c r="I30" s="93">
        <v>207</v>
      </c>
      <c r="J30" s="93">
        <v>217</v>
      </c>
      <c r="K30" s="93">
        <v>217</v>
      </c>
      <c r="L30" s="700">
        <v>257</v>
      </c>
      <c r="M30" s="676">
        <v>230</v>
      </c>
      <c r="N30" s="434">
        <v>170</v>
      </c>
    </row>
    <row r="31" spans="1:14" ht="13.5">
      <c r="A31" s="78" t="s">
        <v>517</v>
      </c>
      <c r="B31" s="93">
        <v>77</v>
      </c>
      <c r="C31" s="93">
        <v>72</v>
      </c>
      <c r="D31" s="93">
        <v>69</v>
      </c>
      <c r="E31" s="71">
        <v>59</v>
      </c>
      <c r="F31" s="676">
        <v>58</v>
      </c>
      <c r="G31" s="434">
        <v>68</v>
      </c>
      <c r="H31" s="498"/>
      <c r="I31" s="93">
        <v>251</v>
      </c>
      <c r="J31" s="93">
        <v>263</v>
      </c>
      <c r="K31" s="93">
        <v>219</v>
      </c>
      <c r="L31" s="700">
        <v>245</v>
      </c>
      <c r="M31" s="676">
        <v>263</v>
      </c>
      <c r="N31" s="434">
        <v>198</v>
      </c>
    </row>
    <row r="32" spans="1:14" ht="13.5">
      <c r="A32" s="78" t="s">
        <v>316</v>
      </c>
      <c r="B32" s="93">
        <v>16</v>
      </c>
      <c r="C32" s="93">
        <v>9</v>
      </c>
      <c r="D32" s="93">
        <v>48</v>
      </c>
      <c r="E32" s="71">
        <v>86</v>
      </c>
      <c r="F32" s="676">
        <v>78</v>
      </c>
      <c r="G32" s="434">
        <v>90</v>
      </c>
      <c r="H32" s="498"/>
      <c r="I32" s="93">
        <v>304</v>
      </c>
      <c r="J32" s="93">
        <v>1706</v>
      </c>
      <c r="K32" s="93">
        <v>1169</v>
      </c>
      <c r="L32" s="700">
        <v>968</v>
      </c>
      <c r="M32" s="676">
        <v>925</v>
      </c>
      <c r="N32" s="434">
        <v>903</v>
      </c>
    </row>
    <row r="33" spans="1:14" ht="13.5">
      <c r="A33" s="78" t="s">
        <v>525</v>
      </c>
      <c r="B33" s="93">
        <v>792</v>
      </c>
      <c r="C33" s="93">
        <v>435</v>
      </c>
      <c r="D33" s="93">
        <v>312</v>
      </c>
      <c r="E33" s="71">
        <v>179</v>
      </c>
      <c r="F33" s="676">
        <v>62</v>
      </c>
      <c r="G33" s="434">
        <v>68</v>
      </c>
      <c r="H33" s="498"/>
      <c r="I33" s="93">
        <v>324</v>
      </c>
      <c r="J33" s="93">
        <v>396</v>
      </c>
      <c r="K33" s="93">
        <v>446</v>
      </c>
      <c r="L33" s="700">
        <v>515</v>
      </c>
      <c r="M33" s="676">
        <v>578</v>
      </c>
      <c r="N33" s="434">
        <v>544</v>
      </c>
    </row>
    <row r="34" spans="1:14" ht="13.5">
      <c r="A34" s="78" t="s">
        <v>523</v>
      </c>
      <c r="B34" s="93">
        <v>13</v>
      </c>
      <c r="C34" s="93">
        <v>12</v>
      </c>
      <c r="D34" s="93">
        <v>11</v>
      </c>
      <c r="E34" s="71">
        <v>26</v>
      </c>
      <c r="F34" s="676">
        <v>30</v>
      </c>
      <c r="G34" s="434">
        <v>35</v>
      </c>
      <c r="H34" s="498"/>
      <c r="I34" s="93">
        <v>1412</v>
      </c>
      <c r="J34" s="93">
        <v>1357</v>
      </c>
      <c r="K34" s="93">
        <v>1015</v>
      </c>
      <c r="L34" s="700">
        <v>663</v>
      </c>
      <c r="M34" s="676">
        <v>697</v>
      </c>
      <c r="N34" s="434">
        <v>534</v>
      </c>
    </row>
    <row r="35" spans="1:14" ht="13.5">
      <c r="A35" s="78" t="s">
        <v>520</v>
      </c>
      <c r="B35" s="93">
        <v>507</v>
      </c>
      <c r="C35" s="93">
        <v>547</v>
      </c>
      <c r="D35" s="93">
        <v>527</v>
      </c>
      <c r="E35" s="71">
        <v>434</v>
      </c>
      <c r="F35" s="676">
        <v>387</v>
      </c>
      <c r="G35" s="434">
        <v>403</v>
      </c>
      <c r="H35" s="498"/>
      <c r="I35" s="93">
        <v>177</v>
      </c>
      <c r="J35" s="93">
        <v>179</v>
      </c>
      <c r="K35" s="93">
        <v>180</v>
      </c>
      <c r="L35" s="700">
        <v>187</v>
      </c>
      <c r="M35" s="676">
        <v>186</v>
      </c>
      <c r="N35" s="434">
        <v>150</v>
      </c>
    </row>
    <row r="36" spans="1:15" ht="13.5">
      <c r="A36" s="168" t="s">
        <v>524</v>
      </c>
      <c r="B36" s="94">
        <v>94</v>
      </c>
      <c r="C36" s="94">
        <v>97</v>
      </c>
      <c r="D36" s="94">
        <v>76</v>
      </c>
      <c r="E36" s="699">
        <v>69</v>
      </c>
      <c r="F36" s="678">
        <v>62</v>
      </c>
      <c r="G36" s="606">
        <v>82</v>
      </c>
      <c r="H36" s="499"/>
      <c r="I36" s="341">
        <v>275</v>
      </c>
      <c r="J36" s="341">
        <v>273</v>
      </c>
      <c r="K36" s="341">
        <v>254</v>
      </c>
      <c r="L36" s="701">
        <v>233</v>
      </c>
      <c r="M36" s="349">
        <v>214</v>
      </c>
      <c r="N36" s="607">
        <v>204</v>
      </c>
      <c r="O36" s="99"/>
    </row>
    <row r="37" spans="1:14" ht="13.5">
      <c r="A37" s="133" t="s">
        <v>427</v>
      </c>
      <c r="B37" s="71"/>
      <c r="C37" s="71"/>
      <c r="D37" s="71"/>
      <c r="E37" s="71"/>
      <c r="F37" s="85"/>
      <c r="G37" s="85"/>
      <c r="H37" s="85"/>
      <c r="I37" s="85"/>
      <c r="J37" s="85"/>
      <c r="K37" s="85"/>
      <c r="L37" s="85"/>
      <c r="M37" s="85"/>
      <c r="N37" s="102"/>
    </row>
    <row r="38" spans="1:8" ht="13.5">
      <c r="A38" s="71" t="s">
        <v>1066</v>
      </c>
      <c r="G38" s="93"/>
      <c r="H38" s="93"/>
    </row>
    <row r="39" spans="1:8" ht="13.5">
      <c r="A39" s="99"/>
      <c r="G39" s="93"/>
      <c r="H39" s="93"/>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2016-05-13T07:52:47Z</cp:lastPrinted>
  <dcterms:created xsi:type="dcterms:W3CDTF">1997-07-18T02:37:32Z</dcterms:created>
  <dcterms:modified xsi:type="dcterms:W3CDTF">2016-05-16T01:00:22Z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