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0" windowWidth="9645" windowHeight="8760" activeTab="0"/>
  </bookViews>
  <sheets>
    <sheet name="歳入１" sheetId="1" r:id="rId1"/>
    <sheet name="歳入２" sheetId="2" r:id="rId2"/>
  </sheets>
  <definedNames/>
  <calcPr fullCalcOnLoad="1"/>
</workbook>
</file>

<file path=xl/sharedStrings.xml><?xml version="1.0" encoding="utf-8"?>
<sst xmlns="http://schemas.openxmlformats.org/spreadsheetml/2006/main" count="278" uniqueCount="140">
  <si>
    <t>県計</t>
  </si>
  <si>
    <t>町村計</t>
  </si>
  <si>
    <t>松伏町</t>
  </si>
  <si>
    <t>杉戸町</t>
  </si>
  <si>
    <t>宮代町</t>
  </si>
  <si>
    <t>寄居町</t>
  </si>
  <si>
    <t>上里町</t>
  </si>
  <si>
    <t>神川町</t>
  </si>
  <si>
    <t>美里町</t>
  </si>
  <si>
    <t>東秩父村</t>
  </si>
  <si>
    <t>小鹿野町</t>
  </si>
  <si>
    <t>長瀞町</t>
  </si>
  <si>
    <t>皆野町</t>
  </si>
  <si>
    <t>横瀬町</t>
  </si>
  <si>
    <t>ときがわ町</t>
  </si>
  <si>
    <t>鳩山町</t>
  </si>
  <si>
    <t>吉見町</t>
  </si>
  <si>
    <t>川島町</t>
  </si>
  <si>
    <t>小川町</t>
  </si>
  <si>
    <t>嵐山町</t>
  </si>
  <si>
    <t>滑川町</t>
  </si>
  <si>
    <t>越生町</t>
  </si>
  <si>
    <t>毛呂山町</t>
  </si>
  <si>
    <t>三芳町</t>
  </si>
  <si>
    <t>伊奈町</t>
  </si>
  <si>
    <t>うち
特別交付税</t>
  </si>
  <si>
    <t>うち
普通交付税</t>
  </si>
  <si>
    <t>地方交付税</t>
  </si>
  <si>
    <t>地方特例
交付金</t>
  </si>
  <si>
    <t>軽油・自動車取得税交付金</t>
  </si>
  <si>
    <t>特別地方消費税交付金</t>
  </si>
  <si>
    <t>ゴルフ場利用税交付金</t>
  </si>
  <si>
    <t>地方消費税
交付金</t>
  </si>
  <si>
    <t>株式等譲渡所得割交付金</t>
  </si>
  <si>
    <t>配当割交付金</t>
  </si>
  <si>
    <t>利子割交付金</t>
  </si>
  <si>
    <t>地方譲与税</t>
  </si>
  <si>
    <t>地方税</t>
  </si>
  <si>
    <t>市 町 村 名</t>
  </si>
  <si>
    <t>（単位：千円）</t>
  </si>
  <si>
    <t>市計</t>
  </si>
  <si>
    <t xml:space="preserve"> </t>
  </si>
  <si>
    <t>ふじみ野市</t>
  </si>
  <si>
    <t>吉川市</t>
  </si>
  <si>
    <t>38</t>
  </si>
  <si>
    <t>日高市</t>
  </si>
  <si>
    <t>37</t>
  </si>
  <si>
    <t>鶴ヶ島市</t>
  </si>
  <si>
    <t>36</t>
  </si>
  <si>
    <t>幸手市</t>
  </si>
  <si>
    <t>35</t>
  </si>
  <si>
    <t>坂戸市</t>
  </si>
  <si>
    <t>34</t>
  </si>
  <si>
    <t>蓮田市</t>
  </si>
  <si>
    <t>33</t>
  </si>
  <si>
    <t>三郷市</t>
  </si>
  <si>
    <t>32</t>
  </si>
  <si>
    <t>富士見市</t>
  </si>
  <si>
    <t>31</t>
  </si>
  <si>
    <t>八潮市</t>
  </si>
  <si>
    <t>30</t>
  </si>
  <si>
    <t>北本市</t>
  </si>
  <si>
    <t>29</t>
  </si>
  <si>
    <t>久喜市</t>
  </si>
  <si>
    <t>28</t>
  </si>
  <si>
    <t>桶川市</t>
  </si>
  <si>
    <t>27</t>
  </si>
  <si>
    <t>新座市</t>
  </si>
  <si>
    <t>26</t>
  </si>
  <si>
    <t>和光市</t>
  </si>
  <si>
    <t>25</t>
  </si>
  <si>
    <t>志木市</t>
  </si>
  <si>
    <t>24</t>
  </si>
  <si>
    <t>朝霞市</t>
  </si>
  <si>
    <t>23</t>
  </si>
  <si>
    <t>入間市</t>
  </si>
  <si>
    <t>22</t>
  </si>
  <si>
    <t>戸田市</t>
  </si>
  <si>
    <t>21</t>
  </si>
  <si>
    <t>蕨市</t>
  </si>
  <si>
    <t>20</t>
  </si>
  <si>
    <t>越谷市</t>
  </si>
  <si>
    <t>19</t>
  </si>
  <si>
    <t>草加市</t>
  </si>
  <si>
    <t>18</t>
  </si>
  <si>
    <t>上尾市</t>
  </si>
  <si>
    <t>17</t>
  </si>
  <si>
    <t>深谷市</t>
  </si>
  <si>
    <t>16</t>
  </si>
  <si>
    <t>鴻巣市</t>
  </si>
  <si>
    <t>15</t>
  </si>
  <si>
    <t>羽生市</t>
  </si>
  <si>
    <t>14</t>
  </si>
  <si>
    <t>狭山市</t>
  </si>
  <si>
    <t>13</t>
  </si>
  <si>
    <t>春日部市</t>
  </si>
  <si>
    <t>12</t>
  </si>
  <si>
    <t>東松山市</t>
  </si>
  <si>
    <t>11</t>
  </si>
  <si>
    <t>本庄市</t>
  </si>
  <si>
    <t>10</t>
  </si>
  <si>
    <t>加須市</t>
  </si>
  <si>
    <t>9</t>
  </si>
  <si>
    <t>飯能市</t>
  </si>
  <si>
    <t>8</t>
  </si>
  <si>
    <t>所沢市</t>
  </si>
  <si>
    <t>7</t>
  </si>
  <si>
    <t>秩父市</t>
  </si>
  <si>
    <t>6</t>
  </si>
  <si>
    <t>行田市</t>
  </si>
  <si>
    <t>5</t>
  </si>
  <si>
    <t>川口市</t>
  </si>
  <si>
    <t>4</t>
  </si>
  <si>
    <t>熊谷市</t>
  </si>
  <si>
    <t>3</t>
  </si>
  <si>
    <t>川越市</t>
  </si>
  <si>
    <t>2</t>
  </si>
  <si>
    <t>さいたま市</t>
  </si>
  <si>
    <t>1</t>
  </si>
  <si>
    <t>うち震災復興特別交付税</t>
  </si>
  <si>
    <t>諸収入</t>
  </si>
  <si>
    <t>繰越金</t>
  </si>
  <si>
    <t>繰入金</t>
  </si>
  <si>
    <t>寄附金</t>
  </si>
  <si>
    <t>財産収入</t>
  </si>
  <si>
    <t>県支出金</t>
  </si>
  <si>
    <t>国有提供
交付金</t>
  </si>
  <si>
    <t>国庫支出金</t>
  </si>
  <si>
    <t>手数料</t>
  </si>
  <si>
    <t>使用料</t>
  </si>
  <si>
    <t>分担金及び
負担金</t>
  </si>
  <si>
    <t>交通安全対策特別交付金</t>
  </si>
  <si>
    <t>うち減収補てん債特例分</t>
  </si>
  <si>
    <t>うち臨時財政対策債</t>
  </si>
  <si>
    <t>歳入合計</t>
  </si>
  <si>
    <t>地方債</t>
  </si>
  <si>
    <t>鶴ヶ島市</t>
  </si>
  <si>
    <t xml:space="preserve"> </t>
  </si>
  <si>
    <t>（単位：千円）</t>
  </si>
  <si>
    <t>白岡市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</si>
</sst>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0;&quot;△ &quot;#,##0.000"/>
    <numFmt numFmtId="179" formatCode="#,##0;&quot;▲ &quot;#,##0"/>
    <numFmt numFmtId="180" formatCode="#,##0.000;[Red]\-#,##0.000"/>
    <numFmt numFmtId="181" formatCode="\(General\);\(\-General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37" fontId="11" fillId="0" borderId="0">
      <alignment/>
      <protection/>
    </xf>
    <xf numFmtId="0" fontId="30" fillId="0" borderId="0">
      <alignment vertical="center"/>
      <protection/>
    </xf>
    <xf numFmtId="181" fontId="11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1" fontId="11" fillId="0" borderId="0">
      <alignment vertical="center"/>
      <protection/>
    </xf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4" fillId="0" borderId="10" xfId="72" applyNumberFormat="1" applyFont="1" applyBorder="1" applyAlignment="1" applyProtection="1">
      <alignment horizontal="distributed" vertical="center"/>
      <protection/>
    </xf>
    <xf numFmtId="176" fontId="4" fillId="0" borderId="11" xfId="72" applyNumberFormat="1" applyFont="1" applyBorder="1" applyAlignment="1" applyProtection="1">
      <alignment horizontal="distributed" vertical="center"/>
      <protection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72" applyNumberFormat="1" applyFont="1" applyBorder="1" applyAlignment="1" applyProtection="1">
      <alignment horizontal="distributed" vertical="center"/>
      <protection/>
    </xf>
    <xf numFmtId="176" fontId="4" fillId="0" borderId="14" xfId="72" applyNumberFormat="1" applyFont="1" applyBorder="1" applyAlignment="1" applyProtection="1">
      <alignment horizontal="distributed" vertical="center"/>
      <protection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72" applyNumberFormat="1" applyFont="1" applyBorder="1" applyAlignment="1" applyProtection="1">
      <alignment horizontal="distributed" vertical="center"/>
      <protection/>
    </xf>
    <xf numFmtId="176" fontId="6" fillId="0" borderId="17" xfId="72" applyNumberFormat="1" applyFont="1" applyBorder="1" applyAlignment="1" applyProtection="1">
      <alignment horizontal="distributed" vertical="center"/>
      <protection/>
    </xf>
    <xf numFmtId="176" fontId="4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176" fontId="7" fillId="0" borderId="17" xfId="72" applyNumberFormat="1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horizontal="centerContinuous" vertical="center"/>
    </xf>
    <xf numFmtId="0" fontId="9" fillId="0" borderId="17" xfId="0" applyFont="1" applyBorder="1" applyAlignment="1">
      <alignment horizontal="distributed" vertical="center" shrinkToFit="1"/>
    </xf>
    <xf numFmtId="176" fontId="2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8" fontId="7" fillId="0" borderId="0" xfId="0" applyNumberFormat="1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right"/>
    </xf>
    <xf numFmtId="176" fontId="7" fillId="0" borderId="19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horizontal="distributed" vertical="center" wrapText="1"/>
    </xf>
    <xf numFmtId="179" fontId="7" fillId="0" borderId="19" xfId="0" applyNumberFormat="1" applyFont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distributed" vertical="center" shrinkToFit="1"/>
    </xf>
    <xf numFmtId="176" fontId="7" fillId="0" borderId="16" xfId="72" applyNumberFormat="1" applyFont="1" applyBorder="1" applyAlignment="1" applyProtection="1">
      <alignment horizontal="distributed" vertical="center"/>
      <protection/>
    </xf>
    <xf numFmtId="176" fontId="7" fillId="0" borderId="21" xfId="50" applyNumberFormat="1" applyFont="1" applyFill="1" applyBorder="1" applyAlignment="1">
      <alignment vertical="center"/>
    </xf>
    <xf numFmtId="176" fontId="7" fillId="0" borderId="0" xfId="50" applyNumberFormat="1" applyFont="1" applyFill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9" fontId="7" fillId="0" borderId="22" xfId="50" applyNumberFormat="1" applyFont="1" applyFill="1" applyBorder="1" applyAlignment="1">
      <alignment vertical="center"/>
    </xf>
    <xf numFmtId="179" fontId="7" fillId="0" borderId="23" xfId="5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21" xfId="50" applyNumberFormat="1" applyFont="1" applyFill="1" applyBorder="1" applyAlignment="1">
      <alignment vertical="center"/>
    </xf>
    <xf numFmtId="179" fontId="7" fillId="0" borderId="16" xfId="5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vertical="center"/>
    </xf>
    <xf numFmtId="176" fontId="7" fillId="0" borderId="10" xfId="0" applyNumberFormat="1" applyFont="1" applyBorder="1" applyAlignment="1">
      <alignment horizontal="centerContinuous"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1" xfId="72" applyNumberFormat="1" applyFont="1" applyBorder="1" applyAlignment="1" applyProtection="1">
      <alignment horizontal="distributed" vertical="center"/>
      <protection/>
    </xf>
    <xf numFmtId="176" fontId="7" fillId="0" borderId="10" xfId="72" applyNumberFormat="1" applyFont="1" applyBorder="1" applyAlignment="1" applyProtection="1">
      <alignment horizontal="distributed" vertical="center"/>
      <protection/>
    </xf>
    <xf numFmtId="179" fontId="7" fillId="0" borderId="25" xfId="0" applyNumberFormat="1" applyFont="1" applyFill="1" applyBorder="1" applyAlignment="1">
      <alignment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4" xfId="72" applyNumberFormat="1" applyFont="1" applyBorder="1" applyAlignment="1" applyProtection="1">
      <alignment horizontal="distributed" vertical="center"/>
      <protection/>
    </xf>
    <xf numFmtId="176" fontId="7" fillId="0" borderId="13" xfId="72" applyNumberFormat="1" applyFont="1" applyBorder="1" applyAlignment="1" applyProtection="1">
      <alignment horizontal="distributed" vertical="center"/>
      <protection/>
    </xf>
    <xf numFmtId="176" fontId="7" fillId="0" borderId="19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80" fontId="13" fillId="0" borderId="0" xfId="0" applyNumberFormat="1" applyFont="1" applyAlignment="1">
      <alignment/>
    </xf>
    <xf numFmtId="178" fontId="7" fillId="0" borderId="15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0" xfId="50" applyNumberFormat="1" applyFont="1" applyFill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horizontal="distributed" vertical="center"/>
    </xf>
    <xf numFmtId="176" fontId="7" fillId="0" borderId="24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6" fontId="7" fillId="0" borderId="27" xfId="72" applyNumberFormat="1" applyFont="1" applyBorder="1" applyAlignment="1" applyProtection="1">
      <alignment horizontal="distributed" vertical="center"/>
      <protection/>
    </xf>
    <xf numFmtId="176" fontId="7" fillId="0" borderId="20" xfId="5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9" fontId="7" fillId="0" borderId="20" xfId="50" applyNumberFormat="1" applyFont="1" applyFill="1" applyBorder="1" applyAlignment="1">
      <alignment vertical="center"/>
    </xf>
    <xf numFmtId="179" fontId="7" fillId="0" borderId="27" xfId="5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6" fontId="4" fillId="0" borderId="27" xfId="72" applyNumberFormat="1" applyFont="1" applyBorder="1" applyAlignment="1" applyProtection="1">
      <alignment horizontal="distributed" vertical="center"/>
      <protection/>
    </xf>
    <xf numFmtId="176" fontId="7" fillId="0" borderId="22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6" xfId="72" applyNumberFormat="1" applyFont="1" applyFill="1" applyBorder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>
      <alignment horizontal="centerContinuous" vertical="center"/>
    </xf>
    <xf numFmtId="176" fontId="7" fillId="0" borderId="11" xfId="0" applyNumberFormat="1" applyFont="1" applyFill="1" applyBorder="1" applyAlignment="1">
      <alignment horizontal="centerContinuous" vertical="center"/>
    </xf>
    <xf numFmtId="176" fontId="7" fillId="0" borderId="11" xfId="0" applyNumberFormat="1" applyFont="1" applyFill="1" applyBorder="1" applyAlignment="1">
      <alignment horizontal="distributed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6" fillId="0" borderId="26" xfId="72" applyNumberFormat="1" applyFont="1" applyFill="1" applyBorder="1" applyAlignment="1" applyProtection="1">
      <alignment horizontal="distributed" vertical="center"/>
      <protection/>
    </xf>
    <xf numFmtId="176" fontId="6" fillId="0" borderId="12" xfId="0" applyNumberFormat="1" applyFont="1" applyFill="1" applyBorder="1" applyAlignment="1">
      <alignment horizontal="centerContinuous" vertical="center"/>
    </xf>
    <xf numFmtId="176" fontId="4" fillId="0" borderId="11" xfId="0" applyNumberFormat="1" applyFont="1" applyFill="1" applyBorder="1" applyAlignment="1">
      <alignment horizontal="centerContinuous" vertical="center"/>
    </xf>
    <xf numFmtId="176" fontId="6" fillId="0" borderId="11" xfId="0" applyNumberFormat="1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right" vertical="center"/>
    </xf>
    <xf numFmtId="179" fontId="7" fillId="0" borderId="22" xfId="0" applyNumberFormat="1" applyFont="1" applyBorder="1" applyAlignment="1">
      <alignment horizontal="distributed" vertical="center"/>
    </xf>
    <xf numFmtId="179" fontId="7" fillId="0" borderId="22" xfId="0" applyNumberFormat="1" applyFont="1" applyBorder="1" applyAlignment="1">
      <alignment horizontal="distributed" vertical="center" wrapText="1"/>
    </xf>
    <xf numFmtId="178" fontId="7" fillId="0" borderId="19" xfId="0" applyNumberFormat="1" applyFont="1" applyFill="1" applyBorder="1" applyAlignment="1">
      <alignment horizontal="distributed" vertical="center" wrapText="1" shrinkToFit="1"/>
    </xf>
    <xf numFmtId="178" fontId="7" fillId="0" borderId="22" xfId="0" applyNumberFormat="1" applyFont="1" applyFill="1" applyBorder="1" applyAlignment="1">
      <alignment horizontal="distributed" vertical="center" wrapText="1" shrinkToFit="1"/>
    </xf>
    <xf numFmtId="178" fontId="7" fillId="0" borderId="20" xfId="0" applyNumberFormat="1" applyFont="1" applyFill="1" applyBorder="1" applyAlignment="1">
      <alignment horizontal="distributed" vertical="center" wrapText="1" shrinkToFit="1"/>
    </xf>
    <xf numFmtId="178" fontId="7" fillId="0" borderId="19" xfId="0" applyNumberFormat="1" applyFont="1" applyFill="1" applyBorder="1" applyAlignment="1">
      <alignment horizontal="distributed" vertical="center" shrinkToFit="1"/>
    </xf>
    <xf numFmtId="178" fontId="7" fillId="0" borderId="22" xfId="0" applyNumberFormat="1" applyFont="1" applyFill="1" applyBorder="1" applyAlignment="1">
      <alignment horizontal="distributed" vertical="center" shrinkToFit="1"/>
    </xf>
    <xf numFmtId="178" fontId="7" fillId="0" borderId="20" xfId="0" applyNumberFormat="1" applyFont="1" applyFill="1" applyBorder="1" applyAlignment="1">
      <alignment horizontal="distributed" vertical="center" shrinkToFit="1"/>
    </xf>
    <xf numFmtId="178" fontId="7" fillId="0" borderId="22" xfId="0" applyNumberFormat="1" applyFont="1" applyFill="1" applyBorder="1" applyAlignment="1">
      <alignment horizontal="distributed" vertical="center" wrapText="1"/>
    </xf>
    <xf numFmtId="178" fontId="7" fillId="0" borderId="22" xfId="0" applyNumberFormat="1" applyFont="1" applyFill="1" applyBorder="1" applyAlignment="1">
      <alignment horizontal="distributed" vertical="center"/>
    </xf>
    <xf numFmtId="177" fontId="13" fillId="0" borderId="22" xfId="0" applyNumberFormat="1" applyFont="1" applyBorder="1" applyAlignment="1">
      <alignment horizontal="distributed" vertical="center" wrapText="1"/>
    </xf>
    <xf numFmtId="176" fontId="7" fillId="0" borderId="22" xfId="0" applyNumberFormat="1" applyFont="1" applyBorder="1" applyAlignment="1">
      <alignment horizontal="distributed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8" fontId="7" fillId="0" borderId="29" xfId="0" applyNumberFormat="1" applyFont="1" applyFill="1" applyBorder="1" applyAlignment="1">
      <alignment horizontal="distributed" vertical="center"/>
    </xf>
    <xf numFmtId="179" fontId="7" fillId="0" borderId="19" xfId="0" applyNumberFormat="1" applyFont="1" applyBorder="1" applyAlignment="1">
      <alignment horizontal="distributed" vertical="center"/>
    </xf>
    <xf numFmtId="179" fontId="7" fillId="0" borderId="20" xfId="0" applyNumberFormat="1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distributed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Sheet1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4"/>
  <sheetViews>
    <sheetView tabSelected="1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22" customWidth="1"/>
    <col min="2" max="2" width="0.5" style="22" customWidth="1"/>
    <col min="3" max="3" width="10.75390625" style="22" customWidth="1"/>
    <col min="4" max="4" width="0.5" style="22" customWidth="1"/>
    <col min="5" max="5" width="11.375" style="22" bestFit="1" customWidth="1"/>
    <col min="6" max="9" width="9.75390625" style="22" customWidth="1"/>
    <col min="10" max="13" width="9.75390625" style="23" customWidth="1"/>
    <col min="14" max="15" width="9.75390625" style="24" customWidth="1"/>
    <col min="16" max="17" width="9.75390625" style="25" customWidth="1"/>
    <col min="18" max="20" width="9.75390625" style="22" customWidth="1"/>
    <col min="35" max="36" width="9.00390625" style="22" customWidth="1"/>
    <col min="37" max="16384" width="9.00390625" style="22" customWidth="1"/>
  </cols>
  <sheetData>
    <row r="1" spans="1:34" ht="30" customHeight="1">
      <c r="A1" s="21"/>
      <c r="Q1" s="22"/>
      <c r="T1" s="26" t="s">
        <v>39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4.25" customHeight="1">
      <c r="A2" s="111" t="s">
        <v>38</v>
      </c>
      <c r="B2" s="112"/>
      <c r="C2" s="112"/>
      <c r="D2" s="113"/>
      <c r="E2" s="27"/>
      <c r="F2" s="27"/>
      <c r="G2" s="27"/>
      <c r="H2" s="28"/>
      <c r="I2" s="27"/>
      <c r="J2" s="29"/>
      <c r="K2" s="29"/>
      <c r="L2" s="29"/>
      <c r="M2" s="29"/>
      <c r="N2" s="30"/>
      <c r="O2" s="63"/>
      <c r="P2" s="64"/>
      <c r="Q2" s="64"/>
      <c r="R2" s="66"/>
      <c r="S2" s="27"/>
      <c r="T2" s="27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4.25" customHeight="1">
      <c r="A3" s="114"/>
      <c r="B3" s="115"/>
      <c r="C3" s="115"/>
      <c r="D3" s="116"/>
      <c r="E3" s="110" t="s">
        <v>37</v>
      </c>
      <c r="F3" s="99" t="s">
        <v>36</v>
      </c>
      <c r="G3" s="99" t="s">
        <v>35</v>
      </c>
      <c r="H3" s="99" t="s">
        <v>34</v>
      </c>
      <c r="I3" s="108" t="s">
        <v>33</v>
      </c>
      <c r="J3" s="107" t="s">
        <v>32</v>
      </c>
      <c r="K3" s="109" t="s">
        <v>31</v>
      </c>
      <c r="L3" s="109" t="s">
        <v>30</v>
      </c>
      <c r="M3" s="99" t="s">
        <v>29</v>
      </c>
      <c r="N3" s="107" t="s">
        <v>28</v>
      </c>
      <c r="O3" s="120" t="s">
        <v>27</v>
      </c>
      <c r="P3" s="65"/>
      <c r="Q3" s="65"/>
      <c r="R3" s="67"/>
      <c r="S3" s="99" t="s">
        <v>131</v>
      </c>
      <c r="T3" s="100" t="s">
        <v>130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4.25" customHeight="1">
      <c r="A4" s="114"/>
      <c r="B4" s="115"/>
      <c r="C4" s="115"/>
      <c r="D4" s="116"/>
      <c r="E4" s="110"/>
      <c r="F4" s="99"/>
      <c r="G4" s="99"/>
      <c r="H4" s="99"/>
      <c r="I4" s="108"/>
      <c r="J4" s="108"/>
      <c r="K4" s="109"/>
      <c r="L4" s="109"/>
      <c r="M4" s="99"/>
      <c r="N4" s="108"/>
      <c r="O4" s="108"/>
      <c r="P4" s="101" t="s">
        <v>26</v>
      </c>
      <c r="Q4" s="101" t="s">
        <v>25</v>
      </c>
      <c r="R4" s="104" t="s">
        <v>119</v>
      </c>
      <c r="S4" s="99"/>
      <c r="T4" s="9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4.25" customHeight="1">
      <c r="A5" s="114"/>
      <c r="B5" s="115"/>
      <c r="C5" s="115"/>
      <c r="D5" s="116"/>
      <c r="E5" s="110"/>
      <c r="F5" s="99"/>
      <c r="G5" s="99"/>
      <c r="H5" s="99"/>
      <c r="I5" s="108"/>
      <c r="J5" s="108"/>
      <c r="K5" s="109"/>
      <c r="L5" s="109"/>
      <c r="M5" s="99"/>
      <c r="N5" s="108"/>
      <c r="O5" s="108"/>
      <c r="P5" s="102"/>
      <c r="Q5" s="102"/>
      <c r="R5" s="105"/>
      <c r="S5" s="99"/>
      <c r="T5" s="99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4.25" customHeight="1">
      <c r="A6" s="117"/>
      <c r="B6" s="118"/>
      <c r="C6" s="118"/>
      <c r="D6" s="119"/>
      <c r="E6" s="31"/>
      <c r="F6" s="31"/>
      <c r="G6" s="31"/>
      <c r="H6" s="31"/>
      <c r="I6" s="31"/>
      <c r="J6" s="32"/>
      <c r="K6" s="32"/>
      <c r="L6" s="32"/>
      <c r="M6" s="32"/>
      <c r="N6" s="33"/>
      <c r="O6" s="34"/>
      <c r="P6" s="103"/>
      <c r="Q6" s="103"/>
      <c r="R6" s="106"/>
      <c r="S6" s="31"/>
      <c r="T6" s="31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7.25" customHeight="1">
      <c r="A7" s="35" t="s">
        <v>118</v>
      </c>
      <c r="B7" s="36"/>
      <c r="C7" s="37" t="s">
        <v>117</v>
      </c>
      <c r="D7" s="38"/>
      <c r="E7" s="39">
        <v>218383558</v>
      </c>
      <c r="F7" s="40">
        <v>3141358</v>
      </c>
      <c r="G7" s="41">
        <v>440547</v>
      </c>
      <c r="H7" s="40">
        <v>445640</v>
      </c>
      <c r="I7" s="41">
        <v>129386</v>
      </c>
      <c r="J7" s="42">
        <v>10801380</v>
      </c>
      <c r="K7" s="42">
        <v>73363</v>
      </c>
      <c r="L7" s="42">
        <v>0</v>
      </c>
      <c r="M7" s="43">
        <v>7383970</v>
      </c>
      <c r="N7" s="41">
        <v>976480</v>
      </c>
      <c r="O7" s="44">
        <v>9169067</v>
      </c>
      <c r="P7" s="44">
        <v>6897383</v>
      </c>
      <c r="Q7" s="44">
        <v>1789195</v>
      </c>
      <c r="R7" s="39">
        <v>482489</v>
      </c>
      <c r="S7" s="68">
        <v>435795</v>
      </c>
      <c r="T7" s="41">
        <v>2183944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7.25" customHeight="1">
      <c r="A8" s="35" t="s">
        <v>116</v>
      </c>
      <c r="B8" s="36"/>
      <c r="C8" s="37" t="s">
        <v>115</v>
      </c>
      <c r="D8" s="38"/>
      <c r="E8" s="39">
        <v>54511849</v>
      </c>
      <c r="F8" s="39">
        <v>750637</v>
      </c>
      <c r="G8" s="41">
        <v>101654</v>
      </c>
      <c r="H8" s="39">
        <v>102477</v>
      </c>
      <c r="I8" s="41">
        <v>29612</v>
      </c>
      <c r="J8" s="45">
        <v>2966827</v>
      </c>
      <c r="K8" s="45">
        <v>64264</v>
      </c>
      <c r="L8" s="45">
        <v>0</v>
      </c>
      <c r="M8" s="46">
        <v>327843</v>
      </c>
      <c r="N8" s="41">
        <v>326362</v>
      </c>
      <c r="O8" s="44">
        <v>2429709</v>
      </c>
      <c r="P8" s="44">
        <v>2107455</v>
      </c>
      <c r="Q8" s="44">
        <v>315757</v>
      </c>
      <c r="R8" s="39">
        <v>6497</v>
      </c>
      <c r="S8" s="39">
        <v>54585</v>
      </c>
      <c r="T8" s="41">
        <v>527319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7.25" customHeight="1">
      <c r="A9" s="35" t="s">
        <v>114</v>
      </c>
      <c r="B9" s="36"/>
      <c r="C9" s="37" t="s">
        <v>113</v>
      </c>
      <c r="D9" s="38"/>
      <c r="E9" s="39">
        <v>29957925</v>
      </c>
      <c r="F9" s="39">
        <v>786243</v>
      </c>
      <c r="G9" s="41">
        <v>55631</v>
      </c>
      <c r="H9" s="39">
        <v>56113</v>
      </c>
      <c r="I9" s="41">
        <v>16227</v>
      </c>
      <c r="J9" s="45">
        <v>1871395</v>
      </c>
      <c r="K9" s="45">
        <v>71072</v>
      </c>
      <c r="L9" s="45">
        <v>0</v>
      </c>
      <c r="M9" s="46">
        <v>340719</v>
      </c>
      <c r="N9" s="41">
        <v>122822</v>
      </c>
      <c r="O9" s="44">
        <v>6648733</v>
      </c>
      <c r="P9" s="44">
        <v>5894683</v>
      </c>
      <c r="Q9" s="44">
        <v>751872</v>
      </c>
      <c r="R9" s="39">
        <v>2178</v>
      </c>
      <c r="S9" s="39">
        <v>38714</v>
      </c>
      <c r="T9" s="41">
        <v>661862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17.25" customHeight="1">
      <c r="A10" s="35" t="s">
        <v>112</v>
      </c>
      <c r="B10" s="36"/>
      <c r="C10" s="37" t="s">
        <v>111</v>
      </c>
      <c r="D10" s="38"/>
      <c r="E10" s="39">
        <v>87787612</v>
      </c>
      <c r="F10" s="39">
        <v>995041</v>
      </c>
      <c r="G10" s="41">
        <v>175915</v>
      </c>
      <c r="H10" s="39">
        <v>177669</v>
      </c>
      <c r="I10" s="41">
        <v>51472</v>
      </c>
      <c r="J10" s="45">
        <v>4469873</v>
      </c>
      <c r="K10" s="45">
        <v>9153</v>
      </c>
      <c r="L10" s="45">
        <v>0</v>
      </c>
      <c r="M10" s="46">
        <v>432890</v>
      </c>
      <c r="N10" s="41">
        <v>543523</v>
      </c>
      <c r="O10" s="44">
        <v>6161127</v>
      </c>
      <c r="P10" s="44">
        <v>5376934</v>
      </c>
      <c r="Q10" s="44">
        <v>783373</v>
      </c>
      <c r="R10" s="39">
        <v>820</v>
      </c>
      <c r="S10" s="39">
        <v>81544</v>
      </c>
      <c r="T10" s="41">
        <v>779695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7.25" customHeight="1">
      <c r="A11" s="35" t="s">
        <v>110</v>
      </c>
      <c r="B11" s="36"/>
      <c r="C11" s="37" t="s">
        <v>109</v>
      </c>
      <c r="D11" s="38"/>
      <c r="E11" s="39">
        <v>10378695</v>
      </c>
      <c r="F11" s="39">
        <v>310087</v>
      </c>
      <c r="G11" s="41">
        <v>21295</v>
      </c>
      <c r="H11" s="39">
        <v>21394</v>
      </c>
      <c r="I11" s="41">
        <v>6152</v>
      </c>
      <c r="J11" s="45">
        <v>746174</v>
      </c>
      <c r="K11" s="45">
        <v>0</v>
      </c>
      <c r="L11" s="45">
        <v>0</v>
      </c>
      <c r="M11" s="46">
        <v>134445</v>
      </c>
      <c r="N11" s="41">
        <v>56584</v>
      </c>
      <c r="O11" s="44">
        <v>4657640</v>
      </c>
      <c r="P11" s="44">
        <v>4099531</v>
      </c>
      <c r="Q11" s="44">
        <v>558109</v>
      </c>
      <c r="R11" s="39">
        <v>0</v>
      </c>
      <c r="S11" s="39">
        <v>16125</v>
      </c>
      <c r="T11" s="41">
        <v>299801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7.25" customHeight="1">
      <c r="A12" s="35" t="s">
        <v>108</v>
      </c>
      <c r="B12" s="36"/>
      <c r="C12" s="37" t="s">
        <v>107</v>
      </c>
      <c r="D12" s="38"/>
      <c r="E12" s="39">
        <v>8647719</v>
      </c>
      <c r="F12" s="39">
        <v>237951</v>
      </c>
      <c r="G12" s="41">
        <v>13868</v>
      </c>
      <c r="H12" s="39">
        <v>13965</v>
      </c>
      <c r="I12" s="41">
        <v>4028</v>
      </c>
      <c r="J12" s="45">
        <v>601398</v>
      </c>
      <c r="K12" s="45">
        <v>61463</v>
      </c>
      <c r="L12" s="45">
        <v>0</v>
      </c>
      <c r="M12" s="46">
        <v>103147</v>
      </c>
      <c r="N12" s="41">
        <v>30106</v>
      </c>
      <c r="O12" s="44">
        <v>7795662</v>
      </c>
      <c r="P12" s="44">
        <v>6803908</v>
      </c>
      <c r="Q12" s="44">
        <v>991745</v>
      </c>
      <c r="R12" s="39">
        <v>9</v>
      </c>
      <c r="S12" s="39">
        <v>9682</v>
      </c>
      <c r="T12" s="41">
        <v>156659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ht="17.25" customHeight="1">
      <c r="A13" s="35" t="s">
        <v>106</v>
      </c>
      <c r="B13" s="36"/>
      <c r="C13" s="37" t="s">
        <v>105</v>
      </c>
      <c r="D13" s="38"/>
      <c r="E13" s="39">
        <v>50550739</v>
      </c>
      <c r="F13" s="39">
        <v>620801</v>
      </c>
      <c r="G13" s="41">
        <v>115119</v>
      </c>
      <c r="H13" s="39">
        <v>116032</v>
      </c>
      <c r="I13" s="41">
        <v>33522</v>
      </c>
      <c r="J13" s="45">
        <v>2671624</v>
      </c>
      <c r="K13" s="45">
        <v>27399</v>
      </c>
      <c r="L13" s="45">
        <v>0</v>
      </c>
      <c r="M13" s="46">
        <v>268387</v>
      </c>
      <c r="N13" s="41">
        <v>278752</v>
      </c>
      <c r="O13" s="44">
        <v>2370812</v>
      </c>
      <c r="P13" s="44">
        <v>2117865</v>
      </c>
      <c r="Q13" s="44">
        <v>252714</v>
      </c>
      <c r="R13" s="39">
        <v>233</v>
      </c>
      <c r="S13" s="39">
        <v>52550</v>
      </c>
      <c r="T13" s="41">
        <v>809404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17.25" customHeight="1">
      <c r="A14" s="35" t="s">
        <v>104</v>
      </c>
      <c r="B14" s="36"/>
      <c r="C14" s="37" t="s">
        <v>103</v>
      </c>
      <c r="D14" s="38"/>
      <c r="E14" s="39">
        <v>11635251</v>
      </c>
      <c r="F14" s="39">
        <v>213730</v>
      </c>
      <c r="G14" s="41">
        <v>23153</v>
      </c>
      <c r="H14" s="39">
        <v>23317</v>
      </c>
      <c r="I14" s="41">
        <v>6728</v>
      </c>
      <c r="J14" s="45">
        <v>669776</v>
      </c>
      <c r="K14" s="45">
        <v>144604</v>
      </c>
      <c r="L14" s="45">
        <v>0</v>
      </c>
      <c r="M14" s="46">
        <v>92504</v>
      </c>
      <c r="N14" s="41">
        <v>56778</v>
      </c>
      <c r="O14" s="44">
        <v>3507337</v>
      </c>
      <c r="P14" s="44">
        <v>3119909</v>
      </c>
      <c r="Q14" s="44">
        <v>387421</v>
      </c>
      <c r="R14" s="39">
        <v>7</v>
      </c>
      <c r="S14" s="39">
        <v>11245</v>
      </c>
      <c r="T14" s="41">
        <v>126167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17.25" customHeight="1">
      <c r="A15" s="35" t="s">
        <v>102</v>
      </c>
      <c r="B15" s="36"/>
      <c r="C15" s="37" t="s">
        <v>101</v>
      </c>
      <c r="D15" s="38"/>
      <c r="E15" s="39">
        <v>15389529</v>
      </c>
      <c r="F15" s="39">
        <v>541053</v>
      </c>
      <c r="G15" s="41">
        <v>28769</v>
      </c>
      <c r="H15" s="39">
        <v>28984</v>
      </c>
      <c r="I15" s="41">
        <v>8368</v>
      </c>
      <c r="J15" s="45">
        <v>996667</v>
      </c>
      <c r="K15" s="45">
        <v>0</v>
      </c>
      <c r="L15" s="45">
        <v>0</v>
      </c>
      <c r="M15" s="46">
        <v>234518</v>
      </c>
      <c r="N15" s="41">
        <v>83168</v>
      </c>
      <c r="O15" s="44">
        <v>7093879</v>
      </c>
      <c r="P15" s="44">
        <v>6204336</v>
      </c>
      <c r="Q15" s="44">
        <v>884637</v>
      </c>
      <c r="R15" s="39">
        <v>4906</v>
      </c>
      <c r="S15" s="39">
        <v>25477</v>
      </c>
      <c r="T15" s="41">
        <v>324228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17.25" customHeight="1">
      <c r="A16" s="35" t="s">
        <v>100</v>
      </c>
      <c r="B16" s="36"/>
      <c r="C16" s="37" t="s">
        <v>99</v>
      </c>
      <c r="D16" s="38"/>
      <c r="E16" s="39">
        <v>10766496</v>
      </c>
      <c r="F16" s="39">
        <v>306736</v>
      </c>
      <c r="G16" s="41">
        <v>19334</v>
      </c>
      <c r="H16" s="39">
        <v>19516</v>
      </c>
      <c r="I16" s="41">
        <v>5650</v>
      </c>
      <c r="J16" s="45">
        <v>729819</v>
      </c>
      <c r="K16" s="45">
        <v>47770</v>
      </c>
      <c r="L16" s="45">
        <v>0</v>
      </c>
      <c r="M16" s="46">
        <v>132677</v>
      </c>
      <c r="N16" s="41">
        <v>46562</v>
      </c>
      <c r="O16" s="44">
        <v>4597217</v>
      </c>
      <c r="P16" s="44">
        <v>3823426</v>
      </c>
      <c r="Q16" s="44">
        <v>773791</v>
      </c>
      <c r="R16" s="39">
        <v>0</v>
      </c>
      <c r="S16" s="39">
        <v>16957</v>
      </c>
      <c r="T16" s="41">
        <v>396898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17.25" customHeight="1">
      <c r="A17" s="35" t="s">
        <v>98</v>
      </c>
      <c r="B17" s="36"/>
      <c r="C17" s="37" t="s">
        <v>97</v>
      </c>
      <c r="D17" s="38"/>
      <c r="E17" s="39">
        <v>12323731</v>
      </c>
      <c r="F17" s="39">
        <v>277074</v>
      </c>
      <c r="G17" s="41">
        <v>24275</v>
      </c>
      <c r="H17" s="39">
        <v>24465</v>
      </c>
      <c r="I17" s="41">
        <v>7067</v>
      </c>
      <c r="J17" s="45">
        <v>785791</v>
      </c>
      <c r="K17" s="45">
        <v>133917</v>
      </c>
      <c r="L17" s="45">
        <v>0</v>
      </c>
      <c r="M17" s="46">
        <v>120514</v>
      </c>
      <c r="N17" s="41">
        <v>61135</v>
      </c>
      <c r="O17" s="44">
        <v>2184285</v>
      </c>
      <c r="P17" s="44">
        <v>1681858</v>
      </c>
      <c r="Q17" s="44">
        <v>502361</v>
      </c>
      <c r="R17" s="39">
        <v>66</v>
      </c>
      <c r="S17" s="39">
        <v>15071</v>
      </c>
      <c r="T17" s="41">
        <v>198584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17.25" customHeight="1">
      <c r="A18" s="35" t="s">
        <v>96</v>
      </c>
      <c r="B18" s="36"/>
      <c r="C18" s="37" t="s">
        <v>95</v>
      </c>
      <c r="D18" s="38"/>
      <c r="E18" s="39">
        <v>27394733</v>
      </c>
      <c r="F18" s="39">
        <v>534658</v>
      </c>
      <c r="G18" s="41">
        <v>63963</v>
      </c>
      <c r="H18" s="39">
        <v>64452</v>
      </c>
      <c r="I18" s="41">
        <v>18612</v>
      </c>
      <c r="J18" s="45">
        <v>1722588</v>
      </c>
      <c r="K18" s="45">
        <v>0</v>
      </c>
      <c r="L18" s="45">
        <v>0</v>
      </c>
      <c r="M18" s="46">
        <v>232125</v>
      </c>
      <c r="N18" s="41">
        <v>194825</v>
      </c>
      <c r="O18" s="44">
        <v>8526921</v>
      </c>
      <c r="P18" s="44">
        <v>7975961</v>
      </c>
      <c r="Q18" s="44">
        <v>550624</v>
      </c>
      <c r="R18" s="39">
        <v>336</v>
      </c>
      <c r="S18" s="39">
        <v>36835</v>
      </c>
      <c r="T18" s="41">
        <v>416915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17.25" customHeight="1">
      <c r="A19" s="35" t="s">
        <v>94</v>
      </c>
      <c r="B19" s="36"/>
      <c r="C19" s="37" t="s">
        <v>93</v>
      </c>
      <c r="D19" s="38"/>
      <c r="E19" s="39">
        <v>21719396</v>
      </c>
      <c r="F19" s="39">
        <v>334072</v>
      </c>
      <c r="G19" s="41">
        <v>47220</v>
      </c>
      <c r="H19" s="39">
        <v>47499</v>
      </c>
      <c r="I19" s="41">
        <v>13684</v>
      </c>
      <c r="J19" s="45">
        <v>1371009</v>
      </c>
      <c r="K19" s="45">
        <v>38529</v>
      </c>
      <c r="L19" s="45">
        <v>0</v>
      </c>
      <c r="M19" s="46">
        <v>145708</v>
      </c>
      <c r="N19" s="41">
        <v>105322</v>
      </c>
      <c r="O19" s="44">
        <v>2307833</v>
      </c>
      <c r="P19" s="44">
        <v>2055942</v>
      </c>
      <c r="Q19" s="44">
        <v>251873</v>
      </c>
      <c r="R19" s="39">
        <v>18</v>
      </c>
      <c r="S19" s="39">
        <v>24503</v>
      </c>
      <c r="T19" s="41">
        <v>268392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17.25" customHeight="1">
      <c r="A20" s="35" t="s">
        <v>92</v>
      </c>
      <c r="B20" s="36"/>
      <c r="C20" s="37" t="s">
        <v>91</v>
      </c>
      <c r="D20" s="38"/>
      <c r="E20" s="39">
        <v>7528725</v>
      </c>
      <c r="F20" s="39">
        <v>228580</v>
      </c>
      <c r="G20" s="41">
        <v>13230</v>
      </c>
      <c r="H20" s="39">
        <v>13333</v>
      </c>
      <c r="I20" s="41">
        <v>3851</v>
      </c>
      <c r="J20" s="45">
        <v>493292</v>
      </c>
      <c r="K20" s="45">
        <v>0</v>
      </c>
      <c r="L20" s="45">
        <v>0</v>
      </c>
      <c r="M20" s="46">
        <v>98920</v>
      </c>
      <c r="N20" s="41">
        <v>34145</v>
      </c>
      <c r="O20" s="44">
        <v>2307363</v>
      </c>
      <c r="P20" s="44">
        <v>1980766</v>
      </c>
      <c r="Q20" s="44">
        <v>325843</v>
      </c>
      <c r="R20" s="39">
        <v>754</v>
      </c>
      <c r="S20" s="39">
        <v>10741</v>
      </c>
      <c r="T20" s="41">
        <v>316022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17.25" customHeight="1">
      <c r="A21" s="35" t="s">
        <v>90</v>
      </c>
      <c r="B21" s="36"/>
      <c r="C21" s="37" t="s">
        <v>89</v>
      </c>
      <c r="D21" s="38"/>
      <c r="E21" s="39">
        <v>14360853</v>
      </c>
      <c r="F21" s="39">
        <v>333537</v>
      </c>
      <c r="G21" s="41">
        <v>33828</v>
      </c>
      <c r="H21" s="39">
        <v>34115</v>
      </c>
      <c r="I21" s="41">
        <v>9864</v>
      </c>
      <c r="J21" s="45">
        <v>885493</v>
      </c>
      <c r="K21" s="45">
        <v>21349</v>
      </c>
      <c r="L21" s="45">
        <v>0</v>
      </c>
      <c r="M21" s="46">
        <v>144281</v>
      </c>
      <c r="N21" s="41">
        <v>87294</v>
      </c>
      <c r="O21" s="44">
        <v>5939962</v>
      </c>
      <c r="P21" s="44">
        <v>5509698</v>
      </c>
      <c r="Q21" s="44">
        <v>425335</v>
      </c>
      <c r="R21" s="39">
        <v>4929</v>
      </c>
      <c r="S21" s="39">
        <v>21413</v>
      </c>
      <c r="T21" s="41">
        <v>12992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17.25" customHeight="1">
      <c r="A22" s="35" t="s">
        <v>88</v>
      </c>
      <c r="B22" s="36"/>
      <c r="C22" s="37" t="s">
        <v>87</v>
      </c>
      <c r="D22" s="38"/>
      <c r="E22" s="39">
        <v>18466723</v>
      </c>
      <c r="F22" s="39">
        <v>677277</v>
      </c>
      <c r="G22" s="41">
        <v>35764</v>
      </c>
      <c r="H22" s="39">
        <v>36092</v>
      </c>
      <c r="I22" s="41">
        <v>10444</v>
      </c>
      <c r="J22" s="45">
        <v>1250787</v>
      </c>
      <c r="K22" s="45">
        <v>43701</v>
      </c>
      <c r="L22" s="45">
        <v>0</v>
      </c>
      <c r="M22" s="46">
        <v>293252</v>
      </c>
      <c r="N22" s="41">
        <v>96947</v>
      </c>
      <c r="O22" s="44">
        <v>8095208</v>
      </c>
      <c r="P22" s="44">
        <v>7257506</v>
      </c>
      <c r="Q22" s="44">
        <v>837671</v>
      </c>
      <c r="R22" s="39">
        <v>31</v>
      </c>
      <c r="S22" s="39">
        <v>28834</v>
      </c>
      <c r="T22" s="41">
        <v>1166071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17.25" customHeight="1">
      <c r="A23" s="35" t="s">
        <v>86</v>
      </c>
      <c r="B23" s="36"/>
      <c r="C23" s="37" t="s">
        <v>85</v>
      </c>
      <c r="D23" s="38"/>
      <c r="E23" s="39">
        <v>29991591</v>
      </c>
      <c r="F23" s="39">
        <v>430441</v>
      </c>
      <c r="G23" s="41">
        <v>66293</v>
      </c>
      <c r="H23" s="39">
        <v>66870</v>
      </c>
      <c r="I23" s="41">
        <v>19339</v>
      </c>
      <c r="J23" s="45">
        <v>1726925</v>
      </c>
      <c r="K23" s="45">
        <v>37030</v>
      </c>
      <c r="L23" s="45">
        <v>0</v>
      </c>
      <c r="M23" s="46">
        <v>186141</v>
      </c>
      <c r="N23" s="41">
        <v>185566</v>
      </c>
      <c r="O23" s="44">
        <v>3171350</v>
      </c>
      <c r="P23" s="44">
        <v>2783149</v>
      </c>
      <c r="Q23" s="44">
        <v>381449</v>
      </c>
      <c r="R23" s="39">
        <v>6752</v>
      </c>
      <c r="S23" s="39">
        <v>35114</v>
      </c>
      <c r="T23" s="41">
        <v>300001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ht="17.25" customHeight="1">
      <c r="A24" s="35" t="s">
        <v>84</v>
      </c>
      <c r="B24" s="36"/>
      <c r="C24" s="37" t="s">
        <v>83</v>
      </c>
      <c r="D24" s="38"/>
      <c r="E24" s="39">
        <v>34244536</v>
      </c>
      <c r="F24" s="39">
        <v>446209</v>
      </c>
      <c r="G24" s="41">
        <v>71264</v>
      </c>
      <c r="H24" s="39">
        <v>71944</v>
      </c>
      <c r="I24" s="41">
        <v>20830</v>
      </c>
      <c r="J24" s="45">
        <v>1837375</v>
      </c>
      <c r="K24" s="45">
        <v>0</v>
      </c>
      <c r="L24" s="45">
        <v>0</v>
      </c>
      <c r="M24" s="46">
        <v>193399</v>
      </c>
      <c r="N24" s="41">
        <v>262086</v>
      </c>
      <c r="O24" s="44">
        <v>3696447</v>
      </c>
      <c r="P24" s="44">
        <v>3288113</v>
      </c>
      <c r="Q24" s="44">
        <v>408320</v>
      </c>
      <c r="R24" s="39">
        <v>14</v>
      </c>
      <c r="S24" s="39">
        <v>43259</v>
      </c>
      <c r="T24" s="41">
        <v>217288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17.25" customHeight="1">
      <c r="A25" s="35" t="s">
        <v>82</v>
      </c>
      <c r="B25" s="36"/>
      <c r="C25" s="37" t="s">
        <v>81</v>
      </c>
      <c r="D25" s="38"/>
      <c r="E25" s="39">
        <v>46277944</v>
      </c>
      <c r="F25" s="39">
        <v>742702</v>
      </c>
      <c r="G25" s="41">
        <v>97871</v>
      </c>
      <c r="H25" s="39">
        <v>98892</v>
      </c>
      <c r="I25" s="41">
        <v>28667</v>
      </c>
      <c r="J25" s="45">
        <v>2558701</v>
      </c>
      <c r="K25" s="45">
        <v>0</v>
      </c>
      <c r="L25" s="45">
        <v>0</v>
      </c>
      <c r="M25" s="46">
        <v>323285</v>
      </c>
      <c r="N25" s="41">
        <v>329532</v>
      </c>
      <c r="O25" s="44">
        <v>4215588</v>
      </c>
      <c r="P25" s="44">
        <v>3826638</v>
      </c>
      <c r="Q25" s="44">
        <v>372778</v>
      </c>
      <c r="R25" s="39">
        <v>16172</v>
      </c>
      <c r="S25" s="39">
        <v>58972</v>
      </c>
      <c r="T25" s="41">
        <v>450185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17.25" customHeight="1">
      <c r="A26" s="35" t="s">
        <v>80</v>
      </c>
      <c r="B26" s="36"/>
      <c r="C26" s="37" t="s">
        <v>79</v>
      </c>
      <c r="D26" s="38"/>
      <c r="E26" s="39">
        <v>10960648</v>
      </c>
      <c r="F26" s="39">
        <v>122966</v>
      </c>
      <c r="G26" s="41">
        <v>22937</v>
      </c>
      <c r="H26" s="39">
        <v>23183</v>
      </c>
      <c r="I26" s="41">
        <v>6724</v>
      </c>
      <c r="J26" s="45">
        <v>579872</v>
      </c>
      <c r="K26" s="45">
        <v>0</v>
      </c>
      <c r="L26" s="45">
        <v>0</v>
      </c>
      <c r="M26" s="46">
        <v>53373</v>
      </c>
      <c r="N26" s="41">
        <v>54083</v>
      </c>
      <c r="O26" s="44">
        <v>1806821</v>
      </c>
      <c r="P26" s="44">
        <v>1656700</v>
      </c>
      <c r="Q26" s="44">
        <v>150037</v>
      </c>
      <c r="R26" s="39">
        <v>84</v>
      </c>
      <c r="S26" s="39">
        <v>10725</v>
      </c>
      <c r="T26" s="41">
        <v>49231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17.25" customHeight="1">
      <c r="A27" s="35" t="s">
        <v>78</v>
      </c>
      <c r="B27" s="36"/>
      <c r="C27" s="37" t="s">
        <v>77</v>
      </c>
      <c r="D27" s="38"/>
      <c r="E27" s="39">
        <v>26608994</v>
      </c>
      <c r="F27" s="39">
        <v>218662</v>
      </c>
      <c r="G27" s="41">
        <v>43317</v>
      </c>
      <c r="H27" s="39">
        <v>43854</v>
      </c>
      <c r="I27" s="41">
        <v>12748</v>
      </c>
      <c r="J27" s="45">
        <v>1200211</v>
      </c>
      <c r="K27" s="45">
        <v>7085</v>
      </c>
      <c r="L27" s="45">
        <v>0</v>
      </c>
      <c r="M27" s="46">
        <v>95085</v>
      </c>
      <c r="N27" s="41">
        <v>147447</v>
      </c>
      <c r="O27" s="44">
        <v>86436</v>
      </c>
      <c r="P27" s="44">
        <v>0</v>
      </c>
      <c r="Q27" s="44">
        <v>85856</v>
      </c>
      <c r="R27" s="39">
        <v>580</v>
      </c>
      <c r="S27" s="39">
        <v>23265</v>
      </c>
      <c r="T27" s="41">
        <v>349690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17.25" customHeight="1">
      <c r="A28" s="35" t="s">
        <v>76</v>
      </c>
      <c r="B28" s="36"/>
      <c r="C28" s="37" t="s">
        <v>75</v>
      </c>
      <c r="D28" s="38"/>
      <c r="E28" s="39">
        <v>20993880</v>
      </c>
      <c r="F28" s="39">
        <v>318228</v>
      </c>
      <c r="G28" s="41">
        <v>43757</v>
      </c>
      <c r="H28" s="39">
        <v>44107</v>
      </c>
      <c r="I28" s="41">
        <v>12743</v>
      </c>
      <c r="J28" s="45">
        <v>1189629</v>
      </c>
      <c r="K28" s="45">
        <v>51357</v>
      </c>
      <c r="L28" s="45">
        <v>0</v>
      </c>
      <c r="M28" s="46">
        <v>138015</v>
      </c>
      <c r="N28" s="41">
        <v>131255</v>
      </c>
      <c r="O28" s="44">
        <v>1727864</v>
      </c>
      <c r="P28" s="44">
        <v>1457733</v>
      </c>
      <c r="Q28" s="44">
        <v>270101</v>
      </c>
      <c r="R28" s="39">
        <v>30</v>
      </c>
      <c r="S28" s="39">
        <v>23401</v>
      </c>
      <c r="T28" s="41">
        <v>379363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17.25" customHeight="1">
      <c r="A29" s="35" t="s">
        <v>74</v>
      </c>
      <c r="B29" s="36"/>
      <c r="C29" s="37" t="s">
        <v>73</v>
      </c>
      <c r="D29" s="38"/>
      <c r="E29" s="39">
        <v>20306302</v>
      </c>
      <c r="F29" s="39">
        <v>219575</v>
      </c>
      <c r="G29" s="41">
        <v>45221</v>
      </c>
      <c r="H29" s="39">
        <v>45710</v>
      </c>
      <c r="I29" s="41">
        <v>13258</v>
      </c>
      <c r="J29" s="45">
        <v>1013566</v>
      </c>
      <c r="K29" s="45">
        <v>13748</v>
      </c>
      <c r="L29" s="45">
        <v>0</v>
      </c>
      <c r="M29" s="46">
        <v>95094</v>
      </c>
      <c r="N29" s="41">
        <v>130160</v>
      </c>
      <c r="O29" s="44">
        <v>625351</v>
      </c>
      <c r="P29" s="44">
        <v>450668</v>
      </c>
      <c r="Q29" s="44">
        <v>174554</v>
      </c>
      <c r="R29" s="39">
        <v>129</v>
      </c>
      <c r="S29" s="39">
        <v>16077</v>
      </c>
      <c r="T29" s="41">
        <v>284247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17.25" customHeight="1">
      <c r="A30" s="35" t="s">
        <v>72</v>
      </c>
      <c r="B30" s="36"/>
      <c r="C30" s="37" t="s">
        <v>71</v>
      </c>
      <c r="D30" s="38"/>
      <c r="E30" s="39">
        <v>10304174</v>
      </c>
      <c r="F30" s="39">
        <v>119085</v>
      </c>
      <c r="G30" s="41">
        <v>25031</v>
      </c>
      <c r="H30" s="39">
        <v>25313</v>
      </c>
      <c r="I30" s="41">
        <v>7347</v>
      </c>
      <c r="J30" s="45">
        <v>481684</v>
      </c>
      <c r="K30" s="45">
        <v>3519</v>
      </c>
      <c r="L30" s="45">
        <v>0</v>
      </c>
      <c r="M30" s="46">
        <v>51644</v>
      </c>
      <c r="N30" s="41">
        <v>62318</v>
      </c>
      <c r="O30" s="44">
        <v>1900983</v>
      </c>
      <c r="P30" s="44">
        <v>1529192</v>
      </c>
      <c r="Q30" s="44">
        <v>351926</v>
      </c>
      <c r="R30" s="39">
        <v>19865</v>
      </c>
      <c r="S30" s="39">
        <v>8552</v>
      </c>
      <c r="T30" s="41">
        <v>226994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7.25" customHeight="1">
      <c r="A31" s="35" t="s">
        <v>70</v>
      </c>
      <c r="B31" s="36"/>
      <c r="C31" s="37" t="s">
        <v>69</v>
      </c>
      <c r="D31" s="38"/>
      <c r="E31" s="39">
        <v>13703840</v>
      </c>
      <c r="F31" s="39">
        <v>129981</v>
      </c>
      <c r="G31" s="41">
        <v>30625</v>
      </c>
      <c r="H31" s="39">
        <v>30983</v>
      </c>
      <c r="I31" s="41">
        <v>8997</v>
      </c>
      <c r="J31" s="45">
        <v>624168</v>
      </c>
      <c r="K31" s="45">
        <v>1534</v>
      </c>
      <c r="L31" s="45">
        <v>0</v>
      </c>
      <c r="M31" s="46">
        <v>56458</v>
      </c>
      <c r="N31" s="41">
        <v>80683</v>
      </c>
      <c r="O31" s="44">
        <v>241506</v>
      </c>
      <c r="P31" s="44">
        <v>75037</v>
      </c>
      <c r="Q31" s="44">
        <v>166394</v>
      </c>
      <c r="R31" s="39">
        <v>75</v>
      </c>
      <c r="S31" s="39">
        <v>11600</v>
      </c>
      <c r="T31" s="41">
        <v>190206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17.25" customHeight="1">
      <c r="A32" s="35" t="s">
        <v>68</v>
      </c>
      <c r="B32" s="36"/>
      <c r="C32" s="37" t="s">
        <v>67</v>
      </c>
      <c r="D32" s="38"/>
      <c r="E32" s="39">
        <v>22773004</v>
      </c>
      <c r="F32" s="39">
        <v>253387</v>
      </c>
      <c r="G32" s="41">
        <v>48222</v>
      </c>
      <c r="H32" s="39">
        <v>48669</v>
      </c>
      <c r="I32" s="41">
        <v>14087</v>
      </c>
      <c r="J32" s="45">
        <v>1241078</v>
      </c>
      <c r="K32" s="45">
        <v>0</v>
      </c>
      <c r="L32" s="45">
        <v>0</v>
      </c>
      <c r="M32" s="46">
        <v>109660</v>
      </c>
      <c r="N32" s="41">
        <v>178652</v>
      </c>
      <c r="O32" s="44">
        <v>2938974</v>
      </c>
      <c r="P32" s="44">
        <v>2631891</v>
      </c>
      <c r="Q32" s="44">
        <v>307001</v>
      </c>
      <c r="R32" s="39">
        <v>82</v>
      </c>
      <c r="S32" s="39">
        <v>20211</v>
      </c>
      <c r="T32" s="41">
        <v>644410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7.25" customHeight="1">
      <c r="A33" s="35" t="s">
        <v>66</v>
      </c>
      <c r="B33" s="36"/>
      <c r="C33" s="37" t="s">
        <v>65</v>
      </c>
      <c r="D33" s="38"/>
      <c r="E33" s="39">
        <v>10059123</v>
      </c>
      <c r="F33" s="39">
        <v>173623</v>
      </c>
      <c r="G33" s="41">
        <v>22002</v>
      </c>
      <c r="H33" s="39">
        <v>22194</v>
      </c>
      <c r="I33" s="41">
        <v>6418</v>
      </c>
      <c r="J33" s="45">
        <v>611955</v>
      </c>
      <c r="K33" s="45">
        <v>0</v>
      </c>
      <c r="L33" s="45">
        <v>0</v>
      </c>
      <c r="M33" s="46">
        <v>75337</v>
      </c>
      <c r="N33" s="41">
        <v>60431</v>
      </c>
      <c r="O33" s="44">
        <v>2033942</v>
      </c>
      <c r="P33" s="44">
        <v>1792988</v>
      </c>
      <c r="Q33" s="44">
        <v>240948</v>
      </c>
      <c r="R33" s="39">
        <v>6</v>
      </c>
      <c r="S33" s="39">
        <v>12274</v>
      </c>
      <c r="T33" s="41">
        <v>71582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7.25" customHeight="1">
      <c r="A34" s="35" t="s">
        <v>64</v>
      </c>
      <c r="B34" s="36"/>
      <c r="C34" s="37" t="s">
        <v>63</v>
      </c>
      <c r="D34" s="38"/>
      <c r="E34" s="39">
        <v>21339979</v>
      </c>
      <c r="F34" s="39">
        <v>445072</v>
      </c>
      <c r="G34" s="41">
        <v>44180</v>
      </c>
      <c r="H34" s="39">
        <v>44522</v>
      </c>
      <c r="I34" s="41">
        <v>12859</v>
      </c>
      <c r="J34" s="45">
        <v>1234107</v>
      </c>
      <c r="K34" s="45">
        <v>0</v>
      </c>
      <c r="L34" s="45">
        <v>0</v>
      </c>
      <c r="M34" s="46">
        <v>193483</v>
      </c>
      <c r="N34" s="41">
        <v>100008</v>
      </c>
      <c r="O34" s="44">
        <v>6238507</v>
      </c>
      <c r="P34" s="44">
        <v>5018039</v>
      </c>
      <c r="Q34" s="44">
        <v>875743</v>
      </c>
      <c r="R34" s="39">
        <v>344725</v>
      </c>
      <c r="S34" s="39">
        <v>27034</v>
      </c>
      <c r="T34" s="41">
        <v>392745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7.25" customHeight="1">
      <c r="A35" s="35" t="s">
        <v>62</v>
      </c>
      <c r="B35" s="36"/>
      <c r="C35" s="37" t="s">
        <v>61</v>
      </c>
      <c r="D35" s="38"/>
      <c r="E35" s="39">
        <v>8416941</v>
      </c>
      <c r="F35" s="39">
        <v>148908</v>
      </c>
      <c r="G35" s="41">
        <v>19969</v>
      </c>
      <c r="H35" s="39">
        <v>20113</v>
      </c>
      <c r="I35" s="41">
        <v>5805</v>
      </c>
      <c r="J35" s="45">
        <v>503991</v>
      </c>
      <c r="K35" s="45">
        <v>0</v>
      </c>
      <c r="L35" s="45">
        <v>0</v>
      </c>
      <c r="M35" s="46">
        <v>64410</v>
      </c>
      <c r="N35" s="41">
        <v>43399</v>
      </c>
      <c r="O35" s="44">
        <v>2211555</v>
      </c>
      <c r="P35" s="44">
        <v>1968490</v>
      </c>
      <c r="Q35" s="44">
        <v>243044</v>
      </c>
      <c r="R35" s="39">
        <v>21</v>
      </c>
      <c r="S35" s="39">
        <v>10047</v>
      </c>
      <c r="T35" s="41">
        <v>72827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7.25" customHeight="1">
      <c r="A36" s="35" t="s">
        <v>60</v>
      </c>
      <c r="B36" s="36"/>
      <c r="C36" s="37" t="s">
        <v>59</v>
      </c>
      <c r="D36" s="38"/>
      <c r="E36" s="39">
        <v>15109082</v>
      </c>
      <c r="F36" s="39">
        <v>166778</v>
      </c>
      <c r="G36" s="41">
        <v>22046</v>
      </c>
      <c r="H36" s="39">
        <v>22302</v>
      </c>
      <c r="I36" s="41">
        <v>6476</v>
      </c>
      <c r="J36" s="45">
        <v>819090</v>
      </c>
      <c r="K36" s="45">
        <v>0</v>
      </c>
      <c r="L36" s="45">
        <v>0</v>
      </c>
      <c r="M36" s="46">
        <v>72373</v>
      </c>
      <c r="N36" s="41">
        <v>97096</v>
      </c>
      <c r="O36" s="44">
        <v>517061</v>
      </c>
      <c r="P36" s="44">
        <v>367126</v>
      </c>
      <c r="Q36" s="44">
        <v>145443</v>
      </c>
      <c r="R36" s="39">
        <v>4492</v>
      </c>
      <c r="S36" s="39">
        <v>16286</v>
      </c>
      <c r="T36" s="41">
        <v>19538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7.25" customHeight="1">
      <c r="A37" s="35" t="s">
        <v>58</v>
      </c>
      <c r="B37" s="36"/>
      <c r="C37" s="37" t="s">
        <v>57</v>
      </c>
      <c r="D37" s="38"/>
      <c r="E37" s="39">
        <v>13798870</v>
      </c>
      <c r="F37" s="39">
        <v>200149</v>
      </c>
      <c r="G37" s="41">
        <v>32470</v>
      </c>
      <c r="H37" s="39">
        <v>32727</v>
      </c>
      <c r="I37" s="41">
        <v>9455</v>
      </c>
      <c r="J37" s="45">
        <v>698963</v>
      </c>
      <c r="K37" s="45">
        <v>2228</v>
      </c>
      <c r="L37" s="45">
        <v>0</v>
      </c>
      <c r="M37" s="46">
        <v>86650</v>
      </c>
      <c r="N37" s="41">
        <v>90936</v>
      </c>
      <c r="O37" s="44">
        <v>3940012</v>
      </c>
      <c r="P37" s="44">
        <v>3662232</v>
      </c>
      <c r="Q37" s="44">
        <v>277311</v>
      </c>
      <c r="R37" s="39">
        <v>469</v>
      </c>
      <c r="S37" s="39">
        <v>13788</v>
      </c>
      <c r="T37" s="41">
        <v>315765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7.25" customHeight="1">
      <c r="A38" s="35" t="s">
        <v>56</v>
      </c>
      <c r="B38" s="36"/>
      <c r="C38" s="37" t="s">
        <v>55</v>
      </c>
      <c r="D38" s="38"/>
      <c r="E38" s="39">
        <v>19741812</v>
      </c>
      <c r="F38" s="39">
        <v>285860</v>
      </c>
      <c r="G38" s="41">
        <v>35887</v>
      </c>
      <c r="H38" s="39">
        <v>36227</v>
      </c>
      <c r="I38" s="41">
        <v>10487</v>
      </c>
      <c r="J38" s="45">
        <v>1079918</v>
      </c>
      <c r="K38" s="45">
        <v>0</v>
      </c>
      <c r="L38" s="45">
        <v>0</v>
      </c>
      <c r="M38" s="46">
        <v>124183</v>
      </c>
      <c r="N38" s="41">
        <v>122874</v>
      </c>
      <c r="O38" s="44">
        <v>1969125</v>
      </c>
      <c r="P38" s="44">
        <v>1663123</v>
      </c>
      <c r="Q38" s="44">
        <v>290966</v>
      </c>
      <c r="R38" s="39">
        <v>15036</v>
      </c>
      <c r="S38" s="39">
        <v>23827</v>
      </c>
      <c r="T38" s="41">
        <v>417337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7.25" customHeight="1">
      <c r="A39" s="35" t="s">
        <v>54</v>
      </c>
      <c r="B39" s="36"/>
      <c r="C39" s="37" t="s">
        <v>53</v>
      </c>
      <c r="D39" s="38"/>
      <c r="E39" s="39">
        <v>7979303</v>
      </c>
      <c r="F39" s="39">
        <v>159097</v>
      </c>
      <c r="G39" s="41">
        <v>19572</v>
      </c>
      <c r="H39" s="39">
        <v>19708</v>
      </c>
      <c r="I39" s="41">
        <v>5686</v>
      </c>
      <c r="J39" s="45">
        <v>453712</v>
      </c>
      <c r="K39" s="45">
        <v>0</v>
      </c>
      <c r="L39" s="45">
        <v>0</v>
      </c>
      <c r="M39" s="46">
        <v>68931</v>
      </c>
      <c r="N39" s="41">
        <v>40374</v>
      </c>
      <c r="O39" s="44">
        <v>2271257</v>
      </c>
      <c r="P39" s="44">
        <v>2034692</v>
      </c>
      <c r="Q39" s="44">
        <v>236478</v>
      </c>
      <c r="R39" s="39">
        <v>87</v>
      </c>
      <c r="S39" s="39">
        <v>9861</v>
      </c>
      <c r="T39" s="41">
        <v>12136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7.25" customHeight="1">
      <c r="A40" s="35" t="s">
        <v>52</v>
      </c>
      <c r="B40" s="36"/>
      <c r="C40" s="37" t="s">
        <v>51</v>
      </c>
      <c r="D40" s="38"/>
      <c r="E40" s="39">
        <v>12874839</v>
      </c>
      <c r="F40" s="39">
        <v>273678</v>
      </c>
      <c r="G40" s="41">
        <v>27030</v>
      </c>
      <c r="H40" s="39">
        <v>27256</v>
      </c>
      <c r="I40" s="41">
        <v>7879</v>
      </c>
      <c r="J40" s="45">
        <v>763625</v>
      </c>
      <c r="K40" s="45">
        <v>0</v>
      </c>
      <c r="L40" s="45">
        <v>0</v>
      </c>
      <c r="M40" s="46">
        <v>119782</v>
      </c>
      <c r="N40" s="41">
        <v>103930</v>
      </c>
      <c r="O40" s="44">
        <v>2682255</v>
      </c>
      <c r="P40" s="44">
        <v>2258596</v>
      </c>
      <c r="Q40" s="44">
        <v>405279</v>
      </c>
      <c r="R40" s="39">
        <v>18380</v>
      </c>
      <c r="S40" s="39">
        <v>15866</v>
      </c>
      <c r="T40" s="41">
        <v>233906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7.25" customHeight="1">
      <c r="A41" s="35" t="s">
        <v>50</v>
      </c>
      <c r="B41" s="36"/>
      <c r="C41" s="37" t="s">
        <v>49</v>
      </c>
      <c r="D41" s="38"/>
      <c r="E41" s="39">
        <v>6428479</v>
      </c>
      <c r="F41" s="39">
        <v>180953</v>
      </c>
      <c r="G41" s="41">
        <v>14038</v>
      </c>
      <c r="H41" s="39">
        <v>14143</v>
      </c>
      <c r="I41" s="41">
        <v>4083</v>
      </c>
      <c r="J41" s="45">
        <v>420051</v>
      </c>
      <c r="K41" s="45">
        <v>0</v>
      </c>
      <c r="L41" s="45">
        <v>0</v>
      </c>
      <c r="M41" s="46">
        <v>78199</v>
      </c>
      <c r="N41" s="41">
        <v>36674</v>
      </c>
      <c r="O41" s="44">
        <v>2352917</v>
      </c>
      <c r="P41" s="44">
        <v>2075638</v>
      </c>
      <c r="Q41" s="44">
        <v>274210</v>
      </c>
      <c r="R41" s="39">
        <v>3069</v>
      </c>
      <c r="S41" s="39">
        <v>10649</v>
      </c>
      <c r="T41" s="41">
        <v>101413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7.25" customHeight="1">
      <c r="A42" s="35" t="s">
        <v>48</v>
      </c>
      <c r="B42" s="36"/>
      <c r="C42" s="37" t="s">
        <v>136</v>
      </c>
      <c r="D42" s="38"/>
      <c r="E42" s="39">
        <v>9546983</v>
      </c>
      <c r="F42" s="39">
        <v>163681</v>
      </c>
      <c r="G42" s="41">
        <v>20689</v>
      </c>
      <c r="H42" s="39">
        <v>20830</v>
      </c>
      <c r="I42" s="41">
        <v>6008</v>
      </c>
      <c r="J42" s="45">
        <v>561328</v>
      </c>
      <c r="K42" s="45">
        <v>0</v>
      </c>
      <c r="L42" s="45">
        <v>0</v>
      </c>
      <c r="M42" s="46">
        <v>71092</v>
      </c>
      <c r="N42" s="41">
        <v>59893</v>
      </c>
      <c r="O42" s="44">
        <v>1656655</v>
      </c>
      <c r="P42" s="44">
        <v>1242691</v>
      </c>
      <c r="Q42" s="44">
        <v>413528</v>
      </c>
      <c r="R42" s="39">
        <v>436</v>
      </c>
      <c r="S42" s="39">
        <v>12802</v>
      </c>
      <c r="T42" s="41">
        <v>163584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7.25" customHeight="1">
      <c r="A43" s="35" t="s">
        <v>46</v>
      </c>
      <c r="B43" s="36"/>
      <c r="C43" s="37" t="s">
        <v>45</v>
      </c>
      <c r="D43" s="38"/>
      <c r="E43" s="39">
        <v>8049015</v>
      </c>
      <c r="F43" s="39">
        <v>167832</v>
      </c>
      <c r="G43" s="41">
        <v>15418</v>
      </c>
      <c r="H43" s="39">
        <v>15500</v>
      </c>
      <c r="I43" s="41">
        <v>4462</v>
      </c>
      <c r="J43" s="45">
        <v>457027</v>
      </c>
      <c r="K43" s="45">
        <v>83811</v>
      </c>
      <c r="L43" s="45">
        <v>0</v>
      </c>
      <c r="M43" s="46">
        <v>72696</v>
      </c>
      <c r="N43" s="41">
        <v>54149</v>
      </c>
      <c r="O43" s="44">
        <v>1515355</v>
      </c>
      <c r="P43" s="44">
        <v>1245893</v>
      </c>
      <c r="Q43" s="44">
        <v>269445</v>
      </c>
      <c r="R43" s="39">
        <v>17</v>
      </c>
      <c r="S43" s="39">
        <v>7963</v>
      </c>
      <c r="T43" s="41">
        <v>339198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7.25" customHeight="1">
      <c r="A44" s="35" t="s">
        <v>44</v>
      </c>
      <c r="B44" s="36"/>
      <c r="C44" s="37" t="s">
        <v>43</v>
      </c>
      <c r="D44" s="38"/>
      <c r="E44" s="39">
        <v>8831039</v>
      </c>
      <c r="F44" s="39">
        <v>185888</v>
      </c>
      <c r="G44" s="41">
        <v>18371</v>
      </c>
      <c r="H44" s="39">
        <v>18576</v>
      </c>
      <c r="I44" s="41">
        <v>5390</v>
      </c>
      <c r="J44" s="45">
        <v>537507</v>
      </c>
      <c r="K44" s="45">
        <v>8502</v>
      </c>
      <c r="L44" s="45">
        <v>0</v>
      </c>
      <c r="M44" s="46">
        <v>80705</v>
      </c>
      <c r="N44" s="41">
        <v>87704</v>
      </c>
      <c r="O44" s="44">
        <v>1691645</v>
      </c>
      <c r="P44" s="44">
        <v>1438934</v>
      </c>
      <c r="Q44" s="44">
        <v>227977</v>
      </c>
      <c r="R44" s="39">
        <v>24734</v>
      </c>
      <c r="S44" s="39">
        <v>10329</v>
      </c>
      <c r="T44" s="41">
        <v>829537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7.25" customHeight="1">
      <c r="A45" s="35">
        <v>39</v>
      </c>
      <c r="B45" s="36"/>
      <c r="C45" s="37" t="s">
        <v>42</v>
      </c>
      <c r="D45" s="38"/>
      <c r="E45" s="39">
        <v>15225287</v>
      </c>
      <c r="F45" s="39">
        <v>188008</v>
      </c>
      <c r="G45" s="41">
        <v>31780</v>
      </c>
      <c r="H45" s="39">
        <v>32112</v>
      </c>
      <c r="I45" s="41">
        <v>9309</v>
      </c>
      <c r="J45" s="45">
        <v>796129</v>
      </c>
      <c r="K45" s="45">
        <v>0</v>
      </c>
      <c r="L45" s="45">
        <v>0</v>
      </c>
      <c r="M45" s="46">
        <v>81352</v>
      </c>
      <c r="N45" s="41">
        <v>103232</v>
      </c>
      <c r="O45" s="44">
        <v>3741642</v>
      </c>
      <c r="P45" s="44">
        <v>3322492</v>
      </c>
      <c r="Q45" s="44">
        <v>418948</v>
      </c>
      <c r="R45" s="39">
        <v>202</v>
      </c>
      <c r="S45" s="39">
        <v>14452</v>
      </c>
      <c r="T45" s="41">
        <v>1211876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7.25" customHeight="1" thickBot="1">
      <c r="A46" s="85">
        <v>40</v>
      </c>
      <c r="B46" s="86"/>
      <c r="C46" s="87" t="s">
        <v>139</v>
      </c>
      <c r="D46" s="76"/>
      <c r="E46" s="77">
        <v>6610048</v>
      </c>
      <c r="F46" s="77">
        <v>144452</v>
      </c>
      <c r="G46" s="78">
        <v>15220</v>
      </c>
      <c r="H46" s="77">
        <v>15373</v>
      </c>
      <c r="I46" s="78">
        <v>4454</v>
      </c>
      <c r="J46" s="79">
        <v>358630</v>
      </c>
      <c r="K46" s="79">
        <v>0</v>
      </c>
      <c r="L46" s="79">
        <v>0</v>
      </c>
      <c r="M46" s="80">
        <v>62577</v>
      </c>
      <c r="N46" s="78">
        <v>37442</v>
      </c>
      <c r="O46" s="81">
        <v>1437765</v>
      </c>
      <c r="P46" s="81">
        <v>1146241</v>
      </c>
      <c r="Q46" s="82">
        <v>291341</v>
      </c>
      <c r="R46" s="77">
        <v>183</v>
      </c>
      <c r="S46" s="77">
        <v>8274</v>
      </c>
      <c r="T46" s="78">
        <v>10977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7.25" customHeight="1" thickTop="1">
      <c r="A47" s="88" t="s">
        <v>137</v>
      </c>
      <c r="B47" s="89"/>
      <c r="C47" s="90" t="s">
        <v>40</v>
      </c>
      <c r="D47" s="48"/>
      <c r="E47" s="49">
        <f>SUM(E7:E46)</f>
        <v>999979247</v>
      </c>
      <c r="F47" s="49">
        <f aca="true" t="shared" si="0" ref="F47:T47">SUM(F7:F46)</f>
        <v>16174050</v>
      </c>
      <c r="G47" s="49">
        <f t="shared" si="0"/>
        <v>2046775</v>
      </c>
      <c r="H47" s="49">
        <f t="shared" si="0"/>
        <v>2066171</v>
      </c>
      <c r="I47" s="49">
        <f t="shared" si="0"/>
        <v>598178</v>
      </c>
      <c r="J47" s="49">
        <f t="shared" si="0"/>
        <v>54783135</v>
      </c>
      <c r="K47" s="49">
        <f t="shared" si="0"/>
        <v>945398</v>
      </c>
      <c r="L47" s="49">
        <f t="shared" si="0"/>
        <v>0</v>
      </c>
      <c r="M47" s="49">
        <f t="shared" si="0"/>
        <v>13039824</v>
      </c>
      <c r="N47" s="49">
        <f t="shared" si="0"/>
        <v>5700729</v>
      </c>
      <c r="O47" s="49">
        <f t="shared" si="0"/>
        <v>138463768</v>
      </c>
      <c r="P47" s="49">
        <f t="shared" si="0"/>
        <v>119843457</v>
      </c>
      <c r="Q47" s="49">
        <f t="shared" si="0"/>
        <v>17661398</v>
      </c>
      <c r="R47" s="49">
        <f t="shared" si="0"/>
        <v>958913</v>
      </c>
      <c r="S47" s="49">
        <f t="shared" si="0"/>
        <v>1324699</v>
      </c>
      <c r="T47" s="49">
        <f t="shared" si="0"/>
        <v>15928989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30" customHeight="1">
      <c r="A48" s="21"/>
      <c r="Q48" s="22"/>
      <c r="T48" s="26" t="s">
        <v>138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4.25" customHeight="1">
      <c r="A49" s="111" t="s">
        <v>38</v>
      </c>
      <c r="B49" s="112"/>
      <c r="C49" s="112"/>
      <c r="D49" s="113"/>
      <c r="E49" s="27"/>
      <c r="F49" s="27"/>
      <c r="G49" s="27"/>
      <c r="H49" s="28"/>
      <c r="I49" s="27"/>
      <c r="J49" s="29"/>
      <c r="K49" s="29"/>
      <c r="L49" s="29"/>
      <c r="M49" s="29"/>
      <c r="N49" s="30"/>
      <c r="O49" s="63"/>
      <c r="P49" s="64"/>
      <c r="Q49" s="64"/>
      <c r="R49" s="66"/>
      <c r="S49" s="27"/>
      <c r="T49" s="27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4.25" customHeight="1">
      <c r="A50" s="114"/>
      <c r="B50" s="115"/>
      <c r="C50" s="115"/>
      <c r="D50" s="116"/>
      <c r="E50" s="110" t="s">
        <v>37</v>
      </c>
      <c r="F50" s="99" t="s">
        <v>36</v>
      </c>
      <c r="G50" s="99" t="s">
        <v>35</v>
      </c>
      <c r="H50" s="99" t="s">
        <v>34</v>
      </c>
      <c r="I50" s="108" t="s">
        <v>33</v>
      </c>
      <c r="J50" s="107" t="s">
        <v>32</v>
      </c>
      <c r="K50" s="109" t="s">
        <v>31</v>
      </c>
      <c r="L50" s="109" t="s">
        <v>30</v>
      </c>
      <c r="M50" s="99" t="s">
        <v>29</v>
      </c>
      <c r="N50" s="107" t="s">
        <v>28</v>
      </c>
      <c r="O50" s="120" t="s">
        <v>27</v>
      </c>
      <c r="P50" s="65"/>
      <c r="Q50" s="65"/>
      <c r="R50" s="67"/>
      <c r="S50" s="99" t="s">
        <v>131</v>
      </c>
      <c r="T50" s="100" t="s">
        <v>130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4.25" customHeight="1">
      <c r="A51" s="114"/>
      <c r="B51" s="115"/>
      <c r="C51" s="115"/>
      <c r="D51" s="116"/>
      <c r="E51" s="110"/>
      <c r="F51" s="99"/>
      <c r="G51" s="99"/>
      <c r="H51" s="99"/>
      <c r="I51" s="108"/>
      <c r="J51" s="108"/>
      <c r="K51" s="109"/>
      <c r="L51" s="109"/>
      <c r="M51" s="99"/>
      <c r="N51" s="108"/>
      <c r="O51" s="108"/>
      <c r="P51" s="101" t="s">
        <v>26</v>
      </c>
      <c r="Q51" s="101" t="s">
        <v>25</v>
      </c>
      <c r="R51" s="104" t="s">
        <v>119</v>
      </c>
      <c r="S51" s="99"/>
      <c r="T51" s="99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4.25" customHeight="1">
      <c r="A52" s="114"/>
      <c r="B52" s="115"/>
      <c r="C52" s="115"/>
      <c r="D52" s="116"/>
      <c r="E52" s="110"/>
      <c r="F52" s="99"/>
      <c r="G52" s="99"/>
      <c r="H52" s="99"/>
      <c r="I52" s="108"/>
      <c r="J52" s="108"/>
      <c r="K52" s="109"/>
      <c r="L52" s="109"/>
      <c r="M52" s="99"/>
      <c r="N52" s="108"/>
      <c r="O52" s="108"/>
      <c r="P52" s="102"/>
      <c r="Q52" s="102"/>
      <c r="R52" s="105"/>
      <c r="S52" s="99"/>
      <c r="T52" s="99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4.25" customHeight="1">
      <c r="A53" s="117"/>
      <c r="B53" s="118"/>
      <c r="C53" s="118"/>
      <c r="D53" s="119"/>
      <c r="E53" s="31"/>
      <c r="F53" s="31"/>
      <c r="G53" s="31"/>
      <c r="H53" s="31"/>
      <c r="I53" s="31"/>
      <c r="J53" s="32"/>
      <c r="K53" s="32"/>
      <c r="L53" s="32"/>
      <c r="M53" s="32"/>
      <c r="N53" s="33"/>
      <c r="O53" s="34"/>
      <c r="P53" s="103"/>
      <c r="Q53" s="103"/>
      <c r="R53" s="106"/>
      <c r="S53" s="31"/>
      <c r="T53" s="31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7.25" customHeight="1">
      <c r="A54" s="91">
        <v>41</v>
      </c>
      <c r="B54" s="36"/>
      <c r="C54" s="16" t="s">
        <v>24</v>
      </c>
      <c r="D54" s="38"/>
      <c r="E54" s="39">
        <v>5278834</v>
      </c>
      <c r="F54" s="39">
        <v>109300</v>
      </c>
      <c r="G54" s="41">
        <v>11324</v>
      </c>
      <c r="H54" s="39">
        <v>11441</v>
      </c>
      <c r="I54" s="41">
        <v>3316</v>
      </c>
      <c r="J54" s="45">
        <v>347791</v>
      </c>
      <c r="K54" s="45">
        <v>0</v>
      </c>
      <c r="L54" s="45">
        <v>0</v>
      </c>
      <c r="M54" s="46">
        <v>47593</v>
      </c>
      <c r="N54" s="41">
        <v>57502</v>
      </c>
      <c r="O54" s="44">
        <v>1054588</v>
      </c>
      <c r="P54" s="44">
        <v>952156</v>
      </c>
      <c r="Q54" s="44">
        <v>102287</v>
      </c>
      <c r="R54" s="39">
        <v>145</v>
      </c>
      <c r="S54" s="39">
        <v>7094</v>
      </c>
      <c r="T54" s="41">
        <v>62516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7.25" customHeight="1">
      <c r="A55" s="91">
        <v>42</v>
      </c>
      <c r="B55" s="36"/>
      <c r="C55" s="16" t="s">
        <v>23</v>
      </c>
      <c r="D55" s="38"/>
      <c r="E55" s="39">
        <v>7397610</v>
      </c>
      <c r="F55" s="39">
        <v>87460</v>
      </c>
      <c r="G55" s="41">
        <v>11330</v>
      </c>
      <c r="H55" s="39">
        <v>11424</v>
      </c>
      <c r="I55" s="41">
        <v>3302</v>
      </c>
      <c r="J55" s="45">
        <v>467751</v>
      </c>
      <c r="K55" s="45">
        <v>0</v>
      </c>
      <c r="L55" s="45">
        <v>0</v>
      </c>
      <c r="M55" s="46">
        <v>37983</v>
      </c>
      <c r="N55" s="41">
        <v>49500</v>
      </c>
      <c r="O55" s="44">
        <v>67685</v>
      </c>
      <c r="P55" s="44">
        <v>0</v>
      </c>
      <c r="Q55" s="44">
        <v>67668</v>
      </c>
      <c r="R55" s="39">
        <v>17</v>
      </c>
      <c r="S55" s="39">
        <v>6872</v>
      </c>
      <c r="T55" s="41">
        <v>36368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7.25" customHeight="1">
      <c r="A56" s="91">
        <v>43</v>
      </c>
      <c r="B56" s="36"/>
      <c r="C56" s="16" t="s">
        <v>22</v>
      </c>
      <c r="D56" s="38"/>
      <c r="E56" s="39">
        <v>3650159</v>
      </c>
      <c r="F56" s="39">
        <v>98692</v>
      </c>
      <c r="G56" s="41">
        <v>8813</v>
      </c>
      <c r="H56" s="39">
        <v>8878</v>
      </c>
      <c r="I56" s="41">
        <v>2562</v>
      </c>
      <c r="J56" s="45">
        <v>295741</v>
      </c>
      <c r="K56" s="45">
        <v>71556</v>
      </c>
      <c r="L56" s="45">
        <v>0</v>
      </c>
      <c r="M56" s="46">
        <v>42732</v>
      </c>
      <c r="N56" s="41">
        <v>19349</v>
      </c>
      <c r="O56" s="44">
        <v>2006408</v>
      </c>
      <c r="P56" s="44">
        <v>1884169</v>
      </c>
      <c r="Q56" s="44">
        <v>122132</v>
      </c>
      <c r="R56" s="39">
        <v>107</v>
      </c>
      <c r="S56" s="39">
        <v>5295</v>
      </c>
      <c r="T56" s="41">
        <v>81146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7.25" customHeight="1">
      <c r="A57" s="91">
        <v>44</v>
      </c>
      <c r="B57" s="36"/>
      <c r="C57" s="16" t="s">
        <v>21</v>
      </c>
      <c r="D57" s="38"/>
      <c r="E57" s="39">
        <v>1352584</v>
      </c>
      <c r="F57" s="39">
        <v>51959</v>
      </c>
      <c r="G57" s="41">
        <v>3036</v>
      </c>
      <c r="H57" s="39">
        <v>3058</v>
      </c>
      <c r="I57" s="41">
        <v>882</v>
      </c>
      <c r="J57" s="45">
        <v>92982</v>
      </c>
      <c r="K57" s="45">
        <v>46360</v>
      </c>
      <c r="L57" s="45">
        <v>0</v>
      </c>
      <c r="M57" s="46">
        <v>22447</v>
      </c>
      <c r="N57" s="41">
        <v>5468</v>
      </c>
      <c r="O57" s="44">
        <v>1151114</v>
      </c>
      <c r="P57" s="44">
        <v>1048521</v>
      </c>
      <c r="Q57" s="44">
        <v>102560</v>
      </c>
      <c r="R57" s="39">
        <v>33</v>
      </c>
      <c r="S57" s="39">
        <v>1422</v>
      </c>
      <c r="T57" s="41">
        <v>28328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7.25" customHeight="1">
      <c r="A58" s="91">
        <v>45</v>
      </c>
      <c r="B58" s="36"/>
      <c r="C58" s="16" t="s">
        <v>20</v>
      </c>
      <c r="D58" s="38"/>
      <c r="E58" s="39">
        <v>2978486</v>
      </c>
      <c r="F58" s="39">
        <v>92146</v>
      </c>
      <c r="G58" s="41">
        <v>4404</v>
      </c>
      <c r="H58" s="39">
        <v>4442</v>
      </c>
      <c r="I58" s="41">
        <v>1284</v>
      </c>
      <c r="J58" s="45">
        <v>163703</v>
      </c>
      <c r="K58" s="45">
        <v>65727</v>
      </c>
      <c r="L58" s="45">
        <v>0</v>
      </c>
      <c r="M58" s="46">
        <v>40075</v>
      </c>
      <c r="N58" s="41">
        <v>17911</v>
      </c>
      <c r="O58" s="44">
        <v>443423</v>
      </c>
      <c r="P58" s="44">
        <v>351240</v>
      </c>
      <c r="Q58" s="44">
        <v>92180</v>
      </c>
      <c r="R58" s="39">
        <v>3</v>
      </c>
      <c r="S58" s="39">
        <v>3440</v>
      </c>
      <c r="T58" s="41">
        <v>86610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7.25" customHeight="1">
      <c r="A59" s="91">
        <v>46</v>
      </c>
      <c r="B59" s="36"/>
      <c r="C59" s="16" t="s">
        <v>19</v>
      </c>
      <c r="D59" s="38"/>
      <c r="E59" s="39">
        <v>2732113</v>
      </c>
      <c r="F59" s="39">
        <v>98727</v>
      </c>
      <c r="G59" s="41">
        <v>4691</v>
      </c>
      <c r="H59" s="39">
        <v>4712</v>
      </c>
      <c r="I59" s="41">
        <v>1355</v>
      </c>
      <c r="J59" s="45">
        <v>174693</v>
      </c>
      <c r="K59" s="45">
        <v>24823</v>
      </c>
      <c r="L59" s="45">
        <v>0</v>
      </c>
      <c r="M59" s="46">
        <v>43475</v>
      </c>
      <c r="N59" s="41">
        <v>9872</v>
      </c>
      <c r="O59" s="44">
        <v>774544</v>
      </c>
      <c r="P59" s="44">
        <v>656346</v>
      </c>
      <c r="Q59" s="44">
        <v>118147</v>
      </c>
      <c r="R59" s="39">
        <v>51</v>
      </c>
      <c r="S59" s="39">
        <v>4900</v>
      </c>
      <c r="T59" s="41">
        <v>65556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7.25" customHeight="1">
      <c r="A60" s="91">
        <v>47</v>
      </c>
      <c r="B60" s="36"/>
      <c r="C60" s="16" t="s">
        <v>18</v>
      </c>
      <c r="D60" s="38"/>
      <c r="E60" s="39">
        <v>3762485</v>
      </c>
      <c r="F60" s="39">
        <v>122685</v>
      </c>
      <c r="G60" s="41">
        <v>8800</v>
      </c>
      <c r="H60" s="39">
        <v>8846</v>
      </c>
      <c r="I60" s="41">
        <v>2545</v>
      </c>
      <c r="J60" s="45">
        <v>254743</v>
      </c>
      <c r="K60" s="45">
        <v>43117</v>
      </c>
      <c r="L60" s="45">
        <v>0</v>
      </c>
      <c r="M60" s="46">
        <v>53081</v>
      </c>
      <c r="N60" s="41">
        <v>13422</v>
      </c>
      <c r="O60" s="44">
        <v>1704696</v>
      </c>
      <c r="P60" s="44">
        <v>1572068</v>
      </c>
      <c r="Q60" s="44">
        <v>132624</v>
      </c>
      <c r="R60" s="39">
        <v>4</v>
      </c>
      <c r="S60" s="39">
        <v>5302</v>
      </c>
      <c r="T60" s="41">
        <v>76307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7.25" customHeight="1">
      <c r="A61" s="91">
        <v>48</v>
      </c>
      <c r="B61" s="36"/>
      <c r="C61" s="16" t="s">
        <v>17</v>
      </c>
      <c r="D61" s="38"/>
      <c r="E61" s="39">
        <v>3162400</v>
      </c>
      <c r="F61" s="39">
        <v>137899</v>
      </c>
      <c r="G61" s="41">
        <v>5714</v>
      </c>
      <c r="H61" s="39">
        <v>5701</v>
      </c>
      <c r="I61" s="41">
        <v>1624</v>
      </c>
      <c r="J61" s="45">
        <v>204079</v>
      </c>
      <c r="K61" s="45">
        <v>0</v>
      </c>
      <c r="L61" s="45">
        <v>0</v>
      </c>
      <c r="M61" s="46">
        <v>59574</v>
      </c>
      <c r="N61" s="41">
        <v>12270</v>
      </c>
      <c r="O61" s="44">
        <v>1155162</v>
      </c>
      <c r="P61" s="44">
        <v>1048192</v>
      </c>
      <c r="Q61" s="44">
        <v>106951</v>
      </c>
      <c r="R61" s="39">
        <v>19</v>
      </c>
      <c r="S61" s="39">
        <v>5889</v>
      </c>
      <c r="T61" s="41">
        <v>95327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7.25" customHeight="1">
      <c r="A62" s="91">
        <v>49</v>
      </c>
      <c r="B62" s="36"/>
      <c r="C62" s="16" t="s">
        <v>16</v>
      </c>
      <c r="D62" s="38"/>
      <c r="E62" s="39">
        <v>2423964</v>
      </c>
      <c r="F62" s="39">
        <v>133453</v>
      </c>
      <c r="G62" s="41">
        <v>5129</v>
      </c>
      <c r="H62" s="39">
        <v>5159</v>
      </c>
      <c r="I62" s="41">
        <v>1486</v>
      </c>
      <c r="J62" s="45">
        <v>172660</v>
      </c>
      <c r="K62" s="45">
        <v>32335</v>
      </c>
      <c r="L62" s="45">
        <v>0</v>
      </c>
      <c r="M62" s="46">
        <v>57843</v>
      </c>
      <c r="N62" s="41">
        <v>9450</v>
      </c>
      <c r="O62" s="44">
        <v>1560082</v>
      </c>
      <c r="P62" s="44">
        <v>1394012</v>
      </c>
      <c r="Q62" s="44">
        <v>166065</v>
      </c>
      <c r="R62" s="39">
        <v>5</v>
      </c>
      <c r="S62" s="39">
        <v>4898</v>
      </c>
      <c r="T62" s="41">
        <v>39180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7.25" customHeight="1">
      <c r="A63" s="91">
        <v>50</v>
      </c>
      <c r="B63" s="36"/>
      <c r="C63" s="16" t="s">
        <v>15</v>
      </c>
      <c r="D63" s="38"/>
      <c r="E63" s="39">
        <v>1699539</v>
      </c>
      <c r="F63" s="39">
        <v>69928</v>
      </c>
      <c r="G63" s="41">
        <v>4523</v>
      </c>
      <c r="H63" s="39">
        <v>4541</v>
      </c>
      <c r="I63" s="41">
        <v>1305</v>
      </c>
      <c r="J63" s="45">
        <v>110757</v>
      </c>
      <c r="K63" s="45">
        <v>97538</v>
      </c>
      <c r="L63" s="45">
        <v>0</v>
      </c>
      <c r="M63" s="46">
        <v>30422</v>
      </c>
      <c r="N63" s="41">
        <v>6816</v>
      </c>
      <c r="O63" s="44">
        <v>1155415</v>
      </c>
      <c r="P63" s="44">
        <v>1045544</v>
      </c>
      <c r="Q63" s="44">
        <v>109851</v>
      </c>
      <c r="R63" s="39">
        <v>20</v>
      </c>
      <c r="S63" s="39">
        <v>3229</v>
      </c>
      <c r="T63" s="41">
        <v>46899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17.25" customHeight="1">
      <c r="A64" s="91">
        <v>51</v>
      </c>
      <c r="B64" s="36"/>
      <c r="C64" s="16" t="s">
        <v>14</v>
      </c>
      <c r="D64" s="38"/>
      <c r="E64" s="39">
        <v>1333958</v>
      </c>
      <c r="F64" s="39">
        <v>69237</v>
      </c>
      <c r="G64" s="41">
        <v>2824</v>
      </c>
      <c r="H64" s="39">
        <v>2836</v>
      </c>
      <c r="I64" s="41">
        <v>815</v>
      </c>
      <c r="J64" s="45">
        <v>112787</v>
      </c>
      <c r="K64" s="45">
        <v>63393</v>
      </c>
      <c r="L64" s="45">
        <v>0</v>
      </c>
      <c r="M64" s="46">
        <v>29959</v>
      </c>
      <c r="N64" s="41">
        <v>3710</v>
      </c>
      <c r="O64" s="44">
        <v>1846115</v>
      </c>
      <c r="P64" s="44">
        <v>1665321</v>
      </c>
      <c r="Q64" s="44">
        <v>180792</v>
      </c>
      <c r="R64" s="39">
        <v>2</v>
      </c>
      <c r="S64" s="39">
        <v>2337</v>
      </c>
      <c r="T64" s="41">
        <v>29868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spans="1:34" ht="17.25" customHeight="1">
      <c r="A65" s="91">
        <v>52</v>
      </c>
      <c r="B65" s="36"/>
      <c r="C65" s="16" t="s">
        <v>13</v>
      </c>
      <c r="D65" s="38"/>
      <c r="E65" s="39">
        <v>1152197</v>
      </c>
      <c r="F65" s="39">
        <v>35619</v>
      </c>
      <c r="G65" s="41">
        <v>1969</v>
      </c>
      <c r="H65" s="39">
        <v>1983</v>
      </c>
      <c r="I65" s="41">
        <v>572</v>
      </c>
      <c r="J65" s="45">
        <v>70886</v>
      </c>
      <c r="K65" s="45">
        <v>0</v>
      </c>
      <c r="L65" s="45">
        <v>0</v>
      </c>
      <c r="M65" s="46">
        <v>15461</v>
      </c>
      <c r="N65" s="41">
        <v>4447</v>
      </c>
      <c r="O65" s="44">
        <v>920658</v>
      </c>
      <c r="P65" s="44">
        <v>813778</v>
      </c>
      <c r="Q65" s="44">
        <v>106879</v>
      </c>
      <c r="R65" s="39">
        <v>1</v>
      </c>
      <c r="S65" s="39">
        <v>1335</v>
      </c>
      <c r="T65" s="41">
        <v>3603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34" ht="17.25" customHeight="1">
      <c r="A66" s="91">
        <v>53</v>
      </c>
      <c r="B66" s="36"/>
      <c r="C66" s="16" t="s">
        <v>12</v>
      </c>
      <c r="D66" s="38"/>
      <c r="E66" s="39">
        <v>1091996</v>
      </c>
      <c r="F66" s="39">
        <v>41904</v>
      </c>
      <c r="G66" s="41">
        <v>2162</v>
      </c>
      <c r="H66" s="39">
        <v>2171</v>
      </c>
      <c r="I66" s="41">
        <v>624</v>
      </c>
      <c r="J66" s="45">
        <v>98273</v>
      </c>
      <c r="K66" s="45">
        <v>24817</v>
      </c>
      <c r="L66" s="45">
        <v>0</v>
      </c>
      <c r="M66" s="46">
        <v>18027</v>
      </c>
      <c r="N66" s="41">
        <v>3324</v>
      </c>
      <c r="O66" s="44">
        <v>1558674</v>
      </c>
      <c r="P66" s="44">
        <v>1385291</v>
      </c>
      <c r="Q66" s="44">
        <v>173382</v>
      </c>
      <c r="R66" s="39">
        <v>1</v>
      </c>
      <c r="S66" s="39">
        <v>1049</v>
      </c>
      <c r="T66" s="41">
        <v>80227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</row>
    <row r="67" spans="1:34" ht="17.25" customHeight="1">
      <c r="A67" s="91">
        <v>54</v>
      </c>
      <c r="B67" s="36"/>
      <c r="C67" s="16" t="s">
        <v>11</v>
      </c>
      <c r="D67" s="38"/>
      <c r="E67" s="39">
        <v>875170</v>
      </c>
      <c r="F67" s="39">
        <v>30278</v>
      </c>
      <c r="G67" s="41">
        <v>1728</v>
      </c>
      <c r="H67" s="39">
        <v>1735</v>
      </c>
      <c r="I67" s="41">
        <v>499</v>
      </c>
      <c r="J67" s="45">
        <v>66245</v>
      </c>
      <c r="K67" s="45">
        <v>13978</v>
      </c>
      <c r="L67" s="45">
        <v>0</v>
      </c>
      <c r="M67" s="46">
        <v>13083</v>
      </c>
      <c r="N67" s="41">
        <v>3335</v>
      </c>
      <c r="O67" s="44">
        <v>1144439</v>
      </c>
      <c r="P67" s="44">
        <v>1028518</v>
      </c>
      <c r="Q67" s="44">
        <v>115920</v>
      </c>
      <c r="R67" s="39">
        <v>1</v>
      </c>
      <c r="S67" s="39">
        <v>1092</v>
      </c>
      <c r="T67" s="41">
        <v>34252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</row>
    <row r="68" spans="1:34" ht="17.25" customHeight="1">
      <c r="A68" s="91">
        <v>55</v>
      </c>
      <c r="B68" s="36"/>
      <c r="C68" s="16" t="s">
        <v>10</v>
      </c>
      <c r="D68" s="38"/>
      <c r="E68" s="39">
        <v>1327810</v>
      </c>
      <c r="F68" s="39">
        <v>57032</v>
      </c>
      <c r="G68" s="41">
        <v>2293</v>
      </c>
      <c r="H68" s="39">
        <v>2307</v>
      </c>
      <c r="I68" s="41">
        <v>665</v>
      </c>
      <c r="J68" s="45">
        <v>115034</v>
      </c>
      <c r="K68" s="45">
        <v>6556</v>
      </c>
      <c r="L68" s="45">
        <v>0</v>
      </c>
      <c r="M68" s="46">
        <v>24693</v>
      </c>
      <c r="N68" s="41">
        <v>3857</v>
      </c>
      <c r="O68" s="44">
        <v>2914646</v>
      </c>
      <c r="P68" s="44">
        <v>2566424</v>
      </c>
      <c r="Q68" s="44">
        <v>348220</v>
      </c>
      <c r="R68" s="39">
        <v>2</v>
      </c>
      <c r="S68" s="39">
        <v>1555</v>
      </c>
      <c r="T68" s="41">
        <v>57894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1:34" ht="17.25" customHeight="1">
      <c r="A69" s="91">
        <v>56</v>
      </c>
      <c r="B69" s="36"/>
      <c r="C69" s="16" t="s">
        <v>9</v>
      </c>
      <c r="D69" s="38"/>
      <c r="E69" s="39">
        <v>247494</v>
      </c>
      <c r="F69" s="39">
        <v>23428</v>
      </c>
      <c r="G69" s="41">
        <v>595</v>
      </c>
      <c r="H69" s="39">
        <v>592</v>
      </c>
      <c r="I69" s="41">
        <v>168</v>
      </c>
      <c r="J69" s="45">
        <v>24099</v>
      </c>
      <c r="K69" s="45">
        <v>0</v>
      </c>
      <c r="L69" s="45">
        <v>0</v>
      </c>
      <c r="M69" s="46">
        <v>10118</v>
      </c>
      <c r="N69" s="41">
        <v>409</v>
      </c>
      <c r="O69" s="44">
        <v>1096382</v>
      </c>
      <c r="P69" s="44">
        <v>954971</v>
      </c>
      <c r="Q69" s="44">
        <v>141410</v>
      </c>
      <c r="R69" s="39">
        <v>1</v>
      </c>
      <c r="S69" s="39">
        <v>726</v>
      </c>
      <c r="T69" s="41">
        <v>5315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ht="17.25" customHeight="1">
      <c r="A70" s="91">
        <v>57</v>
      </c>
      <c r="B70" s="36"/>
      <c r="C70" s="16" t="s">
        <v>8</v>
      </c>
      <c r="D70" s="38"/>
      <c r="E70" s="39">
        <v>1896372</v>
      </c>
      <c r="F70" s="39">
        <v>86885</v>
      </c>
      <c r="G70" s="41">
        <v>2288</v>
      </c>
      <c r="H70" s="39">
        <v>2301</v>
      </c>
      <c r="I70" s="41">
        <v>663</v>
      </c>
      <c r="J70" s="45">
        <v>105897</v>
      </c>
      <c r="K70" s="45">
        <v>73322</v>
      </c>
      <c r="L70" s="45">
        <v>0</v>
      </c>
      <c r="M70" s="46">
        <v>37710</v>
      </c>
      <c r="N70" s="41">
        <v>6226</v>
      </c>
      <c r="O70" s="44">
        <v>611434</v>
      </c>
      <c r="P70" s="44">
        <v>483048</v>
      </c>
      <c r="Q70" s="44">
        <v>128383</v>
      </c>
      <c r="R70" s="39">
        <v>3</v>
      </c>
      <c r="S70" s="39">
        <v>4487</v>
      </c>
      <c r="T70" s="41">
        <v>57794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ht="17.25" customHeight="1">
      <c r="A71" s="91">
        <v>58</v>
      </c>
      <c r="B71" s="36"/>
      <c r="C71" s="16" t="s">
        <v>7</v>
      </c>
      <c r="D71" s="38"/>
      <c r="E71" s="39">
        <v>1750451</v>
      </c>
      <c r="F71" s="39">
        <v>84656</v>
      </c>
      <c r="G71" s="41">
        <v>2723</v>
      </c>
      <c r="H71" s="39">
        <v>2734</v>
      </c>
      <c r="I71" s="41">
        <v>786</v>
      </c>
      <c r="J71" s="45">
        <v>130749</v>
      </c>
      <c r="K71" s="45">
        <v>31985</v>
      </c>
      <c r="L71" s="45">
        <v>0</v>
      </c>
      <c r="M71" s="46">
        <v>36648</v>
      </c>
      <c r="N71" s="41">
        <v>6739</v>
      </c>
      <c r="O71" s="44">
        <v>1807846</v>
      </c>
      <c r="P71" s="44">
        <v>1627452</v>
      </c>
      <c r="Q71" s="44">
        <v>180394</v>
      </c>
      <c r="R71" s="39">
        <v>0</v>
      </c>
      <c r="S71" s="39">
        <v>4104</v>
      </c>
      <c r="T71" s="41">
        <v>70000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</row>
    <row r="72" spans="1:34" ht="17.25" customHeight="1">
      <c r="A72" s="91">
        <v>59</v>
      </c>
      <c r="B72" s="36"/>
      <c r="C72" s="16" t="s">
        <v>6</v>
      </c>
      <c r="D72" s="38"/>
      <c r="E72" s="39">
        <v>3842017</v>
      </c>
      <c r="F72" s="39">
        <v>129324</v>
      </c>
      <c r="G72" s="41">
        <v>6805</v>
      </c>
      <c r="H72" s="39">
        <v>6857</v>
      </c>
      <c r="I72" s="41">
        <v>1980</v>
      </c>
      <c r="J72" s="45">
        <v>270453</v>
      </c>
      <c r="K72" s="45">
        <v>7756</v>
      </c>
      <c r="L72" s="45">
        <v>0</v>
      </c>
      <c r="M72" s="46">
        <v>56071</v>
      </c>
      <c r="N72" s="41">
        <v>22858</v>
      </c>
      <c r="O72" s="44">
        <v>1094163</v>
      </c>
      <c r="P72" s="44">
        <v>972051</v>
      </c>
      <c r="Q72" s="44">
        <v>122108</v>
      </c>
      <c r="R72" s="39">
        <v>4</v>
      </c>
      <c r="S72" s="39">
        <v>7640</v>
      </c>
      <c r="T72" s="41">
        <v>138837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</row>
    <row r="73" spans="1:34" ht="17.25" customHeight="1">
      <c r="A73" s="91">
        <v>60</v>
      </c>
      <c r="B73" s="36"/>
      <c r="C73" s="16" t="s">
        <v>5</v>
      </c>
      <c r="D73" s="38"/>
      <c r="E73" s="39">
        <v>4341106</v>
      </c>
      <c r="F73" s="39">
        <v>175808</v>
      </c>
      <c r="G73" s="41">
        <v>7882</v>
      </c>
      <c r="H73" s="39">
        <v>7936</v>
      </c>
      <c r="I73" s="41">
        <v>2290</v>
      </c>
      <c r="J73" s="45">
        <v>293321</v>
      </c>
      <c r="K73" s="45">
        <v>66845</v>
      </c>
      <c r="L73" s="45">
        <v>0</v>
      </c>
      <c r="M73" s="46">
        <v>76135</v>
      </c>
      <c r="N73" s="41">
        <v>15992</v>
      </c>
      <c r="O73" s="44">
        <v>1673606</v>
      </c>
      <c r="P73" s="44">
        <v>1525234</v>
      </c>
      <c r="Q73" s="44">
        <v>148366</v>
      </c>
      <c r="R73" s="39">
        <v>6</v>
      </c>
      <c r="S73" s="39">
        <v>7683</v>
      </c>
      <c r="T73" s="41">
        <v>159195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</row>
    <row r="74" spans="1:34" ht="17.25" customHeight="1">
      <c r="A74" s="91">
        <v>61</v>
      </c>
      <c r="B74" s="36"/>
      <c r="C74" s="16" t="s">
        <v>4</v>
      </c>
      <c r="D74" s="38"/>
      <c r="E74" s="39">
        <v>3542405</v>
      </c>
      <c r="F74" s="39">
        <v>90215</v>
      </c>
      <c r="G74" s="41">
        <v>8815</v>
      </c>
      <c r="H74" s="39">
        <v>8879</v>
      </c>
      <c r="I74" s="41">
        <v>2562</v>
      </c>
      <c r="J74" s="45">
        <v>223540</v>
      </c>
      <c r="K74" s="45">
        <v>0</v>
      </c>
      <c r="L74" s="45">
        <v>0</v>
      </c>
      <c r="M74" s="46">
        <v>39052</v>
      </c>
      <c r="N74" s="41">
        <v>17491</v>
      </c>
      <c r="O74" s="44">
        <v>2034781</v>
      </c>
      <c r="P74" s="44">
        <v>1860751</v>
      </c>
      <c r="Q74" s="44">
        <v>165446</v>
      </c>
      <c r="R74" s="39">
        <v>8584</v>
      </c>
      <c r="S74" s="39">
        <v>5434</v>
      </c>
      <c r="T74" s="41">
        <v>143444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</row>
    <row r="75" spans="1:34" ht="17.25" customHeight="1">
      <c r="A75" s="35">
        <v>62</v>
      </c>
      <c r="B75" s="36"/>
      <c r="C75" s="16" t="s">
        <v>3</v>
      </c>
      <c r="D75" s="38"/>
      <c r="E75" s="39">
        <v>5391384</v>
      </c>
      <c r="F75" s="39">
        <v>166019</v>
      </c>
      <c r="G75" s="41">
        <v>12487</v>
      </c>
      <c r="H75" s="39">
        <v>12593</v>
      </c>
      <c r="I75" s="41">
        <v>3641</v>
      </c>
      <c r="J75" s="45">
        <v>370840</v>
      </c>
      <c r="K75" s="45">
        <v>0</v>
      </c>
      <c r="L75" s="45">
        <v>0</v>
      </c>
      <c r="M75" s="46">
        <v>71982</v>
      </c>
      <c r="N75" s="41">
        <v>34077</v>
      </c>
      <c r="O75" s="44">
        <v>1832780</v>
      </c>
      <c r="P75" s="44">
        <v>1691373</v>
      </c>
      <c r="Q75" s="44">
        <v>141407</v>
      </c>
      <c r="R75" s="39">
        <v>0</v>
      </c>
      <c r="S75" s="39">
        <v>8959</v>
      </c>
      <c r="T75" s="41">
        <v>367264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</row>
    <row r="76" spans="1:34" ht="17.25" customHeight="1" thickBot="1">
      <c r="A76" s="50">
        <v>63</v>
      </c>
      <c r="B76" s="36"/>
      <c r="C76" s="16" t="s">
        <v>2</v>
      </c>
      <c r="D76" s="38"/>
      <c r="E76" s="39">
        <v>3175505</v>
      </c>
      <c r="F76" s="39">
        <v>89613</v>
      </c>
      <c r="G76" s="41">
        <v>7697</v>
      </c>
      <c r="H76" s="39">
        <v>7776</v>
      </c>
      <c r="I76" s="41">
        <v>2253</v>
      </c>
      <c r="J76" s="45">
        <v>221469</v>
      </c>
      <c r="K76" s="45">
        <v>2745</v>
      </c>
      <c r="L76" s="45">
        <v>0</v>
      </c>
      <c r="M76" s="46">
        <v>38744</v>
      </c>
      <c r="N76" s="41">
        <v>36098</v>
      </c>
      <c r="O76" s="44">
        <v>1706039</v>
      </c>
      <c r="P76" s="44">
        <v>1594708</v>
      </c>
      <c r="Q76" s="47">
        <v>111323</v>
      </c>
      <c r="R76" s="39">
        <v>8</v>
      </c>
      <c r="S76" s="39">
        <v>3889</v>
      </c>
      <c r="T76" s="41">
        <v>85591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  <row r="77" spans="1:34" ht="17.25" customHeight="1" thickTop="1">
      <c r="A77" s="51"/>
      <c r="B77" s="52"/>
      <c r="C77" s="53" t="s">
        <v>1</v>
      </c>
      <c r="D77" s="54"/>
      <c r="E77" s="49">
        <f aca="true" t="shared" si="1" ref="E77:T77">SUM(E54:E76)</f>
        <v>64406039</v>
      </c>
      <c r="F77" s="49">
        <f t="shared" si="1"/>
        <v>2082267</v>
      </c>
      <c r="G77" s="49">
        <f t="shared" si="1"/>
        <v>128032</v>
      </c>
      <c r="H77" s="49">
        <f t="shared" si="1"/>
        <v>128902</v>
      </c>
      <c r="I77" s="49">
        <f t="shared" si="1"/>
        <v>37179</v>
      </c>
      <c r="J77" s="49">
        <f t="shared" si="1"/>
        <v>4388493</v>
      </c>
      <c r="K77" s="49">
        <f t="shared" si="1"/>
        <v>672853</v>
      </c>
      <c r="L77" s="49">
        <f t="shared" si="1"/>
        <v>0</v>
      </c>
      <c r="M77" s="49">
        <f t="shared" si="1"/>
        <v>902908</v>
      </c>
      <c r="N77" s="49">
        <f t="shared" si="1"/>
        <v>360123</v>
      </c>
      <c r="O77" s="55">
        <f t="shared" si="1"/>
        <v>31314680</v>
      </c>
      <c r="P77" s="55">
        <f t="shared" si="1"/>
        <v>28121168</v>
      </c>
      <c r="Q77" s="55">
        <f t="shared" si="1"/>
        <v>3184495</v>
      </c>
      <c r="R77" s="49">
        <f t="shared" si="1"/>
        <v>9017</v>
      </c>
      <c r="S77" s="49">
        <f t="shared" si="1"/>
        <v>98631</v>
      </c>
      <c r="T77" s="49">
        <f t="shared" si="1"/>
        <v>1851521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</row>
    <row r="78" spans="1:34" ht="17.25" customHeight="1" thickBot="1">
      <c r="A78" s="56"/>
      <c r="B78" s="57"/>
      <c r="C78" s="58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/>
      <c r="P78" s="61"/>
      <c r="Q78" s="61"/>
      <c r="R78" s="60"/>
      <c r="S78" s="60"/>
      <c r="T78" s="60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</row>
    <row r="79" spans="1:34" ht="17.25" customHeight="1" thickTop="1">
      <c r="A79" s="51"/>
      <c r="B79" s="52"/>
      <c r="C79" s="53" t="s">
        <v>0</v>
      </c>
      <c r="D79" s="54"/>
      <c r="E79" s="49">
        <f>+E47+E77</f>
        <v>1064385286</v>
      </c>
      <c r="F79" s="49">
        <f aca="true" t="shared" si="2" ref="F79:T79">+F47+F77</f>
        <v>18256317</v>
      </c>
      <c r="G79" s="49">
        <f t="shared" si="2"/>
        <v>2174807</v>
      </c>
      <c r="H79" s="49">
        <f t="shared" si="2"/>
        <v>2195073</v>
      </c>
      <c r="I79" s="49">
        <f t="shared" si="2"/>
        <v>635357</v>
      </c>
      <c r="J79" s="49">
        <f t="shared" si="2"/>
        <v>59171628</v>
      </c>
      <c r="K79" s="49">
        <f t="shared" si="2"/>
        <v>1618251</v>
      </c>
      <c r="L79" s="49">
        <f t="shared" si="2"/>
        <v>0</v>
      </c>
      <c r="M79" s="49">
        <f t="shared" si="2"/>
        <v>13942732</v>
      </c>
      <c r="N79" s="49">
        <f t="shared" si="2"/>
        <v>6060852</v>
      </c>
      <c r="O79" s="49">
        <f t="shared" si="2"/>
        <v>169778448</v>
      </c>
      <c r="P79" s="49">
        <f t="shared" si="2"/>
        <v>147964625</v>
      </c>
      <c r="Q79" s="49">
        <f t="shared" si="2"/>
        <v>20845893</v>
      </c>
      <c r="R79" s="49">
        <f t="shared" si="2"/>
        <v>967930</v>
      </c>
      <c r="S79" s="49">
        <f t="shared" si="2"/>
        <v>1423330</v>
      </c>
      <c r="T79" s="49">
        <f t="shared" si="2"/>
        <v>17780510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</row>
    <row r="80" spans="21:34" ht="10.5"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</row>
    <row r="81" spans="21:34" ht="10.5"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</row>
    <row r="82" spans="10:34" ht="10.5">
      <c r="J82" s="22"/>
      <c r="K82" s="22"/>
      <c r="L82" s="22"/>
      <c r="M82" s="22"/>
      <c r="N82" s="62"/>
      <c r="O82" s="62"/>
      <c r="P82" s="22"/>
      <c r="Q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</row>
    <row r="83" spans="10:34" ht="10.5">
      <c r="J83" s="22"/>
      <c r="K83" s="22"/>
      <c r="L83" s="22"/>
      <c r="M83" s="22"/>
      <c r="N83" s="62"/>
      <c r="O83" s="62"/>
      <c r="P83" s="22"/>
      <c r="Q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</row>
    <row r="84" spans="10:34" ht="10.5">
      <c r="J84" s="22"/>
      <c r="K84" s="22"/>
      <c r="L84" s="22"/>
      <c r="M84" s="22"/>
      <c r="N84" s="62"/>
      <c r="O84" s="62"/>
      <c r="P84" s="22"/>
      <c r="Q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</row>
  </sheetData>
  <sheetProtection/>
  <mergeCells count="34">
    <mergeCell ref="N3:N5"/>
    <mergeCell ref="O3:O5"/>
    <mergeCell ref="N50:N52"/>
    <mergeCell ref="O50:O52"/>
    <mergeCell ref="A49:D53"/>
    <mergeCell ref="I50:I52"/>
    <mergeCell ref="J50:J52"/>
    <mergeCell ref="K50:K52"/>
    <mergeCell ref="L50:L52"/>
    <mergeCell ref="M50:M52"/>
    <mergeCell ref="E50:E52"/>
    <mergeCell ref="F50:F52"/>
    <mergeCell ref="G50:G52"/>
    <mergeCell ref="H50:H52"/>
    <mergeCell ref="A2:D6"/>
    <mergeCell ref="I3:I5"/>
    <mergeCell ref="F3:F5"/>
    <mergeCell ref="E3:E5"/>
    <mergeCell ref="J3:J5"/>
    <mergeCell ref="K3:K5"/>
    <mergeCell ref="L3:L5"/>
    <mergeCell ref="M3:M5"/>
    <mergeCell ref="H3:H5"/>
    <mergeCell ref="G3:G5"/>
    <mergeCell ref="S50:S52"/>
    <mergeCell ref="T50:T52"/>
    <mergeCell ref="S3:S5"/>
    <mergeCell ref="T3:T5"/>
    <mergeCell ref="Q4:Q6"/>
    <mergeCell ref="P4:P6"/>
    <mergeCell ref="R4:R6"/>
    <mergeCell ref="P51:P53"/>
    <mergeCell ref="Q51:Q53"/>
    <mergeCell ref="R51:R53"/>
  </mergeCells>
  <printOptions/>
  <pageMargins left="0.7874015748031497" right="0.7086614173228347" top="0.7480314960629921" bottom="0.7480314960629921" header="0.5118110236220472" footer="0.31496062992125984"/>
  <pageSetup firstPageNumber="22" useFirstPageNumber="1" fitToHeight="2" horizontalDpi="600" verticalDpi="600" orientation="portrait" pageOrder="overThenDown" paperSize="9" r:id="rId1"/>
  <headerFooter differentOddEven="1">
    <oddHeader>&amp;L&amp;"ＭＳ ゴシック,標準"&amp;12Ⅱ　平成24年度市町村普通会計決算状況
　２　市町村別決算状況
　　（３）歳入</oddHeader>
    <oddFooter>&amp;C&amp;"ＭＳ ゴシック,標準"&amp;9&amp;P</oddFooter>
    <evenFooter>&amp;C&amp;"ＭＳ ゴシック,標準"&amp;9&amp;P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0.5" style="1" customWidth="1"/>
    <col min="3" max="3" width="10.75390625" style="1" customWidth="1"/>
    <col min="4" max="4" width="0.5" style="1" customWidth="1"/>
    <col min="5" max="6" width="9.75390625" style="22" customWidth="1"/>
    <col min="7" max="10" width="9.75390625" style="23" customWidth="1"/>
    <col min="11" max="12" width="9.75390625" style="24" customWidth="1"/>
    <col min="13" max="14" width="9.75390625" style="25" customWidth="1"/>
    <col min="15" max="18" width="11.75390625" style="22" customWidth="1"/>
    <col min="19" max="20" width="9.00390625" style="1" customWidth="1"/>
    <col min="21" max="16384" width="9.00390625" style="1" customWidth="1"/>
  </cols>
  <sheetData>
    <row r="1" spans="1:18" ht="30" customHeight="1">
      <c r="A1" s="20"/>
      <c r="N1" s="26"/>
      <c r="R1" s="26" t="s">
        <v>39</v>
      </c>
    </row>
    <row r="2" spans="1:18" s="17" customFormat="1" ht="14.25" customHeight="1">
      <c r="A2" s="123" t="s">
        <v>38</v>
      </c>
      <c r="B2" s="124"/>
      <c r="C2" s="124"/>
      <c r="D2" s="125"/>
      <c r="E2" s="28"/>
      <c r="F2" s="27"/>
      <c r="G2" s="29"/>
      <c r="H2" s="29"/>
      <c r="I2" s="29"/>
      <c r="J2" s="29"/>
      <c r="K2" s="30"/>
      <c r="L2" s="30"/>
      <c r="M2" s="30"/>
      <c r="N2" s="30"/>
      <c r="O2" s="69"/>
      <c r="P2" s="70"/>
      <c r="Q2" s="66"/>
      <c r="R2" s="28"/>
    </row>
    <row r="3" spans="1:18" s="17" customFormat="1" ht="14.25" customHeight="1">
      <c r="A3" s="126"/>
      <c r="B3" s="127"/>
      <c r="C3" s="127"/>
      <c r="D3" s="128"/>
      <c r="E3" s="99" t="s">
        <v>129</v>
      </c>
      <c r="F3" s="108" t="s">
        <v>128</v>
      </c>
      <c r="G3" s="108" t="s">
        <v>127</v>
      </c>
      <c r="H3" s="109" t="s">
        <v>126</v>
      </c>
      <c r="I3" s="109" t="s">
        <v>125</v>
      </c>
      <c r="J3" s="99" t="s">
        <v>124</v>
      </c>
      <c r="K3" s="108" t="s">
        <v>123</v>
      </c>
      <c r="L3" s="108" t="s">
        <v>122</v>
      </c>
      <c r="M3" s="108" t="s">
        <v>121</v>
      </c>
      <c r="N3" s="108" t="s">
        <v>120</v>
      </c>
      <c r="O3" s="132" t="s">
        <v>135</v>
      </c>
      <c r="P3" s="71"/>
      <c r="Q3" s="67"/>
      <c r="R3" s="99" t="s">
        <v>134</v>
      </c>
    </row>
    <row r="4" spans="1:18" s="17" customFormat="1" ht="14.25" customHeight="1">
      <c r="A4" s="126"/>
      <c r="B4" s="127"/>
      <c r="C4" s="127"/>
      <c r="D4" s="128"/>
      <c r="E4" s="99"/>
      <c r="F4" s="108"/>
      <c r="G4" s="108"/>
      <c r="H4" s="109"/>
      <c r="I4" s="109"/>
      <c r="J4" s="99"/>
      <c r="K4" s="108"/>
      <c r="L4" s="108"/>
      <c r="M4" s="108"/>
      <c r="N4" s="108"/>
      <c r="O4" s="110"/>
      <c r="P4" s="121" t="s">
        <v>133</v>
      </c>
      <c r="Q4" s="121" t="s">
        <v>132</v>
      </c>
      <c r="R4" s="99"/>
    </row>
    <row r="5" spans="1:18" s="17" customFormat="1" ht="14.25" customHeight="1">
      <c r="A5" s="126"/>
      <c r="B5" s="127"/>
      <c r="C5" s="127"/>
      <c r="D5" s="128"/>
      <c r="E5" s="99"/>
      <c r="F5" s="108"/>
      <c r="G5" s="108"/>
      <c r="H5" s="109"/>
      <c r="I5" s="109"/>
      <c r="J5" s="99"/>
      <c r="K5" s="108"/>
      <c r="L5" s="108"/>
      <c r="M5" s="108"/>
      <c r="N5" s="108"/>
      <c r="O5" s="110"/>
      <c r="P5" s="99"/>
      <c r="Q5" s="99"/>
      <c r="R5" s="99"/>
    </row>
    <row r="6" spans="1:18" s="17" customFormat="1" ht="14.25" customHeight="1">
      <c r="A6" s="129"/>
      <c r="B6" s="130"/>
      <c r="C6" s="130"/>
      <c r="D6" s="131"/>
      <c r="E6" s="31"/>
      <c r="F6" s="31"/>
      <c r="G6" s="32"/>
      <c r="H6" s="32"/>
      <c r="I6" s="32"/>
      <c r="J6" s="32"/>
      <c r="K6" s="33"/>
      <c r="L6" s="34"/>
      <c r="M6" s="34"/>
      <c r="N6" s="34"/>
      <c r="O6" s="72"/>
      <c r="P6" s="122"/>
      <c r="Q6" s="122"/>
      <c r="R6" s="31"/>
    </row>
    <row r="7" spans="1:18" s="17" customFormat="1" ht="17.25" customHeight="1">
      <c r="A7" s="15" t="s">
        <v>118</v>
      </c>
      <c r="B7" s="13"/>
      <c r="C7" s="19" t="s">
        <v>117</v>
      </c>
      <c r="D7" s="11"/>
      <c r="E7" s="40">
        <v>5094179</v>
      </c>
      <c r="F7" s="41">
        <v>2717569</v>
      </c>
      <c r="G7" s="42">
        <v>67105471</v>
      </c>
      <c r="H7" s="42">
        <v>0</v>
      </c>
      <c r="I7" s="43">
        <v>16170483</v>
      </c>
      <c r="J7" s="43">
        <v>1376628</v>
      </c>
      <c r="K7" s="41">
        <v>8691</v>
      </c>
      <c r="L7" s="44">
        <v>108837</v>
      </c>
      <c r="M7" s="41">
        <v>12865848</v>
      </c>
      <c r="N7" s="41">
        <v>31058498</v>
      </c>
      <c r="O7" s="39">
        <v>49856467</v>
      </c>
      <c r="P7" s="40">
        <v>22093267</v>
      </c>
      <c r="Q7" s="41">
        <v>0</v>
      </c>
      <c r="R7" s="39">
        <v>439927159</v>
      </c>
    </row>
    <row r="8" spans="1:18" s="17" customFormat="1" ht="17.25" customHeight="1">
      <c r="A8" s="15" t="s">
        <v>116</v>
      </c>
      <c r="B8" s="13"/>
      <c r="C8" s="19" t="s">
        <v>115</v>
      </c>
      <c r="D8" s="11"/>
      <c r="E8" s="39">
        <v>1545096</v>
      </c>
      <c r="F8" s="41">
        <v>585001</v>
      </c>
      <c r="G8" s="45">
        <v>14524850</v>
      </c>
      <c r="H8" s="45">
        <v>0</v>
      </c>
      <c r="I8" s="46">
        <v>5077968</v>
      </c>
      <c r="J8" s="46">
        <v>922570</v>
      </c>
      <c r="K8" s="41">
        <v>3591</v>
      </c>
      <c r="L8" s="44">
        <v>361175</v>
      </c>
      <c r="M8" s="41">
        <v>3247687</v>
      </c>
      <c r="N8" s="41">
        <v>3929795</v>
      </c>
      <c r="O8" s="39">
        <v>8595900</v>
      </c>
      <c r="P8" s="39">
        <v>3817600</v>
      </c>
      <c r="Q8" s="41">
        <v>0</v>
      </c>
      <c r="R8" s="39">
        <v>100986771</v>
      </c>
    </row>
    <row r="9" spans="1:18" s="17" customFormat="1" ht="17.25" customHeight="1">
      <c r="A9" s="15" t="s">
        <v>114</v>
      </c>
      <c r="B9" s="13"/>
      <c r="C9" s="19" t="s">
        <v>113</v>
      </c>
      <c r="D9" s="11"/>
      <c r="E9" s="39">
        <v>925871</v>
      </c>
      <c r="F9" s="41">
        <v>125291</v>
      </c>
      <c r="G9" s="45">
        <v>7854358</v>
      </c>
      <c r="H9" s="45">
        <v>0</v>
      </c>
      <c r="I9" s="46">
        <v>3462241</v>
      </c>
      <c r="J9" s="46">
        <v>626708</v>
      </c>
      <c r="K9" s="41">
        <v>17788</v>
      </c>
      <c r="L9" s="44">
        <v>53644</v>
      </c>
      <c r="M9" s="41">
        <v>5293207</v>
      </c>
      <c r="N9" s="41">
        <v>2736603</v>
      </c>
      <c r="O9" s="39">
        <v>3652700</v>
      </c>
      <c r="P9" s="39">
        <v>2600000</v>
      </c>
      <c r="Q9" s="41">
        <v>0</v>
      </c>
      <c r="R9" s="39">
        <v>65375867</v>
      </c>
    </row>
    <row r="10" spans="1:18" s="17" customFormat="1" ht="17.25" customHeight="1">
      <c r="A10" s="15" t="s">
        <v>112</v>
      </c>
      <c r="B10" s="13"/>
      <c r="C10" s="19" t="s">
        <v>111</v>
      </c>
      <c r="D10" s="11"/>
      <c r="E10" s="39">
        <v>3776047</v>
      </c>
      <c r="F10" s="41">
        <v>1098490</v>
      </c>
      <c r="G10" s="45">
        <v>33166727</v>
      </c>
      <c r="H10" s="45">
        <v>0</v>
      </c>
      <c r="I10" s="46">
        <v>8753544</v>
      </c>
      <c r="J10" s="46">
        <v>1155288</v>
      </c>
      <c r="K10" s="41">
        <v>5214</v>
      </c>
      <c r="L10" s="44">
        <v>148103</v>
      </c>
      <c r="M10" s="41">
        <v>16965446</v>
      </c>
      <c r="N10" s="41">
        <v>6551490</v>
      </c>
      <c r="O10" s="39">
        <v>15549251</v>
      </c>
      <c r="P10" s="39">
        <v>6729551</v>
      </c>
      <c r="Q10" s="41">
        <v>0</v>
      </c>
      <c r="R10" s="39">
        <v>188835114</v>
      </c>
    </row>
    <row r="11" spans="1:18" s="17" customFormat="1" ht="17.25" customHeight="1">
      <c r="A11" s="15" t="s">
        <v>110</v>
      </c>
      <c r="B11" s="13"/>
      <c r="C11" s="19" t="s">
        <v>109</v>
      </c>
      <c r="D11" s="11"/>
      <c r="E11" s="39">
        <v>271860</v>
      </c>
      <c r="F11" s="41">
        <v>53041</v>
      </c>
      <c r="G11" s="45">
        <v>2856315</v>
      </c>
      <c r="H11" s="45">
        <v>0</v>
      </c>
      <c r="I11" s="46">
        <v>1387663</v>
      </c>
      <c r="J11" s="46">
        <v>87172</v>
      </c>
      <c r="K11" s="41">
        <v>17728</v>
      </c>
      <c r="L11" s="44">
        <v>104932</v>
      </c>
      <c r="M11" s="41">
        <v>1632725</v>
      </c>
      <c r="N11" s="41">
        <v>603387</v>
      </c>
      <c r="O11" s="39">
        <v>2159856</v>
      </c>
      <c r="P11" s="39">
        <v>1581356</v>
      </c>
      <c r="Q11" s="41">
        <v>0</v>
      </c>
      <c r="R11" s="39">
        <v>25823071</v>
      </c>
    </row>
    <row r="12" spans="1:18" s="17" customFormat="1" ht="17.25" customHeight="1">
      <c r="A12" s="15" t="s">
        <v>108</v>
      </c>
      <c r="B12" s="13"/>
      <c r="C12" s="19" t="s">
        <v>107</v>
      </c>
      <c r="D12" s="11"/>
      <c r="E12" s="39">
        <v>418230</v>
      </c>
      <c r="F12" s="41">
        <v>157220</v>
      </c>
      <c r="G12" s="45">
        <v>2885298</v>
      </c>
      <c r="H12" s="45">
        <v>0</v>
      </c>
      <c r="I12" s="46">
        <v>1715283</v>
      </c>
      <c r="J12" s="46">
        <v>293456</v>
      </c>
      <c r="K12" s="41">
        <v>11157</v>
      </c>
      <c r="L12" s="44">
        <v>693655</v>
      </c>
      <c r="M12" s="41">
        <v>1393184</v>
      </c>
      <c r="N12" s="41">
        <v>356806</v>
      </c>
      <c r="O12" s="39">
        <v>3241611</v>
      </c>
      <c r="P12" s="39">
        <v>1338111</v>
      </c>
      <c r="Q12" s="41">
        <v>0</v>
      </c>
      <c r="R12" s="39">
        <v>28841548</v>
      </c>
    </row>
    <row r="13" spans="1:18" s="17" customFormat="1" ht="17.25" customHeight="1">
      <c r="A13" s="15" t="s">
        <v>106</v>
      </c>
      <c r="B13" s="13"/>
      <c r="C13" s="19" t="s">
        <v>105</v>
      </c>
      <c r="D13" s="11"/>
      <c r="E13" s="39">
        <v>1428750</v>
      </c>
      <c r="F13" s="41">
        <v>606115</v>
      </c>
      <c r="G13" s="45">
        <v>13599301</v>
      </c>
      <c r="H13" s="45">
        <v>432706</v>
      </c>
      <c r="I13" s="46">
        <v>5070821</v>
      </c>
      <c r="J13" s="46">
        <v>196722</v>
      </c>
      <c r="K13" s="41">
        <v>21304</v>
      </c>
      <c r="L13" s="44">
        <v>1418660</v>
      </c>
      <c r="M13" s="41">
        <v>2827306</v>
      </c>
      <c r="N13" s="41">
        <v>1834357</v>
      </c>
      <c r="O13" s="39">
        <v>5196000</v>
      </c>
      <c r="P13" s="39">
        <v>3800000</v>
      </c>
      <c r="Q13" s="41">
        <v>0</v>
      </c>
      <c r="R13" s="39">
        <v>90547183</v>
      </c>
    </row>
    <row r="14" spans="1:18" s="17" customFormat="1" ht="17.25" customHeight="1">
      <c r="A14" s="15" t="s">
        <v>104</v>
      </c>
      <c r="B14" s="13"/>
      <c r="C14" s="19" t="s">
        <v>103</v>
      </c>
      <c r="D14" s="11"/>
      <c r="E14" s="39">
        <v>407734</v>
      </c>
      <c r="F14" s="41">
        <v>94771</v>
      </c>
      <c r="G14" s="45">
        <v>3603138</v>
      </c>
      <c r="H14" s="45">
        <v>0</v>
      </c>
      <c r="I14" s="46">
        <v>1284716</v>
      </c>
      <c r="J14" s="46">
        <v>112091</v>
      </c>
      <c r="K14" s="41">
        <v>8833</v>
      </c>
      <c r="L14" s="44">
        <v>963546</v>
      </c>
      <c r="M14" s="41">
        <v>1702504</v>
      </c>
      <c r="N14" s="41">
        <v>528207</v>
      </c>
      <c r="O14" s="39">
        <v>3871248</v>
      </c>
      <c r="P14" s="39">
        <v>1591448</v>
      </c>
      <c r="Q14" s="41">
        <v>0</v>
      </c>
      <c r="R14" s="39">
        <v>29087378</v>
      </c>
    </row>
    <row r="15" spans="1:18" s="17" customFormat="1" ht="17.25" customHeight="1">
      <c r="A15" s="15" t="s">
        <v>102</v>
      </c>
      <c r="B15" s="13"/>
      <c r="C15" s="19" t="s">
        <v>101</v>
      </c>
      <c r="D15" s="11"/>
      <c r="E15" s="39">
        <v>412321</v>
      </c>
      <c r="F15" s="41">
        <v>196188</v>
      </c>
      <c r="G15" s="45">
        <v>4153077</v>
      </c>
      <c r="H15" s="45">
        <v>0</v>
      </c>
      <c r="I15" s="46">
        <v>2413452</v>
      </c>
      <c r="J15" s="46">
        <v>192084</v>
      </c>
      <c r="K15" s="41">
        <v>4816</v>
      </c>
      <c r="L15" s="44">
        <v>1132044</v>
      </c>
      <c r="M15" s="41">
        <v>2599531</v>
      </c>
      <c r="N15" s="41">
        <v>1199436</v>
      </c>
      <c r="O15" s="39">
        <v>3069087</v>
      </c>
      <c r="P15" s="39">
        <v>2352587</v>
      </c>
      <c r="Q15" s="41">
        <v>0</v>
      </c>
      <c r="R15" s="39">
        <v>40126676</v>
      </c>
    </row>
    <row r="16" spans="1:18" s="17" customFormat="1" ht="17.25" customHeight="1">
      <c r="A16" s="15" t="s">
        <v>100</v>
      </c>
      <c r="B16" s="13"/>
      <c r="C16" s="19" t="s">
        <v>99</v>
      </c>
      <c r="D16" s="11"/>
      <c r="E16" s="39">
        <v>294544</v>
      </c>
      <c r="F16" s="41">
        <v>39415</v>
      </c>
      <c r="G16" s="45">
        <v>3414018</v>
      </c>
      <c r="H16" s="45">
        <v>0</v>
      </c>
      <c r="I16" s="46">
        <v>1505336</v>
      </c>
      <c r="J16" s="46">
        <v>25631</v>
      </c>
      <c r="K16" s="41">
        <v>5386</v>
      </c>
      <c r="L16" s="44">
        <v>10000</v>
      </c>
      <c r="M16" s="41">
        <v>2084266</v>
      </c>
      <c r="N16" s="41">
        <v>423201</v>
      </c>
      <c r="O16" s="39">
        <v>2585001</v>
      </c>
      <c r="P16" s="39">
        <v>1506601</v>
      </c>
      <c r="Q16" s="41">
        <v>0</v>
      </c>
      <c r="R16" s="39">
        <v>27472430</v>
      </c>
    </row>
    <row r="17" spans="1:18" s="17" customFormat="1" ht="17.25" customHeight="1">
      <c r="A17" s="15" t="s">
        <v>98</v>
      </c>
      <c r="B17" s="13"/>
      <c r="C17" s="19" t="s">
        <v>97</v>
      </c>
      <c r="D17" s="11"/>
      <c r="E17" s="39">
        <v>279511</v>
      </c>
      <c r="F17" s="41">
        <v>266962</v>
      </c>
      <c r="G17" s="45">
        <v>3538688</v>
      </c>
      <c r="H17" s="45">
        <v>0</v>
      </c>
      <c r="I17" s="46">
        <v>1946119</v>
      </c>
      <c r="J17" s="46">
        <v>529049</v>
      </c>
      <c r="K17" s="41">
        <v>13011</v>
      </c>
      <c r="L17" s="44">
        <v>1477117</v>
      </c>
      <c r="M17" s="41">
        <v>1644382</v>
      </c>
      <c r="N17" s="41">
        <v>601849</v>
      </c>
      <c r="O17" s="39">
        <v>2540409</v>
      </c>
      <c r="P17" s="39">
        <v>1460809</v>
      </c>
      <c r="Q17" s="41">
        <v>0</v>
      </c>
      <c r="R17" s="39">
        <v>28993006</v>
      </c>
    </row>
    <row r="18" spans="1:18" s="17" customFormat="1" ht="17.25" customHeight="1">
      <c r="A18" s="15" t="s">
        <v>96</v>
      </c>
      <c r="B18" s="13"/>
      <c r="C18" s="19" t="s">
        <v>95</v>
      </c>
      <c r="D18" s="11"/>
      <c r="E18" s="39">
        <v>781331</v>
      </c>
      <c r="F18" s="41">
        <v>549568</v>
      </c>
      <c r="G18" s="45">
        <v>10293649</v>
      </c>
      <c r="H18" s="45">
        <v>0</v>
      </c>
      <c r="I18" s="46">
        <v>3843311</v>
      </c>
      <c r="J18" s="46">
        <v>124314</v>
      </c>
      <c r="K18" s="41">
        <v>26020</v>
      </c>
      <c r="L18" s="44">
        <v>1430826</v>
      </c>
      <c r="M18" s="41">
        <v>2409646</v>
      </c>
      <c r="N18" s="41">
        <v>1227022</v>
      </c>
      <c r="O18" s="39">
        <v>8957165</v>
      </c>
      <c r="P18" s="39">
        <v>3737665</v>
      </c>
      <c r="Q18" s="41">
        <v>0</v>
      </c>
      <c r="R18" s="39">
        <v>68849479</v>
      </c>
    </row>
    <row r="19" spans="1:18" s="17" customFormat="1" ht="17.25" customHeight="1">
      <c r="A19" s="15" t="s">
        <v>94</v>
      </c>
      <c r="B19" s="13"/>
      <c r="C19" s="19" t="s">
        <v>93</v>
      </c>
      <c r="D19" s="11"/>
      <c r="E19" s="39">
        <v>760567</v>
      </c>
      <c r="F19" s="41">
        <v>240650</v>
      </c>
      <c r="G19" s="45">
        <v>6041860</v>
      </c>
      <c r="H19" s="45">
        <v>673572</v>
      </c>
      <c r="I19" s="46">
        <v>2494349</v>
      </c>
      <c r="J19" s="46">
        <v>340878</v>
      </c>
      <c r="K19" s="41">
        <v>6904</v>
      </c>
      <c r="L19" s="44">
        <v>2994927</v>
      </c>
      <c r="M19" s="41">
        <v>2549392</v>
      </c>
      <c r="N19" s="41">
        <v>840978</v>
      </c>
      <c r="O19" s="39">
        <v>5947076</v>
      </c>
      <c r="P19" s="39">
        <v>3116476</v>
      </c>
      <c r="Q19" s="41">
        <v>0</v>
      </c>
      <c r="R19" s="39">
        <v>49314320</v>
      </c>
    </row>
    <row r="20" spans="1:18" s="17" customFormat="1" ht="17.25" customHeight="1">
      <c r="A20" s="15" t="s">
        <v>92</v>
      </c>
      <c r="B20" s="13"/>
      <c r="C20" s="19" t="s">
        <v>91</v>
      </c>
      <c r="D20" s="11"/>
      <c r="E20" s="39">
        <v>145777</v>
      </c>
      <c r="F20" s="41">
        <v>76470</v>
      </c>
      <c r="G20" s="45">
        <v>1910744</v>
      </c>
      <c r="H20" s="45">
        <v>0</v>
      </c>
      <c r="I20" s="46">
        <v>934329</v>
      </c>
      <c r="J20" s="46">
        <v>67471</v>
      </c>
      <c r="K20" s="41">
        <v>64884</v>
      </c>
      <c r="L20" s="44">
        <v>595812</v>
      </c>
      <c r="M20" s="41">
        <v>1522140</v>
      </c>
      <c r="N20" s="41">
        <v>684270</v>
      </c>
      <c r="O20" s="39">
        <v>1604293</v>
      </c>
      <c r="P20" s="39">
        <v>982093</v>
      </c>
      <c r="Q20" s="41">
        <v>0</v>
      </c>
      <c r="R20" s="39">
        <v>18654392</v>
      </c>
    </row>
    <row r="21" spans="1:18" s="17" customFormat="1" ht="17.25" customHeight="1">
      <c r="A21" s="15" t="s">
        <v>90</v>
      </c>
      <c r="B21" s="13"/>
      <c r="C21" s="19" t="s">
        <v>89</v>
      </c>
      <c r="D21" s="11"/>
      <c r="E21" s="39">
        <v>763756</v>
      </c>
      <c r="F21" s="41">
        <v>77570</v>
      </c>
      <c r="G21" s="45">
        <v>4568409</v>
      </c>
      <c r="H21" s="45">
        <v>0</v>
      </c>
      <c r="I21" s="46">
        <v>1917487</v>
      </c>
      <c r="J21" s="46">
        <v>142184</v>
      </c>
      <c r="K21" s="41">
        <v>6603</v>
      </c>
      <c r="L21" s="44">
        <v>192080</v>
      </c>
      <c r="M21" s="41">
        <v>1633670</v>
      </c>
      <c r="N21" s="41">
        <v>866717</v>
      </c>
      <c r="O21" s="39">
        <v>7790649</v>
      </c>
      <c r="P21" s="39">
        <v>2151549</v>
      </c>
      <c r="Q21" s="41">
        <v>0</v>
      </c>
      <c r="R21" s="39">
        <v>39844106</v>
      </c>
    </row>
    <row r="22" spans="1:18" s="17" customFormat="1" ht="17.25" customHeight="1">
      <c r="A22" s="15" t="s">
        <v>88</v>
      </c>
      <c r="B22" s="13"/>
      <c r="C22" s="19" t="s">
        <v>87</v>
      </c>
      <c r="D22" s="11"/>
      <c r="E22" s="39">
        <v>672259</v>
      </c>
      <c r="F22" s="41">
        <v>82521</v>
      </c>
      <c r="G22" s="45">
        <v>6175710</v>
      </c>
      <c r="H22" s="45">
        <v>0</v>
      </c>
      <c r="I22" s="46">
        <v>2617654</v>
      </c>
      <c r="J22" s="46">
        <v>220945</v>
      </c>
      <c r="K22" s="41">
        <v>49584</v>
      </c>
      <c r="L22" s="44">
        <v>395324</v>
      </c>
      <c r="M22" s="41">
        <v>3333023</v>
      </c>
      <c r="N22" s="41">
        <v>1293277</v>
      </c>
      <c r="O22" s="39">
        <v>4489300</v>
      </c>
      <c r="P22" s="39">
        <v>900000</v>
      </c>
      <c r="Q22" s="41">
        <v>0</v>
      </c>
      <c r="R22" s="39">
        <v>49530697</v>
      </c>
    </row>
    <row r="23" spans="1:18" s="17" customFormat="1" ht="17.25" customHeight="1">
      <c r="A23" s="15" t="s">
        <v>86</v>
      </c>
      <c r="B23" s="13"/>
      <c r="C23" s="19" t="s">
        <v>85</v>
      </c>
      <c r="D23" s="11"/>
      <c r="E23" s="39">
        <v>703238</v>
      </c>
      <c r="F23" s="41">
        <v>385353</v>
      </c>
      <c r="G23" s="45">
        <v>9005531</v>
      </c>
      <c r="H23" s="45">
        <v>0</v>
      </c>
      <c r="I23" s="46">
        <v>3499262</v>
      </c>
      <c r="J23" s="46">
        <v>88513</v>
      </c>
      <c r="K23" s="41">
        <v>10484</v>
      </c>
      <c r="L23" s="44">
        <v>245306</v>
      </c>
      <c r="M23" s="41">
        <v>1785735</v>
      </c>
      <c r="N23" s="41">
        <v>1559912</v>
      </c>
      <c r="O23" s="39">
        <v>6611700</v>
      </c>
      <c r="P23" s="39">
        <v>3189500</v>
      </c>
      <c r="Q23" s="41">
        <v>0</v>
      </c>
      <c r="R23" s="39">
        <v>60111695</v>
      </c>
    </row>
    <row r="24" spans="1:18" s="17" customFormat="1" ht="17.25" customHeight="1">
      <c r="A24" s="15" t="s">
        <v>84</v>
      </c>
      <c r="B24" s="13"/>
      <c r="C24" s="19" t="s">
        <v>83</v>
      </c>
      <c r="D24" s="11"/>
      <c r="E24" s="39">
        <v>1157155</v>
      </c>
      <c r="F24" s="41">
        <v>141122</v>
      </c>
      <c r="G24" s="45">
        <v>9713000</v>
      </c>
      <c r="H24" s="45">
        <v>0</v>
      </c>
      <c r="I24" s="46">
        <v>3462503</v>
      </c>
      <c r="J24" s="46">
        <v>345201</v>
      </c>
      <c r="K24" s="41">
        <v>5297</v>
      </c>
      <c r="L24" s="44">
        <v>426066</v>
      </c>
      <c r="M24" s="41">
        <v>4706142</v>
      </c>
      <c r="N24" s="41">
        <v>7347336</v>
      </c>
      <c r="O24" s="39">
        <v>5221200</v>
      </c>
      <c r="P24" s="39">
        <v>3569500</v>
      </c>
      <c r="Q24" s="41">
        <v>0</v>
      </c>
      <c r="R24" s="39">
        <v>73629659</v>
      </c>
    </row>
    <row r="25" spans="1:18" s="17" customFormat="1" ht="17.25" customHeight="1">
      <c r="A25" s="15" t="s">
        <v>82</v>
      </c>
      <c r="B25" s="13"/>
      <c r="C25" s="19" t="s">
        <v>81</v>
      </c>
      <c r="D25" s="11"/>
      <c r="E25" s="39">
        <v>1376604</v>
      </c>
      <c r="F25" s="41">
        <v>203729</v>
      </c>
      <c r="G25" s="45">
        <v>12878871</v>
      </c>
      <c r="H25" s="45">
        <v>0</v>
      </c>
      <c r="I25" s="46">
        <v>4963869</v>
      </c>
      <c r="J25" s="46">
        <v>317573</v>
      </c>
      <c r="K25" s="41">
        <v>2700</v>
      </c>
      <c r="L25" s="44">
        <v>1800000</v>
      </c>
      <c r="M25" s="41">
        <v>4078305</v>
      </c>
      <c r="N25" s="41">
        <v>2994911</v>
      </c>
      <c r="O25" s="39">
        <v>8210900</v>
      </c>
      <c r="P25" s="39">
        <v>4237300</v>
      </c>
      <c r="Q25" s="41">
        <v>0</v>
      </c>
      <c r="R25" s="39">
        <v>92009801</v>
      </c>
    </row>
    <row r="26" spans="1:18" s="17" customFormat="1" ht="17.25" customHeight="1">
      <c r="A26" s="15" t="s">
        <v>80</v>
      </c>
      <c r="B26" s="13"/>
      <c r="C26" s="19" t="s">
        <v>79</v>
      </c>
      <c r="D26" s="11"/>
      <c r="E26" s="39">
        <v>347935</v>
      </c>
      <c r="F26" s="41">
        <v>68087</v>
      </c>
      <c r="G26" s="45">
        <v>3717838</v>
      </c>
      <c r="H26" s="45">
        <v>0</v>
      </c>
      <c r="I26" s="46">
        <v>982045</v>
      </c>
      <c r="J26" s="46">
        <v>94917</v>
      </c>
      <c r="K26" s="41">
        <v>583</v>
      </c>
      <c r="L26" s="44">
        <v>1546215</v>
      </c>
      <c r="M26" s="41">
        <v>1274496</v>
      </c>
      <c r="N26" s="41">
        <v>898059</v>
      </c>
      <c r="O26" s="39">
        <v>1535500</v>
      </c>
      <c r="P26" s="39">
        <v>1301300</v>
      </c>
      <c r="Q26" s="41">
        <v>0</v>
      </c>
      <c r="R26" s="39">
        <v>24156238</v>
      </c>
    </row>
    <row r="27" spans="1:18" s="17" customFormat="1" ht="17.25" customHeight="1">
      <c r="A27" s="15" t="s">
        <v>78</v>
      </c>
      <c r="B27" s="13"/>
      <c r="C27" s="19" t="s">
        <v>77</v>
      </c>
      <c r="D27" s="11"/>
      <c r="E27" s="39">
        <v>908508</v>
      </c>
      <c r="F27" s="41">
        <v>207025</v>
      </c>
      <c r="G27" s="45">
        <v>7976072</v>
      </c>
      <c r="H27" s="45">
        <v>0</v>
      </c>
      <c r="I27" s="46">
        <v>2176565</v>
      </c>
      <c r="J27" s="46">
        <v>371218</v>
      </c>
      <c r="K27" s="41">
        <v>1779</v>
      </c>
      <c r="L27" s="44">
        <v>3237485</v>
      </c>
      <c r="M27" s="41">
        <v>2025787</v>
      </c>
      <c r="N27" s="41">
        <v>2022768</v>
      </c>
      <c r="O27" s="39">
        <v>3227800</v>
      </c>
      <c r="P27" s="39">
        <v>0</v>
      </c>
      <c r="Q27" s="41">
        <v>0</v>
      </c>
      <c r="R27" s="39">
        <v>50991801</v>
      </c>
    </row>
    <row r="28" spans="1:18" s="17" customFormat="1" ht="17.25" customHeight="1">
      <c r="A28" s="15" t="s">
        <v>76</v>
      </c>
      <c r="B28" s="13"/>
      <c r="C28" s="19" t="s">
        <v>75</v>
      </c>
      <c r="D28" s="11"/>
      <c r="E28" s="39">
        <v>566537</v>
      </c>
      <c r="F28" s="41">
        <v>222548</v>
      </c>
      <c r="G28" s="45">
        <v>5366293</v>
      </c>
      <c r="H28" s="45">
        <v>55461</v>
      </c>
      <c r="I28" s="46">
        <v>2115362</v>
      </c>
      <c r="J28" s="46">
        <v>36712</v>
      </c>
      <c r="K28" s="41">
        <v>10732</v>
      </c>
      <c r="L28" s="44">
        <v>1004247</v>
      </c>
      <c r="M28" s="41">
        <v>1115127</v>
      </c>
      <c r="N28" s="41">
        <v>853274</v>
      </c>
      <c r="O28" s="39">
        <v>3698796</v>
      </c>
      <c r="P28" s="39">
        <v>1926996</v>
      </c>
      <c r="Q28" s="41">
        <v>0</v>
      </c>
      <c r="R28" s="39">
        <v>40098688</v>
      </c>
    </row>
    <row r="29" spans="1:18" s="17" customFormat="1" ht="17.25" customHeight="1">
      <c r="A29" s="15" t="s">
        <v>74</v>
      </c>
      <c r="B29" s="13"/>
      <c r="C29" s="19" t="s">
        <v>73</v>
      </c>
      <c r="D29" s="11"/>
      <c r="E29" s="39">
        <v>836096</v>
      </c>
      <c r="F29" s="41">
        <v>178354</v>
      </c>
      <c r="G29" s="45">
        <v>5162718</v>
      </c>
      <c r="H29" s="45">
        <v>117194</v>
      </c>
      <c r="I29" s="46">
        <v>2145203</v>
      </c>
      <c r="J29" s="46">
        <v>142037</v>
      </c>
      <c r="K29" s="41">
        <v>10848</v>
      </c>
      <c r="L29" s="44">
        <v>433440</v>
      </c>
      <c r="M29" s="41">
        <v>1118883</v>
      </c>
      <c r="N29" s="41">
        <v>1125968</v>
      </c>
      <c r="O29" s="39">
        <v>2114184</v>
      </c>
      <c r="P29" s="39">
        <v>1230684</v>
      </c>
      <c r="Q29" s="41">
        <v>0</v>
      </c>
      <c r="R29" s="39">
        <v>36193234</v>
      </c>
    </row>
    <row r="30" spans="1:18" s="17" customFormat="1" ht="17.25" customHeight="1">
      <c r="A30" s="15" t="s">
        <v>72</v>
      </c>
      <c r="B30" s="13"/>
      <c r="C30" s="19" t="s">
        <v>71</v>
      </c>
      <c r="D30" s="11"/>
      <c r="E30" s="39">
        <v>154932</v>
      </c>
      <c r="F30" s="41">
        <v>38075</v>
      </c>
      <c r="G30" s="45">
        <v>2722587</v>
      </c>
      <c r="H30" s="45">
        <v>0</v>
      </c>
      <c r="I30" s="46">
        <v>1473022</v>
      </c>
      <c r="J30" s="46">
        <v>20270</v>
      </c>
      <c r="K30" s="41">
        <v>4012</v>
      </c>
      <c r="L30" s="44">
        <v>115359</v>
      </c>
      <c r="M30" s="41">
        <v>1418182</v>
      </c>
      <c r="N30" s="41">
        <v>315864</v>
      </c>
      <c r="O30" s="39">
        <v>1409500</v>
      </c>
      <c r="P30" s="39">
        <v>900000</v>
      </c>
      <c r="Q30" s="41">
        <v>0</v>
      </c>
      <c r="R30" s="39">
        <v>20888447</v>
      </c>
    </row>
    <row r="31" spans="1:18" s="17" customFormat="1" ht="17.25" customHeight="1">
      <c r="A31" s="15" t="s">
        <v>70</v>
      </c>
      <c r="B31" s="13"/>
      <c r="C31" s="19" t="s">
        <v>69</v>
      </c>
      <c r="D31" s="11"/>
      <c r="E31" s="39">
        <v>449898</v>
      </c>
      <c r="F31" s="41">
        <v>116978</v>
      </c>
      <c r="G31" s="45">
        <v>2813846</v>
      </c>
      <c r="H31" s="45">
        <v>38143</v>
      </c>
      <c r="I31" s="46">
        <v>1238130</v>
      </c>
      <c r="J31" s="46">
        <v>19913</v>
      </c>
      <c r="K31" s="41">
        <v>2893</v>
      </c>
      <c r="L31" s="44">
        <v>854453</v>
      </c>
      <c r="M31" s="41">
        <v>1124773</v>
      </c>
      <c r="N31" s="41">
        <v>292249</v>
      </c>
      <c r="O31" s="39">
        <v>1472510</v>
      </c>
      <c r="P31" s="39">
        <v>591610</v>
      </c>
      <c r="Q31" s="41">
        <v>0</v>
      </c>
      <c r="R31" s="39">
        <v>23534367</v>
      </c>
    </row>
    <row r="32" spans="1:18" s="17" customFormat="1" ht="17.25" customHeight="1">
      <c r="A32" s="15" t="s">
        <v>68</v>
      </c>
      <c r="B32" s="13"/>
      <c r="C32" s="19" t="s">
        <v>67</v>
      </c>
      <c r="D32" s="11"/>
      <c r="E32" s="39">
        <v>679557</v>
      </c>
      <c r="F32" s="41">
        <v>91014</v>
      </c>
      <c r="G32" s="45">
        <v>7386943</v>
      </c>
      <c r="H32" s="45">
        <v>184189</v>
      </c>
      <c r="I32" s="46">
        <v>2670661</v>
      </c>
      <c r="J32" s="46">
        <v>80748</v>
      </c>
      <c r="K32" s="41">
        <v>25606</v>
      </c>
      <c r="L32" s="44">
        <v>2165345</v>
      </c>
      <c r="M32" s="41">
        <v>1647115</v>
      </c>
      <c r="N32" s="41">
        <v>420928</v>
      </c>
      <c r="O32" s="39">
        <v>5244100</v>
      </c>
      <c r="P32" s="39">
        <v>2542800</v>
      </c>
      <c r="Q32" s="41">
        <v>0</v>
      </c>
      <c r="R32" s="39">
        <v>48866560</v>
      </c>
    </row>
    <row r="33" spans="1:18" s="17" customFormat="1" ht="17.25" customHeight="1">
      <c r="A33" s="15" t="s">
        <v>66</v>
      </c>
      <c r="B33" s="13"/>
      <c r="C33" s="19" t="s">
        <v>65</v>
      </c>
      <c r="D33" s="11"/>
      <c r="E33" s="39">
        <v>245509</v>
      </c>
      <c r="F33" s="41">
        <v>106474</v>
      </c>
      <c r="G33" s="45">
        <v>2728538</v>
      </c>
      <c r="H33" s="45">
        <v>0</v>
      </c>
      <c r="I33" s="46">
        <v>1283267</v>
      </c>
      <c r="J33" s="46">
        <v>19424</v>
      </c>
      <c r="K33" s="41">
        <v>18623</v>
      </c>
      <c r="L33" s="44">
        <v>23836</v>
      </c>
      <c r="M33" s="41">
        <v>375218</v>
      </c>
      <c r="N33" s="41">
        <v>403615</v>
      </c>
      <c r="O33" s="39">
        <v>2312407</v>
      </c>
      <c r="P33" s="39">
        <v>1285807</v>
      </c>
      <c r="Q33" s="41">
        <v>0</v>
      </c>
      <c r="R33" s="39">
        <v>20665792</v>
      </c>
    </row>
    <row r="34" spans="1:18" s="17" customFormat="1" ht="17.25" customHeight="1">
      <c r="A34" s="15" t="s">
        <v>64</v>
      </c>
      <c r="B34" s="13"/>
      <c r="C34" s="19" t="s">
        <v>63</v>
      </c>
      <c r="D34" s="11"/>
      <c r="E34" s="39">
        <v>308384</v>
      </c>
      <c r="F34" s="41">
        <v>92461</v>
      </c>
      <c r="G34" s="45">
        <v>5463264</v>
      </c>
      <c r="H34" s="45">
        <v>0</v>
      </c>
      <c r="I34" s="46">
        <v>2499511</v>
      </c>
      <c r="J34" s="46">
        <v>89978</v>
      </c>
      <c r="K34" s="41">
        <v>15773</v>
      </c>
      <c r="L34" s="44">
        <v>283129</v>
      </c>
      <c r="M34" s="41">
        <v>1454664</v>
      </c>
      <c r="N34" s="41">
        <v>1107212</v>
      </c>
      <c r="O34" s="39">
        <v>4418602</v>
      </c>
      <c r="P34" s="39">
        <v>2678327</v>
      </c>
      <c r="Q34" s="41">
        <v>0</v>
      </c>
      <c r="R34" s="39">
        <v>45805474</v>
      </c>
    </row>
    <row r="35" spans="1:18" s="17" customFormat="1" ht="17.25" customHeight="1">
      <c r="A35" s="15" t="s">
        <v>62</v>
      </c>
      <c r="B35" s="13"/>
      <c r="C35" s="19" t="s">
        <v>61</v>
      </c>
      <c r="D35" s="11"/>
      <c r="E35" s="39">
        <v>203206</v>
      </c>
      <c r="F35" s="41">
        <v>42652</v>
      </c>
      <c r="G35" s="45">
        <v>2933462</v>
      </c>
      <c r="H35" s="45">
        <v>0</v>
      </c>
      <c r="I35" s="46">
        <v>968229</v>
      </c>
      <c r="J35" s="46">
        <v>12627</v>
      </c>
      <c r="K35" s="41">
        <v>6472</v>
      </c>
      <c r="L35" s="44">
        <v>544398</v>
      </c>
      <c r="M35" s="41">
        <v>796523</v>
      </c>
      <c r="N35" s="41">
        <v>296487</v>
      </c>
      <c r="O35" s="39">
        <v>3662300</v>
      </c>
      <c r="P35" s="39">
        <v>1212000</v>
      </c>
      <c r="Q35" s="41">
        <v>0</v>
      </c>
      <c r="R35" s="39">
        <v>20984321</v>
      </c>
    </row>
    <row r="36" spans="1:18" s="17" customFormat="1" ht="17.25" customHeight="1">
      <c r="A36" s="15" t="s">
        <v>60</v>
      </c>
      <c r="B36" s="13"/>
      <c r="C36" s="19" t="s">
        <v>59</v>
      </c>
      <c r="D36" s="11"/>
      <c r="E36" s="39">
        <v>395079</v>
      </c>
      <c r="F36" s="41">
        <v>54183</v>
      </c>
      <c r="G36" s="45">
        <v>4725909</v>
      </c>
      <c r="H36" s="45">
        <v>0</v>
      </c>
      <c r="I36" s="46">
        <v>1444801</v>
      </c>
      <c r="J36" s="46">
        <v>13020</v>
      </c>
      <c r="K36" s="41">
        <v>4729</v>
      </c>
      <c r="L36" s="44">
        <v>577064</v>
      </c>
      <c r="M36" s="41">
        <v>1367465</v>
      </c>
      <c r="N36" s="41">
        <v>2324266</v>
      </c>
      <c r="O36" s="39">
        <v>2448800</v>
      </c>
      <c r="P36" s="39">
        <v>863300</v>
      </c>
      <c r="Q36" s="41">
        <v>0</v>
      </c>
      <c r="R36" s="39">
        <v>30223444</v>
      </c>
    </row>
    <row r="37" spans="1:18" s="17" customFormat="1" ht="17.25" customHeight="1">
      <c r="A37" s="15" t="s">
        <v>58</v>
      </c>
      <c r="B37" s="13"/>
      <c r="C37" s="19" t="s">
        <v>57</v>
      </c>
      <c r="D37" s="11"/>
      <c r="E37" s="39">
        <v>459053</v>
      </c>
      <c r="F37" s="41">
        <v>54551</v>
      </c>
      <c r="G37" s="45">
        <v>4616046</v>
      </c>
      <c r="H37" s="45">
        <v>0</v>
      </c>
      <c r="I37" s="46">
        <v>1908768</v>
      </c>
      <c r="J37" s="46">
        <v>508728</v>
      </c>
      <c r="K37" s="41">
        <v>6397</v>
      </c>
      <c r="L37" s="44">
        <v>359966</v>
      </c>
      <c r="M37" s="41">
        <v>973973</v>
      </c>
      <c r="N37" s="41">
        <v>416721</v>
      </c>
      <c r="O37" s="39">
        <v>1882700</v>
      </c>
      <c r="P37" s="39">
        <v>1250000</v>
      </c>
      <c r="Q37" s="41">
        <v>0</v>
      </c>
      <c r="R37" s="39">
        <v>30408916</v>
      </c>
    </row>
    <row r="38" spans="1:18" s="17" customFormat="1" ht="17.25" customHeight="1">
      <c r="A38" s="15" t="s">
        <v>56</v>
      </c>
      <c r="B38" s="13"/>
      <c r="C38" s="19" t="s">
        <v>55</v>
      </c>
      <c r="D38" s="11"/>
      <c r="E38" s="39">
        <v>569317</v>
      </c>
      <c r="F38" s="41">
        <v>120453</v>
      </c>
      <c r="G38" s="45">
        <v>7374510</v>
      </c>
      <c r="H38" s="45">
        <v>0</v>
      </c>
      <c r="I38" s="46">
        <v>2065343</v>
      </c>
      <c r="J38" s="46">
        <v>12600</v>
      </c>
      <c r="K38" s="41">
        <v>10282</v>
      </c>
      <c r="L38" s="44">
        <v>1252341</v>
      </c>
      <c r="M38" s="41">
        <v>2361946</v>
      </c>
      <c r="N38" s="41">
        <v>1882028</v>
      </c>
      <c r="O38" s="39">
        <v>3708700</v>
      </c>
      <c r="P38" s="39">
        <v>1861700</v>
      </c>
      <c r="Q38" s="41">
        <v>0</v>
      </c>
      <c r="R38" s="39">
        <v>43205057</v>
      </c>
    </row>
    <row r="39" spans="1:18" s="17" customFormat="1" ht="17.25" customHeight="1">
      <c r="A39" s="15" t="s">
        <v>54</v>
      </c>
      <c r="B39" s="13"/>
      <c r="C39" s="19" t="s">
        <v>53</v>
      </c>
      <c r="D39" s="11"/>
      <c r="E39" s="39">
        <v>203924</v>
      </c>
      <c r="F39" s="41">
        <v>26425</v>
      </c>
      <c r="G39" s="45">
        <v>2228811</v>
      </c>
      <c r="H39" s="45">
        <v>0</v>
      </c>
      <c r="I39" s="46">
        <v>872087</v>
      </c>
      <c r="J39" s="46">
        <v>27203</v>
      </c>
      <c r="K39" s="41">
        <v>3202</v>
      </c>
      <c r="L39" s="44">
        <v>693869</v>
      </c>
      <c r="M39" s="41">
        <v>632641</v>
      </c>
      <c r="N39" s="41">
        <v>241072</v>
      </c>
      <c r="O39" s="39">
        <v>1353770</v>
      </c>
      <c r="P39" s="39">
        <v>1130770</v>
      </c>
      <c r="Q39" s="41">
        <v>0</v>
      </c>
      <c r="R39" s="39">
        <v>17322641</v>
      </c>
    </row>
    <row r="40" spans="1:18" s="17" customFormat="1" ht="17.25" customHeight="1">
      <c r="A40" s="15" t="s">
        <v>52</v>
      </c>
      <c r="B40" s="13"/>
      <c r="C40" s="19" t="s">
        <v>51</v>
      </c>
      <c r="D40" s="11"/>
      <c r="E40" s="39">
        <v>247108</v>
      </c>
      <c r="F40" s="41">
        <v>174120</v>
      </c>
      <c r="G40" s="45">
        <v>3835437</v>
      </c>
      <c r="H40" s="45">
        <v>0</v>
      </c>
      <c r="I40" s="46">
        <v>1445896</v>
      </c>
      <c r="J40" s="46">
        <v>390034</v>
      </c>
      <c r="K40" s="41">
        <v>2854</v>
      </c>
      <c r="L40" s="44">
        <v>545283</v>
      </c>
      <c r="M40" s="41">
        <v>1143489</v>
      </c>
      <c r="N40" s="41">
        <v>341075</v>
      </c>
      <c r="O40" s="39">
        <v>3301866</v>
      </c>
      <c r="P40" s="39">
        <v>1703666</v>
      </c>
      <c r="Q40" s="41">
        <v>0</v>
      </c>
      <c r="R40" s="39">
        <v>28557208</v>
      </c>
    </row>
    <row r="41" spans="1:18" s="17" customFormat="1" ht="17.25" customHeight="1">
      <c r="A41" s="15" t="s">
        <v>50</v>
      </c>
      <c r="B41" s="13"/>
      <c r="C41" s="19" t="s">
        <v>49</v>
      </c>
      <c r="D41" s="11"/>
      <c r="E41" s="39">
        <v>122683</v>
      </c>
      <c r="F41" s="41">
        <v>125801</v>
      </c>
      <c r="G41" s="45">
        <v>2181651</v>
      </c>
      <c r="H41" s="45">
        <v>0</v>
      </c>
      <c r="I41" s="46">
        <v>1281018</v>
      </c>
      <c r="J41" s="46">
        <v>27007</v>
      </c>
      <c r="K41" s="41">
        <v>8902</v>
      </c>
      <c r="L41" s="44">
        <v>544620</v>
      </c>
      <c r="M41" s="41">
        <v>1359027</v>
      </c>
      <c r="N41" s="41">
        <v>201881</v>
      </c>
      <c r="O41" s="39">
        <v>1304900</v>
      </c>
      <c r="P41" s="39">
        <v>979300</v>
      </c>
      <c r="Q41" s="41">
        <v>0</v>
      </c>
      <c r="R41" s="39">
        <v>16799089</v>
      </c>
    </row>
    <row r="42" spans="1:18" s="17" customFormat="1" ht="17.25" customHeight="1">
      <c r="A42" s="15" t="s">
        <v>48</v>
      </c>
      <c r="B42" s="13"/>
      <c r="C42" s="19" t="s">
        <v>47</v>
      </c>
      <c r="D42" s="11"/>
      <c r="E42" s="39">
        <v>216657</v>
      </c>
      <c r="F42" s="41">
        <v>31419</v>
      </c>
      <c r="G42" s="45">
        <v>2383393</v>
      </c>
      <c r="H42" s="45">
        <v>0</v>
      </c>
      <c r="I42" s="46">
        <v>1083989</v>
      </c>
      <c r="J42" s="46">
        <v>66085</v>
      </c>
      <c r="K42" s="41">
        <v>2087</v>
      </c>
      <c r="L42" s="44">
        <v>96876</v>
      </c>
      <c r="M42" s="41">
        <v>882711</v>
      </c>
      <c r="N42" s="41">
        <v>584735</v>
      </c>
      <c r="O42" s="39">
        <v>2010240</v>
      </c>
      <c r="P42" s="39">
        <v>1166240</v>
      </c>
      <c r="Q42" s="41">
        <v>0</v>
      </c>
      <c r="R42" s="39">
        <v>19641737</v>
      </c>
    </row>
    <row r="43" spans="1:18" s="17" customFormat="1" ht="17.25" customHeight="1">
      <c r="A43" s="15" t="s">
        <v>46</v>
      </c>
      <c r="B43" s="13"/>
      <c r="C43" s="19" t="s">
        <v>45</v>
      </c>
      <c r="D43" s="11"/>
      <c r="E43" s="39">
        <v>161563</v>
      </c>
      <c r="F43" s="41">
        <v>126514</v>
      </c>
      <c r="G43" s="45">
        <v>2151784</v>
      </c>
      <c r="H43" s="45">
        <v>0</v>
      </c>
      <c r="I43" s="46">
        <v>976131</v>
      </c>
      <c r="J43" s="46">
        <v>45766</v>
      </c>
      <c r="K43" s="41">
        <v>9348</v>
      </c>
      <c r="L43" s="44">
        <v>355219</v>
      </c>
      <c r="M43" s="41">
        <v>700650</v>
      </c>
      <c r="N43" s="41">
        <v>180732</v>
      </c>
      <c r="O43" s="39">
        <v>1519145</v>
      </c>
      <c r="P43" s="39">
        <v>1038845</v>
      </c>
      <c r="Q43" s="41">
        <v>0</v>
      </c>
      <c r="R43" s="39">
        <v>17009278</v>
      </c>
    </row>
    <row r="44" spans="1:18" s="17" customFormat="1" ht="17.25" customHeight="1">
      <c r="A44" s="15" t="s">
        <v>44</v>
      </c>
      <c r="B44" s="13"/>
      <c r="C44" s="19" t="s">
        <v>43</v>
      </c>
      <c r="D44" s="11"/>
      <c r="E44" s="39">
        <v>164616</v>
      </c>
      <c r="F44" s="41">
        <v>52553</v>
      </c>
      <c r="G44" s="45">
        <v>3198980</v>
      </c>
      <c r="H44" s="45">
        <v>0</v>
      </c>
      <c r="I44" s="46">
        <v>1258533</v>
      </c>
      <c r="J44" s="46">
        <v>107259</v>
      </c>
      <c r="K44" s="41">
        <v>430</v>
      </c>
      <c r="L44" s="44">
        <v>1046493</v>
      </c>
      <c r="M44" s="41">
        <v>1256869</v>
      </c>
      <c r="N44" s="41">
        <v>489578</v>
      </c>
      <c r="O44" s="39">
        <v>2087654</v>
      </c>
      <c r="P44" s="39">
        <v>1053404</v>
      </c>
      <c r="Q44" s="41">
        <v>0</v>
      </c>
      <c r="R44" s="39">
        <v>21968158</v>
      </c>
    </row>
    <row r="45" spans="1:18" s="17" customFormat="1" ht="17.25" customHeight="1">
      <c r="A45" s="15">
        <v>39</v>
      </c>
      <c r="B45" s="13"/>
      <c r="C45" s="19" t="s">
        <v>42</v>
      </c>
      <c r="D45" s="11"/>
      <c r="E45" s="39">
        <v>310121</v>
      </c>
      <c r="F45" s="41">
        <v>153940</v>
      </c>
      <c r="G45" s="45">
        <v>4448932</v>
      </c>
      <c r="H45" s="45">
        <v>8247</v>
      </c>
      <c r="I45" s="46">
        <v>1563995</v>
      </c>
      <c r="J45" s="46">
        <v>44419</v>
      </c>
      <c r="K45" s="41">
        <v>1664</v>
      </c>
      <c r="L45" s="44">
        <v>923887</v>
      </c>
      <c r="M45" s="41">
        <v>1411641</v>
      </c>
      <c r="N45" s="41">
        <v>1029481</v>
      </c>
      <c r="O45" s="39">
        <v>3236855</v>
      </c>
      <c r="P45" s="39">
        <v>1937055</v>
      </c>
      <c r="Q45" s="41">
        <v>0</v>
      </c>
      <c r="R45" s="39">
        <v>34568361</v>
      </c>
    </row>
    <row r="46" spans="1:18" s="17" customFormat="1" ht="17.25" customHeight="1" thickBot="1">
      <c r="A46" s="92">
        <v>40</v>
      </c>
      <c r="B46" s="93"/>
      <c r="C46" s="94" t="s">
        <v>139</v>
      </c>
      <c r="D46" s="83"/>
      <c r="E46" s="77">
        <v>182998</v>
      </c>
      <c r="F46" s="78">
        <v>23339</v>
      </c>
      <c r="G46" s="79">
        <v>1245785</v>
      </c>
      <c r="H46" s="79">
        <v>0</v>
      </c>
      <c r="I46" s="80">
        <v>694748</v>
      </c>
      <c r="J46" s="80">
        <v>94106</v>
      </c>
      <c r="K46" s="78">
        <v>1900</v>
      </c>
      <c r="L46" s="81">
        <v>22586</v>
      </c>
      <c r="M46" s="78">
        <v>651316</v>
      </c>
      <c r="N46" s="84">
        <v>148762</v>
      </c>
      <c r="O46" s="77">
        <v>1102540</v>
      </c>
      <c r="P46" s="77">
        <v>803140</v>
      </c>
      <c r="Q46" s="78">
        <v>0</v>
      </c>
      <c r="R46" s="77">
        <v>12873292</v>
      </c>
    </row>
    <row r="47" spans="1:18" s="17" customFormat="1" ht="17.25" customHeight="1" thickTop="1">
      <c r="A47" s="95" t="s">
        <v>41</v>
      </c>
      <c r="B47" s="96"/>
      <c r="C47" s="97" t="s">
        <v>40</v>
      </c>
      <c r="D47" s="18"/>
      <c r="E47" s="49">
        <f>SUM(E7:E46)</f>
        <v>28948511</v>
      </c>
      <c r="F47" s="49">
        <f aca="true" t="shared" si="0" ref="F47:R47">SUM(F7:F46)</f>
        <v>9804012</v>
      </c>
      <c r="G47" s="49">
        <f t="shared" si="0"/>
        <v>301951814</v>
      </c>
      <c r="H47" s="49">
        <f t="shared" si="0"/>
        <v>1509512</v>
      </c>
      <c r="I47" s="49">
        <f t="shared" si="0"/>
        <v>104667694</v>
      </c>
      <c r="J47" s="49">
        <f t="shared" si="0"/>
        <v>9388549</v>
      </c>
      <c r="K47" s="49">
        <f t="shared" si="0"/>
        <v>439111</v>
      </c>
      <c r="L47" s="49">
        <f t="shared" si="0"/>
        <v>31178165</v>
      </c>
      <c r="M47" s="49">
        <f t="shared" si="0"/>
        <v>99366635</v>
      </c>
      <c r="N47" s="49">
        <f t="shared" si="0"/>
        <v>82214807</v>
      </c>
      <c r="O47" s="49">
        <f t="shared" si="0"/>
        <v>202202682</v>
      </c>
      <c r="P47" s="49">
        <f t="shared" si="0"/>
        <v>98212357</v>
      </c>
      <c r="Q47" s="49">
        <f t="shared" si="0"/>
        <v>0</v>
      </c>
      <c r="R47" s="49">
        <f t="shared" si="0"/>
        <v>2122722455</v>
      </c>
    </row>
    <row r="48" spans="1:18" ht="30" customHeight="1">
      <c r="A48" s="20"/>
      <c r="N48" s="22"/>
      <c r="R48" s="26" t="s">
        <v>138</v>
      </c>
    </row>
    <row r="49" spans="1:18" s="17" customFormat="1" ht="14.25" customHeight="1">
      <c r="A49" s="123" t="s">
        <v>38</v>
      </c>
      <c r="B49" s="124"/>
      <c r="C49" s="124"/>
      <c r="D49" s="125"/>
      <c r="E49" s="28"/>
      <c r="F49" s="27"/>
      <c r="G49" s="29"/>
      <c r="H49" s="29"/>
      <c r="I49" s="29"/>
      <c r="J49" s="29"/>
      <c r="K49" s="30"/>
      <c r="L49" s="30"/>
      <c r="M49" s="30"/>
      <c r="N49" s="30"/>
      <c r="O49" s="69"/>
      <c r="P49" s="70"/>
      <c r="Q49" s="66"/>
      <c r="R49" s="28"/>
    </row>
    <row r="50" spans="1:18" s="17" customFormat="1" ht="14.25" customHeight="1">
      <c r="A50" s="126"/>
      <c r="B50" s="127"/>
      <c r="C50" s="127"/>
      <c r="D50" s="128"/>
      <c r="E50" s="99" t="s">
        <v>129</v>
      </c>
      <c r="F50" s="108" t="s">
        <v>128</v>
      </c>
      <c r="G50" s="108" t="s">
        <v>127</v>
      </c>
      <c r="H50" s="109" t="s">
        <v>126</v>
      </c>
      <c r="I50" s="109" t="s">
        <v>125</v>
      </c>
      <c r="J50" s="99" t="s">
        <v>124</v>
      </c>
      <c r="K50" s="108" t="s">
        <v>123</v>
      </c>
      <c r="L50" s="108" t="s">
        <v>122</v>
      </c>
      <c r="M50" s="108" t="s">
        <v>121</v>
      </c>
      <c r="N50" s="108" t="s">
        <v>120</v>
      </c>
      <c r="O50" s="132" t="s">
        <v>135</v>
      </c>
      <c r="P50" s="71"/>
      <c r="Q50" s="67"/>
      <c r="R50" s="99" t="s">
        <v>134</v>
      </c>
    </row>
    <row r="51" spans="1:18" s="17" customFormat="1" ht="14.25" customHeight="1">
      <c r="A51" s="126"/>
      <c r="B51" s="127"/>
      <c r="C51" s="127"/>
      <c r="D51" s="128"/>
      <c r="E51" s="99"/>
      <c r="F51" s="108"/>
      <c r="G51" s="108"/>
      <c r="H51" s="109"/>
      <c r="I51" s="109"/>
      <c r="J51" s="99"/>
      <c r="K51" s="108"/>
      <c r="L51" s="108"/>
      <c r="M51" s="108"/>
      <c r="N51" s="108"/>
      <c r="O51" s="110"/>
      <c r="P51" s="121" t="s">
        <v>133</v>
      </c>
      <c r="Q51" s="121" t="s">
        <v>132</v>
      </c>
      <c r="R51" s="99"/>
    </row>
    <row r="52" spans="1:18" s="17" customFormat="1" ht="14.25" customHeight="1">
      <c r="A52" s="126"/>
      <c r="B52" s="127"/>
      <c r="C52" s="127"/>
      <c r="D52" s="128"/>
      <c r="E52" s="99"/>
      <c r="F52" s="108"/>
      <c r="G52" s="108"/>
      <c r="H52" s="109"/>
      <c r="I52" s="109"/>
      <c r="J52" s="99"/>
      <c r="K52" s="108"/>
      <c r="L52" s="108"/>
      <c r="M52" s="108"/>
      <c r="N52" s="108"/>
      <c r="O52" s="110"/>
      <c r="P52" s="99"/>
      <c r="Q52" s="99"/>
      <c r="R52" s="99"/>
    </row>
    <row r="53" spans="1:18" s="17" customFormat="1" ht="14.25" customHeight="1">
      <c r="A53" s="129"/>
      <c r="B53" s="130"/>
      <c r="C53" s="130"/>
      <c r="D53" s="131"/>
      <c r="E53" s="31"/>
      <c r="F53" s="31"/>
      <c r="G53" s="32"/>
      <c r="H53" s="32"/>
      <c r="I53" s="32"/>
      <c r="J53" s="32"/>
      <c r="K53" s="33"/>
      <c r="L53" s="34"/>
      <c r="M53" s="34"/>
      <c r="N53" s="34"/>
      <c r="O53" s="72"/>
      <c r="P53" s="122"/>
      <c r="Q53" s="122"/>
      <c r="R53" s="31"/>
    </row>
    <row r="54" spans="1:18" s="17" customFormat="1" ht="17.25" customHeight="1">
      <c r="A54" s="98">
        <v>41</v>
      </c>
      <c r="B54" s="13"/>
      <c r="C54" s="12" t="s">
        <v>24</v>
      </c>
      <c r="D54" s="11"/>
      <c r="E54" s="39">
        <v>166029</v>
      </c>
      <c r="F54" s="41">
        <v>61498</v>
      </c>
      <c r="G54" s="45">
        <v>1009603</v>
      </c>
      <c r="H54" s="45">
        <v>0</v>
      </c>
      <c r="I54" s="46">
        <v>663096</v>
      </c>
      <c r="J54" s="46">
        <v>8378</v>
      </c>
      <c r="K54" s="41">
        <v>400</v>
      </c>
      <c r="L54" s="44">
        <v>112753</v>
      </c>
      <c r="M54" s="41">
        <v>706973</v>
      </c>
      <c r="N54" s="41">
        <v>110021</v>
      </c>
      <c r="O54" s="39">
        <v>826200</v>
      </c>
      <c r="P54" s="39">
        <v>701900</v>
      </c>
      <c r="Q54" s="41">
        <v>0</v>
      </c>
      <c r="R54" s="39">
        <v>10656250</v>
      </c>
    </row>
    <row r="55" spans="1:18" s="17" customFormat="1" ht="17.25" customHeight="1">
      <c r="A55" s="98">
        <v>42</v>
      </c>
      <c r="B55" s="13"/>
      <c r="C55" s="12" t="s">
        <v>23</v>
      </c>
      <c r="D55" s="11"/>
      <c r="E55" s="39">
        <v>166118</v>
      </c>
      <c r="F55" s="41">
        <v>15591</v>
      </c>
      <c r="G55" s="45">
        <v>873086</v>
      </c>
      <c r="H55" s="45">
        <v>0</v>
      </c>
      <c r="I55" s="46">
        <v>624010</v>
      </c>
      <c r="J55" s="46">
        <v>34531</v>
      </c>
      <c r="K55" s="41">
        <v>1101</v>
      </c>
      <c r="L55" s="44">
        <v>776885</v>
      </c>
      <c r="M55" s="41">
        <v>654693</v>
      </c>
      <c r="N55" s="41">
        <v>372686</v>
      </c>
      <c r="O55" s="39">
        <v>1032544</v>
      </c>
      <c r="P55" s="39">
        <v>130344</v>
      </c>
      <c r="Q55" s="41">
        <v>0</v>
      </c>
      <c r="R55" s="39">
        <v>12728530</v>
      </c>
    </row>
    <row r="56" spans="1:18" s="17" customFormat="1" ht="17.25" customHeight="1">
      <c r="A56" s="98">
        <v>43</v>
      </c>
      <c r="B56" s="13"/>
      <c r="C56" s="12" t="s">
        <v>22</v>
      </c>
      <c r="D56" s="11"/>
      <c r="E56" s="39">
        <v>74838</v>
      </c>
      <c r="F56" s="41">
        <v>15702</v>
      </c>
      <c r="G56" s="45">
        <v>1081348</v>
      </c>
      <c r="H56" s="45">
        <v>0</v>
      </c>
      <c r="I56" s="46">
        <v>723043</v>
      </c>
      <c r="J56" s="46">
        <v>15483</v>
      </c>
      <c r="K56" s="41">
        <v>905</v>
      </c>
      <c r="L56" s="44">
        <v>1013702</v>
      </c>
      <c r="M56" s="41">
        <v>384687</v>
      </c>
      <c r="N56" s="41">
        <v>190068</v>
      </c>
      <c r="O56" s="39">
        <v>1125047</v>
      </c>
      <c r="P56" s="39">
        <v>607547</v>
      </c>
      <c r="Q56" s="41">
        <v>0</v>
      </c>
      <c r="R56" s="39">
        <v>10916154</v>
      </c>
    </row>
    <row r="57" spans="1:18" s="17" customFormat="1" ht="17.25" customHeight="1">
      <c r="A57" s="98">
        <v>44</v>
      </c>
      <c r="B57" s="13"/>
      <c r="C57" s="12" t="s">
        <v>21</v>
      </c>
      <c r="D57" s="11"/>
      <c r="E57" s="39">
        <v>59931</v>
      </c>
      <c r="F57" s="41">
        <v>6162</v>
      </c>
      <c r="G57" s="45">
        <v>259597</v>
      </c>
      <c r="H57" s="45">
        <v>0</v>
      </c>
      <c r="I57" s="46">
        <v>231350</v>
      </c>
      <c r="J57" s="46">
        <v>137262</v>
      </c>
      <c r="K57" s="41">
        <v>906</v>
      </c>
      <c r="L57" s="44">
        <v>34083</v>
      </c>
      <c r="M57" s="41">
        <v>261565</v>
      </c>
      <c r="N57" s="41">
        <v>82654</v>
      </c>
      <c r="O57" s="39">
        <v>250221</v>
      </c>
      <c r="P57" s="39">
        <v>243921</v>
      </c>
      <c r="Q57" s="41">
        <v>0</v>
      </c>
      <c r="R57" s="39">
        <v>4083371</v>
      </c>
    </row>
    <row r="58" spans="1:18" s="17" customFormat="1" ht="17.25" customHeight="1">
      <c r="A58" s="98">
        <v>45</v>
      </c>
      <c r="B58" s="13"/>
      <c r="C58" s="12" t="s">
        <v>20</v>
      </c>
      <c r="D58" s="11"/>
      <c r="E58" s="39">
        <v>61864</v>
      </c>
      <c r="F58" s="41">
        <v>7854</v>
      </c>
      <c r="G58" s="45">
        <v>553711</v>
      </c>
      <c r="H58" s="45">
        <v>0</v>
      </c>
      <c r="I58" s="46">
        <v>466459</v>
      </c>
      <c r="J58" s="46">
        <v>15321</v>
      </c>
      <c r="K58" s="41">
        <v>200</v>
      </c>
      <c r="L58" s="44">
        <v>5092</v>
      </c>
      <c r="M58" s="41">
        <v>547125</v>
      </c>
      <c r="N58" s="41">
        <v>55440</v>
      </c>
      <c r="O58" s="39">
        <v>620926</v>
      </c>
      <c r="P58" s="39">
        <v>348026</v>
      </c>
      <c r="Q58" s="41">
        <v>0</v>
      </c>
      <c r="R58" s="39">
        <v>6235643</v>
      </c>
    </row>
    <row r="59" spans="1:18" s="17" customFormat="1" ht="17.25" customHeight="1">
      <c r="A59" s="98">
        <v>46</v>
      </c>
      <c r="B59" s="13"/>
      <c r="C59" s="12" t="s">
        <v>19</v>
      </c>
      <c r="D59" s="11"/>
      <c r="E59" s="39">
        <v>27868</v>
      </c>
      <c r="F59" s="41">
        <v>8568</v>
      </c>
      <c r="G59" s="45">
        <v>436963</v>
      </c>
      <c r="H59" s="45">
        <v>0</v>
      </c>
      <c r="I59" s="46">
        <v>346971</v>
      </c>
      <c r="J59" s="46">
        <v>4339</v>
      </c>
      <c r="K59" s="41">
        <v>10455</v>
      </c>
      <c r="L59" s="44">
        <v>538295</v>
      </c>
      <c r="M59" s="41">
        <v>314607</v>
      </c>
      <c r="N59" s="41">
        <v>172567</v>
      </c>
      <c r="O59" s="39">
        <v>891313</v>
      </c>
      <c r="P59" s="39">
        <v>374313</v>
      </c>
      <c r="Q59" s="41">
        <v>0</v>
      </c>
      <c r="R59" s="39">
        <v>6691407</v>
      </c>
    </row>
    <row r="60" spans="1:18" ht="17.25" customHeight="1">
      <c r="A60" s="98">
        <v>47</v>
      </c>
      <c r="B60" s="13"/>
      <c r="C60" s="12" t="s">
        <v>18</v>
      </c>
      <c r="D60" s="11"/>
      <c r="E60" s="39">
        <v>105046</v>
      </c>
      <c r="F60" s="41">
        <v>15509</v>
      </c>
      <c r="G60" s="45">
        <v>916396</v>
      </c>
      <c r="H60" s="45">
        <v>0</v>
      </c>
      <c r="I60" s="46">
        <v>552242</v>
      </c>
      <c r="J60" s="46">
        <v>38764</v>
      </c>
      <c r="K60" s="41">
        <v>8293</v>
      </c>
      <c r="L60" s="44">
        <v>279334</v>
      </c>
      <c r="M60" s="41">
        <v>104719</v>
      </c>
      <c r="N60" s="41">
        <v>85112</v>
      </c>
      <c r="O60" s="39">
        <v>974852</v>
      </c>
      <c r="P60" s="39">
        <v>567952</v>
      </c>
      <c r="Q60" s="41">
        <v>0</v>
      </c>
      <c r="R60" s="39">
        <v>9136296</v>
      </c>
    </row>
    <row r="61" spans="1:18" ht="17.25" customHeight="1">
      <c r="A61" s="98">
        <v>48</v>
      </c>
      <c r="B61" s="13"/>
      <c r="C61" s="12" t="s">
        <v>17</v>
      </c>
      <c r="D61" s="11"/>
      <c r="E61" s="39">
        <v>71182</v>
      </c>
      <c r="F61" s="41">
        <v>45794</v>
      </c>
      <c r="G61" s="45">
        <v>407563</v>
      </c>
      <c r="H61" s="45">
        <v>0</v>
      </c>
      <c r="I61" s="46">
        <v>375644</v>
      </c>
      <c r="J61" s="46">
        <v>31947</v>
      </c>
      <c r="K61" s="41">
        <v>13008</v>
      </c>
      <c r="L61" s="44">
        <v>217279</v>
      </c>
      <c r="M61" s="41">
        <v>343752</v>
      </c>
      <c r="N61" s="41">
        <v>110425</v>
      </c>
      <c r="O61" s="39">
        <v>428000</v>
      </c>
      <c r="P61" s="39">
        <v>428000</v>
      </c>
      <c r="Q61" s="41">
        <v>0</v>
      </c>
      <c r="R61" s="39">
        <v>6890233</v>
      </c>
    </row>
    <row r="62" spans="1:18" ht="17.25" customHeight="1">
      <c r="A62" s="98">
        <v>49</v>
      </c>
      <c r="B62" s="13"/>
      <c r="C62" s="12" t="s">
        <v>16</v>
      </c>
      <c r="D62" s="11"/>
      <c r="E62" s="39">
        <v>105383</v>
      </c>
      <c r="F62" s="41">
        <v>11597</v>
      </c>
      <c r="G62" s="45">
        <v>431612</v>
      </c>
      <c r="H62" s="45">
        <v>0</v>
      </c>
      <c r="I62" s="46">
        <v>307147</v>
      </c>
      <c r="J62" s="46">
        <v>3041</v>
      </c>
      <c r="K62" s="41">
        <v>260</v>
      </c>
      <c r="L62" s="44">
        <v>0</v>
      </c>
      <c r="M62" s="41">
        <v>414551</v>
      </c>
      <c r="N62" s="41">
        <v>327279</v>
      </c>
      <c r="O62" s="39">
        <v>489685</v>
      </c>
      <c r="P62" s="39">
        <v>397985</v>
      </c>
      <c r="Q62" s="41">
        <v>0</v>
      </c>
      <c r="R62" s="39">
        <v>6536194</v>
      </c>
    </row>
    <row r="63" spans="1:18" ht="17.25" customHeight="1">
      <c r="A63" s="98">
        <v>50</v>
      </c>
      <c r="B63" s="13"/>
      <c r="C63" s="12" t="s">
        <v>15</v>
      </c>
      <c r="D63" s="11"/>
      <c r="E63" s="39">
        <v>20506</v>
      </c>
      <c r="F63" s="41">
        <v>6415</v>
      </c>
      <c r="G63" s="45">
        <v>366510</v>
      </c>
      <c r="H63" s="45">
        <v>0</v>
      </c>
      <c r="I63" s="46">
        <v>277253</v>
      </c>
      <c r="J63" s="46">
        <v>23482</v>
      </c>
      <c r="K63" s="41">
        <v>500</v>
      </c>
      <c r="L63" s="44">
        <v>167817</v>
      </c>
      <c r="M63" s="41">
        <v>116799</v>
      </c>
      <c r="N63" s="41">
        <v>63421</v>
      </c>
      <c r="O63" s="39">
        <v>589856</v>
      </c>
      <c r="P63" s="39">
        <v>306456</v>
      </c>
      <c r="Q63" s="41">
        <v>0</v>
      </c>
      <c r="R63" s="39">
        <v>4863471</v>
      </c>
    </row>
    <row r="64" spans="1:18" ht="17.25" customHeight="1">
      <c r="A64" s="98">
        <v>51</v>
      </c>
      <c r="B64" s="13"/>
      <c r="C64" s="16" t="s">
        <v>14</v>
      </c>
      <c r="D64" s="11"/>
      <c r="E64" s="39">
        <v>51787</v>
      </c>
      <c r="F64" s="41">
        <v>5967</v>
      </c>
      <c r="G64" s="45">
        <v>286923</v>
      </c>
      <c r="H64" s="45">
        <v>0</v>
      </c>
      <c r="I64" s="46">
        <v>288256</v>
      </c>
      <c r="J64" s="46">
        <v>10919</v>
      </c>
      <c r="K64" s="41">
        <v>6011</v>
      </c>
      <c r="L64" s="44">
        <v>286986</v>
      </c>
      <c r="M64" s="41">
        <v>270102</v>
      </c>
      <c r="N64" s="41">
        <v>97363</v>
      </c>
      <c r="O64" s="39">
        <v>1135345</v>
      </c>
      <c r="P64" s="39">
        <v>289845</v>
      </c>
      <c r="Q64" s="41">
        <v>0</v>
      </c>
      <c r="R64" s="39">
        <v>5937498</v>
      </c>
    </row>
    <row r="65" spans="1:18" ht="17.25" customHeight="1">
      <c r="A65" s="98">
        <v>52</v>
      </c>
      <c r="B65" s="13"/>
      <c r="C65" s="12" t="s">
        <v>13</v>
      </c>
      <c r="D65" s="11"/>
      <c r="E65" s="39">
        <v>26389</v>
      </c>
      <c r="F65" s="41">
        <v>3939</v>
      </c>
      <c r="G65" s="45">
        <v>255624</v>
      </c>
      <c r="H65" s="45">
        <v>0</v>
      </c>
      <c r="I65" s="46">
        <v>258248</v>
      </c>
      <c r="J65" s="46">
        <v>9026</v>
      </c>
      <c r="K65" s="41">
        <v>8927</v>
      </c>
      <c r="L65" s="44">
        <v>14841</v>
      </c>
      <c r="M65" s="41">
        <v>303585</v>
      </c>
      <c r="N65" s="41">
        <v>138986</v>
      </c>
      <c r="O65" s="39">
        <v>272471</v>
      </c>
      <c r="P65" s="39">
        <v>210271</v>
      </c>
      <c r="Q65" s="41">
        <v>0</v>
      </c>
      <c r="R65" s="39">
        <v>3500766</v>
      </c>
    </row>
    <row r="66" spans="1:18" ht="17.25" customHeight="1">
      <c r="A66" s="98">
        <v>53</v>
      </c>
      <c r="B66" s="13"/>
      <c r="C66" s="12" t="s">
        <v>12</v>
      </c>
      <c r="D66" s="11"/>
      <c r="E66" s="39">
        <v>66802</v>
      </c>
      <c r="F66" s="41">
        <v>6030</v>
      </c>
      <c r="G66" s="45">
        <v>275874</v>
      </c>
      <c r="H66" s="45">
        <v>0</v>
      </c>
      <c r="I66" s="46">
        <v>284470</v>
      </c>
      <c r="J66" s="46">
        <v>19964</v>
      </c>
      <c r="K66" s="41">
        <v>10782</v>
      </c>
      <c r="L66" s="44">
        <v>43492</v>
      </c>
      <c r="M66" s="41">
        <v>154184</v>
      </c>
      <c r="N66" s="41">
        <v>54040</v>
      </c>
      <c r="O66" s="39">
        <v>380700</v>
      </c>
      <c r="P66" s="39">
        <v>220000</v>
      </c>
      <c r="Q66" s="41">
        <v>0</v>
      </c>
      <c r="R66" s="39">
        <v>4219586</v>
      </c>
    </row>
    <row r="67" spans="1:18" ht="17.25" customHeight="1">
      <c r="A67" s="98">
        <v>54</v>
      </c>
      <c r="B67" s="13"/>
      <c r="C67" s="12" t="s">
        <v>11</v>
      </c>
      <c r="D67" s="11"/>
      <c r="E67" s="39">
        <v>23084</v>
      </c>
      <c r="F67" s="41">
        <v>3959</v>
      </c>
      <c r="G67" s="45">
        <v>202721</v>
      </c>
      <c r="H67" s="45">
        <v>0</v>
      </c>
      <c r="I67" s="46">
        <v>181186</v>
      </c>
      <c r="J67" s="46">
        <v>29958</v>
      </c>
      <c r="K67" s="41">
        <v>1530</v>
      </c>
      <c r="L67" s="44">
        <v>94152</v>
      </c>
      <c r="M67" s="41">
        <v>195590</v>
      </c>
      <c r="N67" s="41">
        <v>48759</v>
      </c>
      <c r="O67" s="39">
        <v>457800</v>
      </c>
      <c r="P67" s="39">
        <v>175600</v>
      </c>
      <c r="Q67" s="41">
        <v>0</v>
      </c>
      <c r="R67" s="39">
        <v>3424573</v>
      </c>
    </row>
    <row r="68" spans="1:18" ht="17.25" customHeight="1">
      <c r="A68" s="98">
        <v>55</v>
      </c>
      <c r="B68" s="13"/>
      <c r="C68" s="12" t="s">
        <v>10</v>
      </c>
      <c r="D68" s="11"/>
      <c r="E68" s="39">
        <v>166593</v>
      </c>
      <c r="F68" s="41">
        <v>64478</v>
      </c>
      <c r="G68" s="45">
        <v>420226</v>
      </c>
      <c r="H68" s="45">
        <v>0</v>
      </c>
      <c r="I68" s="46">
        <v>359221</v>
      </c>
      <c r="J68" s="46">
        <v>4418</v>
      </c>
      <c r="K68" s="41">
        <v>870</v>
      </c>
      <c r="L68" s="44">
        <v>21342</v>
      </c>
      <c r="M68" s="41">
        <v>462155</v>
      </c>
      <c r="N68" s="41">
        <v>115864</v>
      </c>
      <c r="O68" s="39">
        <v>540326</v>
      </c>
      <c r="P68" s="39">
        <v>297026</v>
      </c>
      <c r="Q68" s="41">
        <v>0</v>
      </c>
      <c r="R68" s="39">
        <v>6669835</v>
      </c>
    </row>
    <row r="69" spans="1:18" ht="17.25" customHeight="1">
      <c r="A69" s="98">
        <v>56</v>
      </c>
      <c r="B69" s="13"/>
      <c r="C69" s="12" t="s">
        <v>9</v>
      </c>
      <c r="D69" s="11"/>
      <c r="E69" s="39">
        <v>19136</v>
      </c>
      <c r="F69" s="41">
        <v>1889</v>
      </c>
      <c r="G69" s="45">
        <v>81589</v>
      </c>
      <c r="H69" s="45">
        <v>0</v>
      </c>
      <c r="I69" s="46">
        <v>84409</v>
      </c>
      <c r="J69" s="46">
        <v>4554</v>
      </c>
      <c r="K69" s="41">
        <v>0</v>
      </c>
      <c r="L69" s="44">
        <v>65524</v>
      </c>
      <c r="M69" s="41">
        <v>182018</v>
      </c>
      <c r="N69" s="41">
        <v>37149</v>
      </c>
      <c r="O69" s="39">
        <v>115900</v>
      </c>
      <c r="P69" s="39">
        <v>83900</v>
      </c>
      <c r="Q69" s="41">
        <v>0</v>
      </c>
      <c r="R69" s="39">
        <v>2001494</v>
      </c>
    </row>
    <row r="70" spans="1:18" ht="17.25" customHeight="1">
      <c r="A70" s="98">
        <v>57</v>
      </c>
      <c r="B70" s="13"/>
      <c r="C70" s="12" t="s">
        <v>8</v>
      </c>
      <c r="D70" s="11"/>
      <c r="E70" s="39">
        <v>6729</v>
      </c>
      <c r="F70" s="41">
        <v>5106</v>
      </c>
      <c r="G70" s="45">
        <v>403760</v>
      </c>
      <c r="H70" s="45">
        <v>0</v>
      </c>
      <c r="I70" s="46">
        <v>248300</v>
      </c>
      <c r="J70" s="46">
        <v>12230</v>
      </c>
      <c r="K70" s="41">
        <v>2827</v>
      </c>
      <c r="L70" s="44">
        <v>232574</v>
      </c>
      <c r="M70" s="41">
        <v>671479</v>
      </c>
      <c r="N70" s="41">
        <v>45523</v>
      </c>
      <c r="O70" s="39">
        <v>313000</v>
      </c>
      <c r="P70" s="39">
        <v>313000</v>
      </c>
      <c r="Q70" s="41">
        <v>0</v>
      </c>
      <c r="R70" s="39">
        <v>4826907</v>
      </c>
    </row>
    <row r="71" spans="1:18" ht="17.25" customHeight="1">
      <c r="A71" s="98">
        <v>58</v>
      </c>
      <c r="B71" s="13"/>
      <c r="C71" s="12" t="s">
        <v>7</v>
      </c>
      <c r="D71" s="11"/>
      <c r="E71" s="39">
        <v>108523</v>
      </c>
      <c r="F71" s="41">
        <v>6152</v>
      </c>
      <c r="G71" s="45">
        <v>279254</v>
      </c>
      <c r="H71" s="45">
        <v>0</v>
      </c>
      <c r="I71" s="46">
        <v>347576</v>
      </c>
      <c r="J71" s="46">
        <v>25767</v>
      </c>
      <c r="K71" s="41">
        <v>336</v>
      </c>
      <c r="L71" s="44">
        <v>4100</v>
      </c>
      <c r="M71" s="41">
        <v>593767</v>
      </c>
      <c r="N71" s="41">
        <v>78281</v>
      </c>
      <c r="O71" s="39">
        <v>309400</v>
      </c>
      <c r="P71" s="39">
        <v>200000</v>
      </c>
      <c r="Q71" s="41">
        <v>0</v>
      </c>
      <c r="R71" s="39">
        <v>5682577</v>
      </c>
    </row>
    <row r="72" spans="1:18" ht="17.25" customHeight="1">
      <c r="A72" s="98">
        <v>59</v>
      </c>
      <c r="B72" s="13"/>
      <c r="C72" s="12" t="s">
        <v>6</v>
      </c>
      <c r="D72" s="11"/>
      <c r="E72" s="39">
        <v>172297</v>
      </c>
      <c r="F72" s="41">
        <v>11547</v>
      </c>
      <c r="G72" s="45">
        <v>966807</v>
      </c>
      <c r="H72" s="45">
        <v>0</v>
      </c>
      <c r="I72" s="46">
        <v>624467</v>
      </c>
      <c r="J72" s="46">
        <v>17867</v>
      </c>
      <c r="K72" s="41">
        <v>140</v>
      </c>
      <c r="L72" s="44">
        <v>8609</v>
      </c>
      <c r="M72" s="41">
        <v>604063</v>
      </c>
      <c r="N72" s="41">
        <v>90670</v>
      </c>
      <c r="O72" s="39">
        <v>1012141</v>
      </c>
      <c r="P72" s="39">
        <v>592641</v>
      </c>
      <c r="Q72" s="41">
        <v>0</v>
      </c>
      <c r="R72" s="39">
        <v>9093369</v>
      </c>
    </row>
    <row r="73" spans="1:18" ht="17.25" customHeight="1">
      <c r="A73" s="98">
        <v>60</v>
      </c>
      <c r="B73" s="13"/>
      <c r="C73" s="12" t="s">
        <v>5</v>
      </c>
      <c r="D73" s="11"/>
      <c r="E73" s="39">
        <v>113508</v>
      </c>
      <c r="F73" s="41">
        <v>250231</v>
      </c>
      <c r="G73" s="45">
        <v>823612</v>
      </c>
      <c r="H73" s="45">
        <v>0</v>
      </c>
      <c r="I73" s="46">
        <v>812706</v>
      </c>
      <c r="J73" s="46">
        <v>245231</v>
      </c>
      <c r="K73" s="41">
        <v>2194</v>
      </c>
      <c r="L73" s="44">
        <v>165026</v>
      </c>
      <c r="M73" s="41">
        <v>475686</v>
      </c>
      <c r="N73" s="41">
        <v>114717</v>
      </c>
      <c r="O73" s="39">
        <v>803802</v>
      </c>
      <c r="P73" s="39">
        <v>652802</v>
      </c>
      <c r="Q73" s="41">
        <v>0</v>
      </c>
      <c r="R73" s="39">
        <v>10634512</v>
      </c>
    </row>
    <row r="74" spans="1:18" ht="17.25" customHeight="1">
      <c r="A74" s="98">
        <v>61</v>
      </c>
      <c r="B74" s="13"/>
      <c r="C74" s="12" t="s">
        <v>4</v>
      </c>
      <c r="D74" s="11"/>
      <c r="E74" s="39">
        <v>89828</v>
      </c>
      <c r="F74" s="41">
        <v>15378</v>
      </c>
      <c r="G74" s="45">
        <v>795736</v>
      </c>
      <c r="H74" s="45">
        <v>0</v>
      </c>
      <c r="I74" s="46">
        <v>585111</v>
      </c>
      <c r="J74" s="46">
        <v>7530</v>
      </c>
      <c r="K74" s="41">
        <v>2571</v>
      </c>
      <c r="L74" s="44">
        <v>187969</v>
      </c>
      <c r="M74" s="41">
        <v>361414</v>
      </c>
      <c r="N74" s="41">
        <v>291007</v>
      </c>
      <c r="O74" s="39">
        <v>902284</v>
      </c>
      <c r="P74" s="39">
        <v>564084</v>
      </c>
      <c r="Q74" s="41">
        <v>0</v>
      </c>
      <c r="R74" s="39">
        <v>9355446</v>
      </c>
    </row>
    <row r="75" spans="1:18" ht="17.25" customHeight="1">
      <c r="A75" s="15">
        <v>62</v>
      </c>
      <c r="B75" s="13"/>
      <c r="C75" s="12" t="s">
        <v>3</v>
      </c>
      <c r="D75" s="11"/>
      <c r="E75" s="39">
        <v>232011</v>
      </c>
      <c r="F75" s="41">
        <v>98268</v>
      </c>
      <c r="G75" s="45">
        <v>886419</v>
      </c>
      <c r="H75" s="45">
        <v>0</v>
      </c>
      <c r="I75" s="46">
        <v>752173</v>
      </c>
      <c r="J75" s="46">
        <v>45450</v>
      </c>
      <c r="K75" s="41">
        <v>2968</v>
      </c>
      <c r="L75" s="44">
        <v>55925</v>
      </c>
      <c r="M75" s="41">
        <v>379491</v>
      </c>
      <c r="N75" s="41">
        <v>358608</v>
      </c>
      <c r="O75" s="39">
        <v>760000</v>
      </c>
      <c r="P75" s="39">
        <v>760000</v>
      </c>
      <c r="Q75" s="41">
        <v>0</v>
      </c>
      <c r="R75" s="39">
        <v>11843339</v>
      </c>
    </row>
    <row r="76" spans="1:18" ht="17.25" customHeight="1" thickBot="1">
      <c r="A76" s="14">
        <v>63</v>
      </c>
      <c r="B76" s="13"/>
      <c r="C76" s="12" t="s">
        <v>2</v>
      </c>
      <c r="D76" s="11"/>
      <c r="E76" s="39">
        <v>44357</v>
      </c>
      <c r="F76" s="41">
        <v>30263</v>
      </c>
      <c r="G76" s="45">
        <v>755736</v>
      </c>
      <c r="H76" s="45">
        <v>0</v>
      </c>
      <c r="I76" s="46">
        <v>539247</v>
      </c>
      <c r="J76" s="46">
        <v>3378</v>
      </c>
      <c r="K76" s="41">
        <v>0</v>
      </c>
      <c r="L76" s="44">
        <v>51251</v>
      </c>
      <c r="M76" s="41">
        <v>417780</v>
      </c>
      <c r="N76" s="73">
        <v>270213</v>
      </c>
      <c r="O76" s="39">
        <v>624052</v>
      </c>
      <c r="P76" s="39">
        <v>494452</v>
      </c>
      <c r="Q76" s="41">
        <v>0</v>
      </c>
      <c r="R76" s="39">
        <v>8113696</v>
      </c>
    </row>
    <row r="77" spans="1:18" ht="17.25" customHeight="1" thickTop="1">
      <c r="A77" s="6"/>
      <c r="B77" s="5"/>
      <c r="C77" s="4" t="s">
        <v>1</v>
      </c>
      <c r="D77" s="3"/>
      <c r="E77" s="49">
        <f aca="true" t="shared" si="1" ref="E77:R77">SUM(E54:E76)</f>
        <v>1979809</v>
      </c>
      <c r="F77" s="49">
        <f t="shared" si="1"/>
        <v>697897</v>
      </c>
      <c r="G77" s="49">
        <f t="shared" si="1"/>
        <v>12770670</v>
      </c>
      <c r="H77" s="49">
        <f t="shared" si="1"/>
        <v>0</v>
      </c>
      <c r="I77" s="49">
        <f t="shared" si="1"/>
        <v>9932585</v>
      </c>
      <c r="J77" s="49">
        <f t="shared" si="1"/>
        <v>748840</v>
      </c>
      <c r="K77" s="49">
        <f t="shared" si="1"/>
        <v>75184</v>
      </c>
      <c r="L77" s="49">
        <f t="shared" si="1"/>
        <v>4377031</v>
      </c>
      <c r="M77" s="49">
        <f t="shared" si="1"/>
        <v>8920785</v>
      </c>
      <c r="N77" s="49">
        <f t="shared" si="1"/>
        <v>3310853</v>
      </c>
      <c r="O77" s="49">
        <f t="shared" si="1"/>
        <v>14855865</v>
      </c>
      <c r="P77" s="49">
        <f t="shared" si="1"/>
        <v>8960065</v>
      </c>
      <c r="Q77" s="49">
        <f t="shared" si="1"/>
        <v>0</v>
      </c>
      <c r="R77" s="49">
        <f t="shared" si="1"/>
        <v>164041147</v>
      </c>
    </row>
    <row r="78" spans="1:18" ht="17.25" customHeight="1" thickBot="1">
      <c r="A78" s="10"/>
      <c r="B78" s="9"/>
      <c r="C78" s="8"/>
      <c r="D78" s="7"/>
      <c r="E78" s="60"/>
      <c r="F78" s="60"/>
      <c r="G78" s="61"/>
      <c r="H78" s="61"/>
      <c r="I78" s="74"/>
      <c r="J78" s="74"/>
      <c r="K78" s="74"/>
      <c r="L78" s="74"/>
      <c r="M78" s="75"/>
      <c r="N78" s="75"/>
      <c r="O78" s="60"/>
      <c r="P78" s="60"/>
      <c r="Q78" s="60"/>
      <c r="R78" s="60"/>
    </row>
    <row r="79" spans="1:18" ht="17.25" customHeight="1" thickTop="1">
      <c r="A79" s="6"/>
      <c r="B79" s="5"/>
      <c r="C79" s="4" t="s">
        <v>0</v>
      </c>
      <c r="D79" s="3"/>
      <c r="E79" s="49">
        <f>+E47+E77</f>
        <v>30928320</v>
      </c>
      <c r="F79" s="49">
        <f aca="true" t="shared" si="2" ref="F79:R79">+F47+F77</f>
        <v>10501909</v>
      </c>
      <c r="G79" s="49">
        <f t="shared" si="2"/>
        <v>314722484</v>
      </c>
      <c r="H79" s="49">
        <f t="shared" si="2"/>
        <v>1509512</v>
      </c>
      <c r="I79" s="49">
        <f t="shared" si="2"/>
        <v>114600279</v>
      </c>
      <c r="J79" s="49">
        <f t="shared" si="2"/>
        <v>10137389</v>
      </c>
      <c r="K79" s="49">
        <f t="shared" si="2"/>
        <v>514295</v>
      </c>
      <c r="L79" s="49">
        <f t="shared" si="2"/>
        <v>35555196</v>
      </c>
      <c r="M79" s="49">
        <f t="shared" si="2"/>
        <v>108287420</v>
      </c>
      <c r="N79" s="49">
        <f t="shared" si="2"/>
        <v>85525660</v>
      </c>
      <c r="O79" s="49">
        <f t="shared" si="2"/>
        <v>217058547</v>
      </c>
      <c r="P79" s="49">
        <f t="shared" si="2"/>
        <v>107172422</v>
      </c>
      <c r="Q79" s="49">
        <f t="shared" si="2"/>
        <v>0</v>
      </c>
      <c r="R79" s="49">
        <f t="shared" si="2"/>
        <v>2286763602</v>
      </c>
    </row>
    <row r="82" spans="1:18" s="2" customFormat="1" ht="13.5">
      <c r="A82" s="1"/>
      <c r="B82" s="1"/>
      <c r="C82" s="1"/>
      <c r="D82" s="1"/>
      <c r="E82" s="22"/>
      <c r="F82" s="22"/>
      <c r="G82" s="23"/>
      <c r="H82" s="23"/>
      <c r="I82" s="23"/>
      <c r="J82" s="23"/>
      <c r="K82" s="62"/>
      <c r="L82" s="62"/>
      <c r="M82" s="25"/>
      <c r="N82" s="25"/>
      <c r="O82" s="22"/>
      <c r="P82" s="22"/>
      <c r="Q82" s="22"/>
      <c r="R82" s="22"/>
    </row>
    <row r="83" spans="1:18" s="2" customFormat="1" ht="13.5">
      <c r="A83" s="1"/>
      <c r="B83" s="1"/>
      <c r="C83" s="1"/>
      <c r="D83" s="1"/>
      <c r="E83" s="22"/>
      <c r="F83" s="22"/>
      <c r="G83" s="23"/>
      <c r="H83" s="23"/>
      <c r="I83" s="23"/>
      <c r="J83" s="23"/>
      <c r="K83" s="62"/>
      <c r="L83" s="62"/>
      <c r="M83" s="25"/>
      <c r="N83" s="25"/>
      <c r="O83" s="22"/>
      <c r="P83" s="22"/>
      <c r="Q83" s="22"/>
      <c r="R83" s="22"/>
    </row>
    <row r="84" spans="1:18" s="2" customFormat="1" ht="13.5">
      <c r="A84" s="1"/>
      <c r="B84" s="1"/>
      <c r="C84" s="1"/>
      <c r="D84" s="1"/>
      <c r="E84" s="22"/>
      <c r="F84" s="22"/>
      <c r="G84" s="23"/>
      <c r="H84" s="23"/>
      <c r="I84" s="23"/>
      <c r="J84" s="23"/>
      <c r="K84" s="62"/>
      <c r="L84" s="62"/>
      <c r="M84" s="25"/>
      <c r="N84" s="25"/>
      <c r="O84" s="22"/>
      <c r="P84" s="22"/>
      <c r="Q84" s="22"/>
      <c r="R84" s="22"/>
    </row>
  </sheetData>
  <sheetProtection/>
  <mergeCells count="30">
    <mergeCell ref="A2:D6"/>
    <mergeCell ref="A49:D53"/>
    <mergeCell ref="O3:O5"/>
    <mergeCell ref="R3:R5"/>
    <mergeCell ref="P4:P6"/>
    <mergeCell ref="O50:O52"/>
    <mergeCell ref="R50:R52"/>
    <mergeCell ref="P51:P53"/>
    <mergeCell ref="Q51:Q53"/>
    <mergeCell ref="I50:I52"/>
    <mergeCell ref="H3:H5"/>
    <mergeCell ref="J50:J52"/>
    <mergeCell ref="K50:K52"/>
    <mergeCell ref="L50:L52"/>
    <mergeCell ref="M50:M52"/>
    <mergeCell ref="I3:I5"/>
    <mergeCell ref="J3:J5"/>
    <mergeCell ref="K3:K5"/>
    <mergeCell ref="L3:L5"/>
    <mergeCell ref="M3:M5"/>
    <mergeCell ref="N50:N52"/>
    <mergeCell ref="E50:E52"/>
    <mergeCell ref="F50:F52"/>
    <mergeCell ref="G50:G52"/>
    <mergeCell ref="H50:H52"/>
    <mergeCell ref="Q4:Q6"/>
    <mergeCell ref="N3:N5"/>
    <mergeCell ref="E3:E5"/>
    <mergeCell ref="F3:F5"/>
    <mergeCell ref="G3:G5"/>
  </mergeCells>
  <printOptions/>
  <pageMargins left="0.7874015748031497" right="0.7086614173228347" top="0.7480314960629921" bottom="0.7480314960629921" header="0.5118110236220472" footer="0.31496062992125984"/>
  <pageSetup firstPageNumber="26" useFirstPageNumber="1" fitToHeight="2" horizontalDpi="600" verticalDpi="600" orientation="portrait" pageOrder="overThenDown" paperSize="9" r:id="rId1"/>
  <headerFooter differentOddEven="1">
    <oddHeader>&amp;L&amp;"ＭＳ ゴシック,標準"&amp;12Ⅱ　平成24年度市町村普通会計決算状況
　２　市町村別決算状況
　　（３）歳入</oddHeader>
    <oddFooter>&amp;C&amp;"ＭＳ ゴシック,標準"&amp;9&amp;P</oddFooter>
    <evenFooter>&amp;C&amp;"ＭＳ ゴシック,標準"&amp;9&amp;P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2014-02-04T05:33:05Z</cp:lastPrinted>
  <dcterms:created xsi:type="dcterms:W3CDTF">2012-12-26T00:08:26Z</dcterms:created>
  <dcterms:modified xsi:type="dcterms:W3CDTF">2022-03-23T02:38:54Z</dcterms:modified>
  <cp:category/>
  <cp:version/>
  <cp:contentType/>
  <cp:contentStatus/>
</cp:coreProperties>
</file>