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6900" windowHeight="8640" activeTab="0"/>
  </bookViews>
  <sheets>
    <sheet name="第72・73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<sst xmlns="http://schemas.openxmlformats.org/spreadsheetml/2006/main" count="31" uniqueCount="22">
  <si>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専修学校</t>
  </si>
  <si>
    <t>計</t>
  </si>
  <si>
    <t>個人立</t>
  </si>
  <si>
    <t>男</t>
  </si>
  <si>
    <t>女</t>
  </si>
  <si>
    <t>総 数</t>
  </si>
  <si>
    <t>国 立</t>
  </si>
  <si>
    <t>公 立</t>
  </si>
  <si>
    <t>その他    の    法人立</t>
  </si>
  <si>
    <t>区　　 分</t>
  </si>
  <si>
    <t>私　　　　　　　　　立</t>
  </si>
  <si>
    <t>総　　　数</t>
  </si>
  <si>
    <t>高  等  課  程</t>
  </si>
  <si>
    <t>専　門　課　程</t>
  </si>
  <si>
    <t>一　般　課　程</t>
  </si>
  <si>
    <t>学  校 法人立</t>
  </si>
  <si>
    <t>準学校法人立</t>
  </si>
  <si>
    <t>財　団法人立</t>
  </si>
  <si>
    <t>社　団法人立</t>
  </si>
  <si>
    <r>
      <t>平成25</t>
    </r>
    <r>
      <rPr>
        <sz val="11"/>
        <rFont val="明朝"/>
        <family val="3"/>
      </rPr>
      <t>年度</t>
    </r>
  </si>
  <si>
    <t>平成26年度</t>
  </si>
  <si>
    <t>第７２表　  設 置 者 別 課 程 別 生 徒 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</si>
</sst>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176" fontId="4" fillId="0" borderId="15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6" fillId="0" borderId="16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3" fontId="0" fillId="0" borderId="11" xfId="0" applyNumberForma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5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distributed" vertical="center"/>
      <protection locked="0"/>
    </xf>
    <xf numFmtId="0" fontId="7" fillId="0" borderId="11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"/>
    </sheetView>
  </sheetViews>
  <sheetFormatPr defaultColWidth="8.796875" defaultRowHeight="18" customHeight="1"/>
  <cols>
    <col min="1" max="1" width="9.09765625" style="3" customWidth="1"/>
    <col min="2" max="3" width="6.3984375" style="3" customWidth="1"/>
    <col min="4" max="4" width="6.59765625" style="3" customWidth="1"/>
    <col min="5" max="5" width="6.19921875" style="3" customWidth="1"/>
    <col min="6" max="6" width="6.3984375" style="3" customWidth="1"/>
    <col min="7" max="11" width="6.59765625" style="3" customWidth="1"/>
    <col min="12" max="13" width="6.3984375" style="3" customWidth="1"/>
    <col min="14" max="14" width="15.09765625" style="3" customWidth="1"/>
    <col min="15" max="18" width="1.69921875" style="3" customWidth="1"/>
    <col min="19" max="16384" width="9" style="3" customWidth="1"/>
  </cols>
  <sheetData>
    <row r="1" s="2" customFormat="1" ht="13.5">
      <c r="A1" s="12" t="s">
        <v>0</v>
      </c>
    </row>
    <row r="2" spans="1:13" ht="30" customHeight="1">
      <c r="A2" s="4" t="s">
        <v>21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0" customHeight="1">
      <c r="A3" s="39" t="s">
        <v>9</v>
      </c>
      <c r="B3" s="40"/>
      <c r="C3" s="41"/>
      <c r="D3" s="30" t="s">
        <v>5</v>
      </c>
      <c r="E3" s="30" t="s">
        <v>6</v>
      </c>
      <c r="F3" s="34" t="s">
        <v>7</v>
      </c>
      <c r="G3" s="1" t="s">
        <v>10</v>
      </c>
      <c r="H3" s="1"/>
      <c r="I3" s="1"/>
      <c r="J3" s="1"/>
      <c r="K3" s="1"/>
      <c r="L3" s="1"/>
      <c r="M3" s="1"/>
    </row>
    <row r="4" spans="1:13" s="6" customFormat="1" ht="45" customHeight="1">
      <c r="A4" s="42"/>
      <c r="B4" s="42"/>
      <c r="C4" s="36"/>
      <c r="D4" s="31"/>
      <c r="E4" s="31"/>
      <c r="F4" s="35"/>
      <c r="G4" s="13" t="s">
        <v>1</v>
      </c>
      <c r="H4" s="14" t="s">
        <v>15</v>
      </c>
      <c r="I4" s="14" t="s">
        <v>16</v>
      </c>
      <c r="J4" s="14" t="s">
        <v>17</v>
      </c>
      <c r="K4" s="14" t="s">
        <v>18</v>
      </c>
      <c r="L4" s="14" t="s">
        <v>8</v>
      </c>
      <c r="M4" s="16" t="s">
        <v>2</v>
      </c>
    </row>
    <row r="5" spans="1:14" ht="24" customHeight="1">
      <c r="A5" s="32" t="s">
        <v>19</v>
      </c>
      <c r="B5" s="33"/>
      <c r="C5" s="33"/>
      <c r="D5" s="17">
        <v>20147</v>
      </c>
      <c r="E5" s="18">
        <v>205</v>
      </c>
      <c r="F5" s="18">
        <v>821</v>
      </c>
      <c r="G5" s="19">
        <v>19121</v>
      </c>
      <c r="H5" s="18">
        <v>4907</v>
      </c>
      <c r="I5" s="18">
        <v>10371</v>
      </c>
      <c r="J5" s="18">
        <v>0</v>
      </c>
      <c r="K5" s="18">
        <v>2114</v>
      </c>
      <c r="L5" s="18">
        <v>1575</v>
      </c>
      <c r="M5" s="20">
        <v>154</v>
      </c>
      <c r="N5" s="11"/>
    </row>
    <row r="6" spans="1:14" ht="24" customHeight="1">
      <c r="A6" s="47" t="s">
        <v>20</v>
      </c>
      <c r="B6" s="48"/>
      <c r="C6" s="48"/>
      <c r="D6" s="21">
        <f aca="true" t="shared" si="0" ref="D6:M6">SUM(D7:D8)</f>
        <v>20051</v>
      </c>
      <c r="E6" s="22">
        <f t="shared" si="0"/>
        <v>199</v>
      </c>
      <c r="F6" s="22">
        <f t="shared" si="0"/>
        <v>800</v>
      </c>
      <c r="G6" s="22">
        <f t="shared" si="0"/>
        <v>19052</v>
      </c>
      <c r="H6" s="22">
        <f t="shared" si="0"/>
        <v>4948</v>
      </c>
      <c r="I6" s="22">
        <f t="shared" si="0"/>
        <v>10303</v>
      </c>
      <c r="J6" s="22">
        <f t="shared" si="0"/>
        <v>0</v>
      </c>
      <c r="K6" s="22">
        <f t="shared" si="0"/>
        <v>2044</v>
      </c>
      <c r="L6" s="22">
        <f t="shared" si="0"/>
        <v>1552</v>
      </c>
      <c r="M6" s="22">
        <f t="shared" si="0"/>
        <v>205</v>
      </c>
      <c r="N6" s="11"/>
    </row>
    <row r="7" spans="1:14" ht="18" customHeight="1">
      <c r="A7" s="43" t="s">
        <v>11</v>
      </c>
      <c r="B7" s="44"/>
      <c r="C7" s="23" t="s">
        <v>3</v>
      </c>
      <c r="D7" s="8">
        <f aca="true" t="shared" si="1" ref="D7:F8">D10+D13+D16</f>
        <v>9300</v>
      </c>
      <c r="E7" s="8">
        <f t="shared" si="1"/>
        <v>96</v>
      </c>
      <c r="F7" s="8">
        <f t="shared" si="1"/>
        <v>212</v>
      </c>
      <c r="G7" s="8">
        <f>G10+G13+G16</f>
        <v>8992</v>
      </c>
      <c r="H7" s="8">
        <f aca="true" t="shared" si="2" ref="G7:M8">H10+H13+H16</f>
        <v>2453</v>
      </c>
      <c r="I7" s="8">
        <f t="shared" si="2"/>
        <v>5829</v>
      </c>
      <c r="J7" s="8">
        <f t="shared" si="2"/>
        <v>0</v>
      </c>
      <c r="K7" s="8">
        <f t="shared" si="2"/>
        <v>294</v>
      </c>
      <c r="L7" s="8">
        <f t="shared" si="2"/>
        <v>267</v>
      </c>
      <c r="M7" s="8">
        <f t="shared" si="2"/>
        <v>149</v>
      </c>
      <c r="N7" s="11"/>
    </row>
    <row r="8" spans="1:14" ht="18" customHeight="1">
      <c r="A8" s="45"/>
      <c r="B8" s="46"/>
      <c r="C8" s="23" t="s">
        <v>4</v>
      </c>
      <c r="D8" s="8">
        <f t="shared" si="1"/>
        <v>10751</v>
      </c>
      <c r="E8" s="8">
        <f t="shared" si="1"/>
        <v>103</v>
      </c>
      <c r="F8" s="8">
        <f t="shared" si="1"/>
        <v>588</v>
      </c>
      <c r="G8" s="8">
        <f t="shared" si="2"/>
        <v>10060</v>
      </c>
      <c r="H8" s="8">
        <f t="shared" si="2"/>
        <v>2495</v>
      </c>
      <c r="I8" s="8">
        <f t="shared" si="2"/>
        <v>4474</v>
      </c>
      <c r="J8" s="8">
        <f t="shared" si="2"/>
        <v>0</v>
      </c>
      <c r="K8" s="8">
        <f t="shared" si="2"/>
        <v>1750</v>
      </c>
      <c r="L8" s="8">
        <f t="shared" si="2"/>
        <v>1285</v>
      </c>
      <c r="M8" s="8">
        <f t="shared" si="2"/>
        <v>56</v>
      </c>
      <c r="N8" s="11"/>
    </row>
    <row r="9" spans="1:14" ht="18" customHeight="1">
      <c r="A9" s="9"/>
      <c r="B9" s="24"/>
      <c r="C9" s="23" t="s">
        <v>1</v>
      </c>
      <c r="D9" s="8">
        <f aca="true" t="shared" si="3" ref="D9:M9">SUM(D10:D11)</f>
        <v>843</v>
      </c>
      <c r="E9" s="8">
        <f>SUM(E10:E11)</f>
        <v>23</v>
      </c>
      <c r="F9" s="8">
        <f>SUM(F10:F11)</f>
        <v>0</v>
      </c>
      <c r="G9" s="8">
        <f t="shared" si="3"/>
        <v>820</v>
      </c>
      <c r="H9" s="8">
        <f t="shared" si="3"/>
        <v>102</v>
      </c>
      <c r="I9" s="8">
        <f t="shared" si="3"/>
        <v>337</v>
      </c>
      <c r="J9" s="8">
        <f t="shared" si="3"/>
        <v>0</v>
      </c>
      <c r="K9" s="8">
        <f t="shared" si="3"/>
        <v>375</v>
      </c>
      <c r="L9" s="8">
        <f t="shared" si="3"/>
        <v>0</v>
      </c>
      <c r="M9" s="8">
        <f t="shared" si="3"/>
        <v>6</v>
      </c>
      <c r="N9" s="11"/>
    </row>
    <row r="10" spans="1:14" ht="18" customHeight="1">
      <c r="A10" s="37" t="s">
        <v>12</v>
      </c>
      <c r="B10" s="38"/>
      <c r="C10" s="23" t="s">
        <v>3</v>
      </c>
      <c r="D10" s="8">
        <f>SUM(E10:G10)</f>
        <v>262</v>
      </c>
      <c r="E10" s="10">
        <v>20</v>
      </c>
      <c r="F10" s="10">
        <v>0</v>
      </c>
      <c r="G10" s="10">
        <f aca="true" t="shared" si="4" ref="G10:G16">SUM(H10:M10)</f>
        <v>242</v>
      </c>
      <c r="H10" s="10">
        <v>61</v>
      </c>
      <c r="I10" s="10">
        <v>120</v>
      </c>
      <c r="J10" s="10">
        <v>0</v>
      </c>
      <c r="K10" s="10">
        <v>61</v>
      </c>
      <c r="L10" s="10">
        <v>0</v>
      </c>
      <c r="M10" s="10">
        <v>0</v>
      </c>
      <c r="N10" s="11"/>
    </row>
    <row r="11" spans="1:14" ht="18" customHeight="1">
      <c r="A11" s="25"/>
      <c r="B11" s="26"/>
      <c r="C11" s="23" t="s">
        <v>4</v>
      </c>
      <c r="D11" s="8">
        <f>SUM(E11:G11)</f>
        <v>581</v>
      </c>
      <c r="E11" s="10">
        <v>3</v>
      </c>
      <c r="F11" s="10">
        <v>0</v>
      </c>
      <c r="G11" s="10">
        <f t="shared" si="4"/>
        <v>578</v>
      </c>
      <c r="H11" s="10">
        <v>41</v>
      </c>
      <c r="I11" s="10">
        <v>217</v>
      </c>
      <c r="J11" s="10">
        <v>0</v>
      </c>
      <c r="K11" s="10">
        <v>314</v>
      </c>
      <c r="L11" s="10">
        <v>0</v>
      </c>
      <c r="M11" s="10">
        <v>6</v>
      </c>
      <c r="N11" s="11"/>
    </row>
    <row r="12" spans="1:14" ht="18" customHeight="1">
      <c r="A12" s="9"/>
      <c r="B12" s="24"/>
      <c r="C12" s="23" t="s">
        <v>1</v>
      </c>
      <c r="D12" s="8">
        <f aca="true" t="shared" si="5" ref="D12:M12">SUM(D13:D14)</f>
        <v>17541</v>
      </c>
      <c r="E12" s="10">
        <f>SUM(E13:E14)</f>
        <v>84</v>
      </c>
      <c r="F12" s="10">
        <f>SUM(F13:F14)</f>
        <v>800</v>
      </c>
      <c r="G12" s="10">
        <f t="shared" si="5"/>
        <v>16657</v>
      </c>
      <c r="H12" s="10">
        <f t="shared" si="5"/>
        <v>4846</v>
      </c>
      <c r="I12" s="10">
        <f t="shared" si="5"/>
        <v>8398</v>
      </c>
      <c r="J12" s="10">
        <f t="shared" si="5"/>
        <v>0</v>
      </c>
      <c r="K12" s="10">
        <f t="shared" si="5"/>
        <v>1669</v>
      </c>
      <c r="L12" s="10">
        <f t="shared" si="5"/>
        <v>1552</v>
      </c>
      <c r="M12" s="10">
        <f t="shared" si="5"/>
        <v>192</v>
      </c>
      <c r="N12" s="11"/>
    </row>
    <row r="13" spans="1:14" ht="18" customHeight="1">
      <c r="A13" s="37" t="s">
        <v>13</v>
      </c>
      <c r="B13" s="38"/>
      <c r="C13" s="23" t="s">
        <v>3</v>
      </c>
      <c r="D13" s="8">
        <f>SUM(E13:G13)</f>
        <v>7828</v>
      </c>
      <c r="E13" s="10">
        <v>57</v>
      </c>
      <c r="F13" s="10">
        <v>212</v>
      </c>
      <c r="G13" s="10">
        <f t="shared" si="4"/>
        <v>7559</v>
      </c>
      <c r="H13" s="10">
        <v>2392</v>
      </c>
      <c r="I13" s="10">
        <v>4524</v>
      </c>
      <c r="J13" s="10">
        <v>0</v>
      </c>
      <c r="K13" s="10">
        <v>233</v>
      </c>
      <c r="L13" s="10">
        <v>267</v>
      </c>
      <c r="M13" s="10">
        <v>143</v>
      </c>
      <c r="N13" s="11"/>
    </row>
    <row r="14" spans="1:14" ht="18" customHeight="1">
      <c r="A14" s="25"/>
      <c r="B14" s="26"/>
      <c r="C14" s="23" t="s">
        <v>4</v>
      </c>
      <c r="D14" s="8">
        <f>SUM(E14:G14)</f>
        <v>9713</v>
      </c>
      <c r="E14" s="10">
        <v>27</v>
      </c>
      <c r="F14" s="10">
        <v>588</v>
      </c>
      <c r="G14" s="10">
        <f t="shared" si="4"/>
        <v>9098</v>
      </c>
      <c r="H14" s="10">
        <v>2454</v>
      </c>
      <c r="I14" s="10">
        <v>3874</v>
      </c>
      <c r="J14" s="10">
        <v>0</v>
      </c>
      <c r="K14" s="10">
        <v>1436</v>
      </c>
      <c r="L14" s="10">
        <v>1285</v>
      </c>
      <c r="M14" s="10">
        <v>49</v>
      </c>
      <c r="N14" s="11"/>
    </row>
    <row r="15" spans="1:14" ht="18" customHeight="1">
      <c r="A15" s="9"/>
      <c r="B15" s="24"/>
      <c r="C15" s="23" t="s">
        <v>1</v>
      </c>
      <c r="D15" s="8">
        <f aca="true" t="shared" si="6" ref="D15:M15">SUM(D16:D17)</f>
        <v>1667</v>
      </c>
      <c r="E15" s="10">
        <f t="shared" si="6"/>
        <v>92</v>
      </c>
      <c r="F15" s="10">
        <f t="shared" si="6"/>
        <v>0</v>
      </c>
      <c r="G15" s="10">
        <f t="shared" si="6"/>
        <v>1575</v>
      </c>
      <c r="H15" s="10">
        <f t="shared" si="6"/>
        <v>0</v>
      </c>
      <c r="I15" s="10">
        <f t="shared" si="6"/>
        <v>1568</v>
      </c>
      <c r="J15" s="10">
        <f t="shared" si="6"/>
        <v>0</v>
      </c>
      <c r="K15" s="10">
        <f t="shared" si="6"/>
        <v>0</v>
      </c>
      <c r="L15" s="10">
        <f>SUM(L16:L17)</f>
        <v>0</v>
      </c>
      <c r="M15" s="10">
        <f t="shared" si="6"/>
        <v>7</v>
      </c>
      <c r="N15" s="11"/>
    </row>
    <row r="16" spans="1:19" ht="18" customHeight="1">
      <c r="A16" s="37" t="s">
        <v>14</v>
      </c>
      <c r="B16" s="38"/>
      <c r="C16" s="23" t="s">
        <v>3</v>
      </c>
      <c r="D16" s="8">
        <f>SUM(E16:G16)</f>
        <v>1210</v>
      </c>
      <c r="E16" s="10">
        <v>19</v>
      </c>
      <c r="F16" s="10">
        <v>0</v>
      </c>
      <c r="G16" s="10">
        <f t="shared" si="4"/>
        <v>1191</v>
      </c>
      <c r="H16" s="10">
        <v>0</v>
      </c>
      <c r="I16" s="10">
        <v>1185</v>
      </c>
      <c r="J16" s="10">
        <v>0</v>
      </c>
      <c r="K16" s="10">
        <v>0</v>
      </c>
      <c r="L16" s="10">
        <v>0</v>
      </c>
      <c r="M16" s="10">
        <v>6</v>
      </c>
      <c r="N16" s="11"/>
      <c r="S16" s="7"/>
    </row>
    <row r="17" spans="1:14" ht="18" customHeight="1">
      <c r="A17" s="27"/>
      <c r="B17" s="26"/>
      <c r="C17" s="23" t="s">
        <v>4</v>
      </c>
      <c r="D17" s="28">
        <f>SUM(E17:G17)</f>
        <v>457</v>
      </c>
      <c r="E17" s="29">
        <v>73</v>
      </c>
      <c r="F17" s="29">
        <v>0</v>
      </c>
      <c r="G17" s="29">
        <f>SUM(H17:M17)</f>
        <v>384</v>
      </c>
      <c r="H17" s="29">
        <v>0</v>
      </c>
      <c r="I17" s="29">
        <v>383</v>
      </c>
      <c r="J17" s="29">
        <v>0</v>
      </c>
      <c r="K17" s="29">
        <v>0</v>
      </c>
      <c r="L17" s="29">
        <v>0</v>
      </c>
      <c r="M17" s="29">
        <v>1</v>
      </c>
      <c r="N17" s="11"/>
    </row>
    <row r="18" spans="1:14" ht="18" customHeight="1">
      <c r="A18" s="15"/>
      <c r="B18" s="7"/>
      <c r="C18" s="9"/>
      <c r="D18" s="8"/>
      <c r="E18" s="10"/>
      <c r="F18" s="10"/>
      <c r="G18" s="10"/>
      <c r="H18" s="10"/>
      <c r="I18" s="10"/>
      <c r="J18" s="10"/>
      <c r="K18" s="10"/>
      <c r="L18" s="10"/>
      <c r="M18" s="10"/>
      <c r="N18" s="11"/>
    </row>
  </sheetData>
  <sheetProtection sheet="1"/>
  <mergeCells count="10">
    <mergeCell ref="A13:B13"/>
    <mergeCell ref="A6:C6"/>
    <mergeCell ref="D3:D4"/>
    <mergeCell ref="E3:E4"/>
    <mergeCell ref="A5:C5"/>
    <mergeCell ref="F3:F4"/>
    <mergeCell ref="A16:B16"/>
    <mergeCell ref="A3:C4"/>
    <mergeCell ref="A7:B8"/>
    <mergeCell ref="A10:B10"/>
  </mergeCells>
  <printOptions/>
  <pageMargins left="0.7874015748031497" right="0.7874015748031497" top="0.984251968503937" bottom="0.984251968503937" header="0.11811023622047245" footer="0.5118110236220472"/>
  <pageSetup horizontalDpi="300" verticalDpi="300" orientation="portrait" paperSize="9" scale="94" r:id="rId1"/>
  <headerFooter alignWithMargins="0">
    <oddFooter>&amp;C- 126 -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2013-10-28T04:13:01Z</cp:lastPrinted>
  <dcterms:created xsi:type="dcterms:W3CDTF">1999-09-08T06:14:12Z</dcterms:created>
  <dcterms:modified xsi:type="dcterms:W3CDTF">2014-12-03T06:48:23Z</dcterms:modified>
  <cp:category/>
  <cp:version/>
  <cp:contentType/>
  <cp:contentStatus/>
</cp:coreProperties>
</file>