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24226"/>
  <mc:AlternateContent xmlns:mc="http://schemas.openxmlformats.org/markup-compatibility/2006">
    <mc:Choice Requires="x15">
      <x15ac:absPath xmlns:x15ac="http://schemas.microsoft.com/office/spreadsheetml/2010/11/ac" url="C:\Users\054448\Box\【02_課所共有】02_04_学事課\R04年度\06_検査指導担当\検06　検査調書\☆令和5年度検査調書の検討\01 R5 幼稚園検査調書\01 R5 幼稚園（校閲・変更の記録有）版\"/>
    </mc:Choice>
  </mc:AlternateContent>
  <xr:revisionPtr revIDLastSave="0" documentId="13_ncr:1_{94D55290-68D5-4D6B-986C-A00E023856C3}" xr6:coauthVersionLast="36" xr6:coauthVersionMax="36" xr10:uidLastSave="{00000000-0000-0000-0000-000000000000}"/>
  <bookViews>
    <workbookView xWindow="480" yWindow="120" windowWidth="18315" windowHeight="8490" xr2:uid="{00000000-000D-0000-FFFF-FFFF00000000}"/>
  </bookViews>
  <sheets>
    <sheet name="Sheet1" sheetId="1" r:id="rId1"/>
  </sheets>
  <definedNames>
    <definedName name="_xlnm.Print_Area" localSheetId="0">Sheet1!$A$1:$R$72</definedName>
  </definedNames>
  <calcPr calcId="191029"/>
</workbook>
</file>

<file path=xl/calcChain.xml><?xml version="1.0" encoding="utf-8"?>
<calcChain xmlns="http://schemas.openxmlformats.org/spreadsheetml/2006/main">
  <c r="E11" i="1" l="1"/>
  <c r="F11" i="1"/>
  <c r="G11" i="1"/>
  <c r="H11" i="1"/>
  <c r="I11" i="1"/>
  <c r="J11" i="1"/>
  <c r="K11" i="1"/>
  <c r="L11" i="1"/>
  <c r="M11" i="1"/>
  <c r="N11" i="1"/>
  <c r="O11" i="1"/>
  <c r="P11" i="1"/>
  <c r="E17" i="1"/>
  <c r="F17" i="1"/>
  <c r="G17" i="1"/>
  <c r="H17" i="1"/>
  <c r="I17" i="1"/>
  <c r="J17" i="1"/>
  <c r="K17" i="1"/>
  <c r="L17" i="1"/>
  <c r="M17" i="1"/>
  <c r="N17" i="1"/>
  <c r="O17" i="1"/>
  <c r="P17" i="1"/>
  <c r="E29" i="1"/>
  <c r="E23" i="1"/>
  <c r="F23" i="1"/>
  <c r="Q25" i="1"/>
  <c r="Q19" i="1"/>
  <c r="Q13" i="1"/>
  <c r="Q7" i="1"/>
  <c r="H70" i="1"/>
  <c r="J70" i="1"/>
  <c r="N70" i="1"/>
  <c r="F70" i="1"/>
  <c r="D69" i="1"/>
  <c r="L69" i="1"/>
  <c r="D67" i="1"/>
  <c r="L67" i="1"/>
  <c r="D65" i="1"/>
  <c r="L65" i="1"/>
  <c r="D63" i="1"/>
  <c r="L63" i="1"/>
  <c r="L70" i="1"/>
  <c r="M54" i="1"/>
  <c r="J54" i="1"/>
  <c r="I54" i="1"/>
  <c r="F54" i="1"/>
  <c r="C53" i="1"/>
  <c r="N51" i="1"/>
  <c r="G51" i="1"/>
  <c r="N50" i="1"/>
  <c r="G50" i="1"/>
  <c r="N49" i="1"/>
  <c r="G49" i="1"/>
  <c r="N48" i="1"/>
  <c r="N54" i="1"/>
  <c r="N55" i="1"/>
  <c r="G48" i="1"/>
  <c r="G54" i="1"/>
  <c r="P54" i="1"/>
  <c r="F46" i="1"/>
  <c r="M46" i="1"/>
  <c r="I46" i="1"/>
  <c r="J46" i="1"/>
  <c r="J55" i="1"/>
  <c r="N43" i="1"/>
  <c r="N42" i="1"/>
  <c r="N41" i="1"/>
  <c r="N40" i="1"/>
  <c r="N46" i="1"/>
  <c r="C45" i="1"/>
  <c r="G41" i="1"/>
  <c r="G42" i="1"/>
  <c r="G43" i="1"/>
  <c r="G40" i="1"/>
  <c r="G46" i="1"/>
  <c r="G55" i="1"/>
  <c r="Q26" i="1"/>
  <c r="Q24" i="1"/>
  <c r="Q20" i="1"/>
  <c r="Q18" i="1"/>
  <c r="Q14" i="1"/>
  <c r="Q12" i="1"/>
  <c r="Q8" i="1"/>
  <c r="Q6" i="1"/>
  <c r="C70" i="1"/>
  <c r="G23" i="1"/>
  <c r="H23" i="1"/>
  <c r="I23" i="1"/>
  <c r="J23" i="1"/>
  <c r="K23" i="1"/>
  <c r="L23" i="1"/>
  <c r="M23" i="1"/>
  <c r="N23" i="1"/>
  <c r="O23" i="1"/>
  <c r="P23" i="1"/>
  <c r="Q11" i="1"/>
  <c r="F29" i="1"/>
  <c r="G29" i="1"/>
  <c r="H29" i="1"/>
  <c r="I29" i="1"/>
  <c r="J29" i="1"/>
  <c r="K29" i="1"/>
  <c r="L29" i="1"/>
  <c r="M29" i="1"/>
  <c r="N29" i="1"/>
  <c r="O29" i="1"/>
  <c r="P29" i="1"/>
  <c r="Q17" i="1"/>
  <c r="P46" i="1"/>
  <c r="P55" i="1"/>
  <c r="Q29" i="1"/>
  <c r="Q23" i="1"/>
</calcChain>
</file>

<file path=xl/sharedStrings.xml><?xml version="1.0" encoding="utf-8"?>
<sst xmlns="http://schemas.openxmlformats.org/spreadsheetml/2006/main" count="164" uniqueCount="91">
  <si>
    <t>（幼稚園ごとに作成してください。）</t>
    <rPh sb="1" eb="4">
      <t>ヨウチエン</t>
    </rPh>
    <rPh sb="7" eb="9">
      <t>サクセイ</t>
    </rPh>
    <phoneticPr fontId="1"/>
  </si>
  <si>
    <t>幼稚園</t>
    <rPh sb="0" eb="3">
      <t>ヨウチエン</t>
    </rPh>
    <phoneticPr fontId="1"/>
  </si>
  <si>
    <t>５歳児</t>
    <rPh sb="1" eb="3">
      <t>サイジ</t>
    </rPh>
    <phoneticPr fontId="1"/>
  </si>
  <si>
    <t>入園児</t>
    <rPh sb="0" eb="3">
      <t>ニュウエンジ</t>
    </rPh>
    <phoneticPr fontId="1"/>
  </si>
  <si>
    <t>（前受分）</t>
    <rPh sb="1" eb="4">
      <t>マエウケブン</t>
    </rPh>
    <phoneticPr fontId="1"/>
  </si>
  <si>
    <t>退園児</t>
    <rPh sb="0" eb="2">
      <t>タイエン</t>
    </rPh>
    <rPh sb="2" eb="3">
      <t>ジ</t>
    </rPh>
    <phoneticPr fontId="1"/>
  </si>
  <si>
    <t>在園児</t>
    <rPh sb="0" eb="3">
      <t>ザイエンジ</t>
    </rPh>
    <phoneticPr fontId="1"/>
  </si>
  <si>
    <t>４月</t>
    <rPh sb="1" eb="2">
      <t>ガツ</t>
    </rPh>
    <phoneticPr fontId="1"/>
  </si>
  <si>
    <t>５月</t>
  </si>
  <si>
    <t>６月</t>
  </si>
  <si>
    <t>７月</t>
  </si>
  <si>
    <t>８月</t>
  </si>
  <si>
    <t>９月</t>
  </si>
  <si>
    <t>１０月</t>
  </si>
  <si>
    <t>１１月</t>
  </si>
  <si>
    <t>１２月</t>
  </si>
  <si>
    <t>１月</t>
  </si>
  <si>
    <t>２月</t>
  </si>
  <si>
    <t>３月</t>
  </si>
  <si>
    <t>人</t>
    <rPh sb="0" eb="1">
      <t>ニン</t>
    </rPh>
    <phoneticPr fontId="1"/>
  </si>
  <si>
    <t>人)</t>
    <rPh sb="0" eb="1">
      <t>ニン</t>
    </rPh>
    <phoneticPr fontId="1"/>
  </si>
  <si>
    <t>人（延べ園児数①）</t>
    <rPh sb="0" eb="1">
      <t>ニン</t>
    </rPh>
    <rPh sb="2" eb="3">
      <t>ノ</t>
    </rPh>
    <rPh sb="4" eb="7">
      <t>エンジスウ</t>
    </rPh>
    <phoneticPr fontId="1"/>
  </si>
  <si>
    <t>合     計</t>
    <rPh sb="0" eb="1">
      <t>ゴウ</t>
    </rPh>
    <rPh sb="6" eb="7">
      <t>ケイ</t>
    </rPh>
    <phoneticPr fontId="1"/>
  </si>
  <si>
    <t>４歳児</t>
    <rPh sb="1" eb="3">
      <t>サイジ</t>
    </rPh>
    <phoneticPr fontId="1"/>
  </si>
  <si>
    <t>３歳児</t>
    <rPh sb="1" eb="3">
      <t>サイジ</t>
    </rPh>
    <phoneticPr fontId="1"/>
  </si>
  <si>
    <t>満３歳児</t>
    <rPh sb="0" eb="1">
      <t>マン</t>
    </rPh>
    <rPh sb="2" eb="4">
      <t>サイジ</t>
    </rPh>
    <phoneticPr fontId="1"/>
  </si>
  <si>
    <t>人◎</t>
    <rPh sb="0" eb="1">
      <t>ニン</t>
    </rPh>
    <phoneticPr fontId="1"/>
  </si>
  <si>
    <t>人)※</t>
    <rPh sb="0" eb="1">
      <t>ニン</t>
    </rPh>
    <phoneticPr fontId="1"/>
  </si>
  <si>
    <t>前年度から
の在園児</t>
    <rPh sb="0" eb="3">
      <t>ゼンエンド</t>
    </rPh>
    <rPh sb="7" eb="10">
      <t>ザイエンジ</t>
    </rPh>
    <phoneticPr fontId="1"/>
  </si>
  <si>
    <t>（注１）</t>
    <rPh sb="1" eb="2">
      <t>チュウ</t>
    </rPh>
    <phoneticPr fontId="1"/>
  </si>
  <si>
    <t>（注２）</t>
    <rPh sb="1" eb="2">
      <t>チュウ</t>
    </rPh>
    <phoneticPr fontId="1"/>
  </si>
  <si>
    <t>（前受分）には入園料を前年度の前受金で徴収した園児の人数を外書きしてください。</t>
    <rPh sb="1" eb="3">
      <t>マエウケ</t>
    </rPh>
    <rPh sb="3" eb="4">
      <t>フン</t>
    </rPh>
    <rPh sb="7" eb="10">
      <t>ニュウエンリョウ</t>
    </rPh>
    <rPh sb="11" eb="12">
      <t>マエ</t>
    </rPh>
    <rPh sb="12" eb="14">
      <t>ネンド</t>
    </rPh>
    <rPh sb="15" eb="18">
      <t>マエウケキン</t>
    </rPh>
    <rPh sb="19" eb="21">
      <t>チョウシュウ</t>
    </rPh>
    <rPh sb="23" eb="25">
      <t>エンジ</t>
    </rPh>
    <rPh sb="26" eb="28">
      <t>ニンズウ</t>
    </rPh>
    <rPh sb="29" eb="30">
      <t>ソト</t>
    </rPh>
    <rPh sb="30" eb="31">
      <t>ガ</t>
    </rPh>
    <phoneticPr fontId="1"/>
  </si>
  <si>
    <t>（注３）</t>
    <rPh sb="1" eb="2">
      <t>チュウ</t>
    </rPh>
    <phoneticPr fontId="1"/>
  </si>
  <si>
    <t>（注４）</t>
    <rPh sb="1" eb="2">
      <t>チュウ</t>
    </rPh>
    <phoneticPr fontId="1"/>
  </si>
  <si>
    <t>（注５）</t>
    <rPh sb="1" eb="2">
      <t>チュウ</t>
    </rPh>
    <phoneticPr fontId="1"/>
  </si>
  <si>
    <t>　　　　　　　　　　　　　　</t>
    <phoneticPr fontId="1"/>
  </si>
  <si>
    <t>休園児</t>
    <rPh sb="0" eb="2">
      <t>キュウエン</t>
    </rPh>
    <rPh sb="2" eb="3">
      <t>ジ</t>
    </rPh>
    <phoneticPr fontId="1"/>
  </si>
  <si>
    <t>復園児</t>
    <rPh sb="0" eb="1">
      <t>マタ</t>
    </rPh>
    <rPh sb="1" eb="3">
      <t>エンジ</t>
    </rPh>
    <phoneticPr fontId="1"/>
  </si>
  <si>
    <t>区　　分</t>
    <rPh sb="0" eb="1">
      <t>ク</t>
    </rPh>
    <rPh sb="3" eb="4">
      <t>フン</t>
    </rPh>
    <phoneticPr fontId="1"/>
  </si>
  <si>
    <t>県補助金による</t>
    <rPh sb="0" eb="1">
      <t>ケン</t>
    </rPh>
    <rPh sb="1" eb="4">
      <t>ホジョキン</t>
    </rPh>
    <phoneticPr fontId="1"/>
  </si>
  <si>
    <t>入園料軽減額　B</t>
    <rPh sb="0" eb="3">
      <t>ニュウエンリョウ</t>
    </rPh>
    <rPh sb="3" eb="6">
      <t>ケイゲンガク</t>
    </rPh>
    <phoneticPr fontId="1"/>
  </si>
  <si>
    <t>減免額　C</t>
    <rPh sb="0" eb="3">
      <t>ゲンメンガク</t>
    </rPh>
    <phoneticPr fontId="1"/>
  </si>
  <si>
    <t>徴収基準　A</t>
    <rPh sb="0" eb="2">
      <t>チョウシュウ</t>
    </rPh>
    <rPh sb="2" eb="4">
      <t>キジュン</t>
    </rPh>
    <phoneticPr fontId="1"/>
  </si>
  <si>
    <t>要徴収額</t>
    <rPh sb="0" eb="1">
      <t>ヨウ</t>
    </rPh>
    <rPh sb="1" eb="4">
      <t>チョウシュウガク</t>
    </rPh>
    <phoneticPr fontId="1"/>
  </si>
  <si>
    <t>区　　　分</t>
    <rPh sb="0" eb="1">
      <t>ク</t>
    </rPh>
    <rPh sb="4" eb="5">
      <t>フン</t>
    </rPh>
    <phoneticPr fontId="1"/>
  </si>
  <si>
    <t>　４歳児</t>
    <rPh sb="2" eb="4">
      <t>サイジ</t>
    </rPh>
    <phoneticPr fontId="1"/>
  </si>
  <si>
    <t>　５歳児</t>
    <rPh sb="2" eb="4">
      <t>サイジ</t>
    </rPh>
    <phoneticPr fontId="1"/>
  </si>
  <si>
    <t>　３歳児</t>
    <rPh sb="2" eb="4">
      <t>サイジ</t>
    </rPh>
    <phoneticPr fontId="1"/>
  </si>
  <si>
    <t>　満３歳児</t>
    <rPh sb="1" eb="2">
      <t>マン</t>
    </rPh>
    <rPh sb="3" eb="5">
      <t>サイジ</t>
    </rPh>
    <phoneticPr fontId="1"/>
  </si>
  <si>
    <t>計</t>
    <rPh sb="0" eb="1">
      <t>ケイ</t>
    </rPh>
    <phoneticPr fontId="1"/>
  </si>
  <si>
    <t>小　　　計</t>
    <rPh sb="0" eb="1">
      <t>ショウ</t>
    </rPh>
    <rPh sb="4" eb="5">
      <t>ケイ</t>
    </rPh>
    <phoneticPr fontId="1"/>
  </si>
  <si>
    <t>入園辞退者</t>
    <rPh sb="0" eb="2">
      <t>ニュウエン</t>
    </rPh>
    <rPh sb="2" eb="5">
      <t>ジタイシャ</t>
    </rPh>
    <phoneticPr fontId="1"/>
  </si>
  <si>
    <t>　　　　入園児数</t>
    <rPh sb="4" eb="7">
      <t>ニュウエンジ</t>
    </rPh>
    <rPh sb="7" eb="8">
      <t>スウ</t>
    </rPh>
    <phoneticPr fontId="1"/>
  </si>
  <si>
    <t>人※</t>
    <rPh sb="0" eb="1">
      <t>ニン</t>
    </rPh>
    <phoneticPr fontId="1"/>
  </si>
  <si>
    <t>合　　　　　　計</t>
    <rPh sb="0" eb="1">
      <t>ゴウ</t>
    </rPh>
    <rPh sb="7" eb="8">
      <t>ケイ</t>
    </rPh>
    <phoneticPr fontId="1"/>
  </si>
  <si>
    <t>徴収基準額　A</t>
    <rPh sb="0" eb="2">
      <t>チョウシュウ</t>
    </rPh>
    <rPh sb="2" eb="5">
      <t>キジュンガク</t>
    </rPh>
    <phoneticPr fontId="1"/>
  </si>
  <si>
    <t>延べ園児数①</t>
    <rPh sb="0" eb="1">
      <t>ノ</t>
    </rPh>
    <rPh sb="2" eb="5">
      <t>エンジスウ</t>
    </rPh>
    <phoneticPr fontId="1"/>
  </si>
  <si>
    <t>要徴収額
A-B-C</t>
    <rPh sb="0" eb="1">
      <t>ヨウ</t>
    </rPh>
    <rPh sb="1" eb="4">
      <t>チョウシュウガク</t>
    </rPh>
    <phoneticPr fontId="1"/>
  </si>
  <si>
    <t>未収入金</t>
    <rPh sb="0" eb="2">
      <t>ミシュウ</t>
    </rPh>
    <rPh sb="2" eb="4">
      <t>ニュウキン</t>
    </rPh>
    <phoneticPr fontId="1"/>
  </si>
  <si>
    <t>合　　計</t>
    <rPh sb="0" eb="1">
      <t>ゴウ</t>
    </rPh>
    <rPh sb="3" eb="4">
      <t>ケイ</t>
    </rPh>
    <phoneticPr fontId="1"/>
  </si>
  <si>
    <t>被災幼児分　C</t>
    <rPh sb="0" eb="2">
      <t>ヒサイ</t>
    </rPh>
    <rPh sb="2" eb="4">
      <t>ヨウジ</t>
    </rPh>
    <rPh sb="4" eb="5">
      <t>ブン</t>
    </rPh>
    <phoneticPr fontId="1"/>
  </si>
  <si>
    <t>家計急変分　B</t>
    <rPh sb="0" eb="2">
      <t>カケイ</t>
    </rPh>
    <rPh sb="2" eb="4">
      <t>キュウヘン</t>
    </rPh>
    <rPh sb="4" eb="5">
      <t>ブン</t>
    </rPh>
    <phoneticPr fontId="1"/>
  </si>
  <si>
    <t>県補助金による保育料軽減額</t>
    <rPh sb="0" eb="1">
      <t>ケン</t>
    </rPh>
    <rPh sb="1" eb="4">
      <t>ホジョキン</t>
    </rPh>
    <rPh sb="7" eb="10">
      <t>ホイクリョウ</t>
    </rPh>
    <rPh sb="10" eb="12">
      <t>ケイゲン</t>
    </rPh>
    <rPh sb="12" eb="13">
      <t>ガク</t>
    </rPh>
    <phoneticPr fontId="1"/>
  </si>
  <si>
    <t>B欄、C欄及びD欄の人数は延べ園児数を記入してください。</t>
    <rPh sb="1" eb="2">
      <t>ラン</t>
    </rPh>
    <rPh sb="4" eb="5">
      <t>ラン</t>
    </rPh>
    <rPh sb="5" eb="6">
      <t>オヨ</t>
    </rPh>
    <rPh sb="8" eb="9">
      <t>ラン</t>
    </rPh>
    <rPh sb="10" eb="12">
      <t>ニンズウ</t>
    </rPh>
    <rPh sb="13" eb="14">
      <t>ノ</t>
    </rPh>
    <rPh sb="15" eb="18">
      <t>エンジスウ</t>
    </rPh>
    <rPh sb="19" eb="21">
      <t>キニュウ</t>
    </rPh>
    <phoneticPr fontId="1"/>
  </si>
  <si>
    <t>「区分」欄の「入園児数」は実際に入園した園児数（別表１と一致）を記入してください。これに入園辞退者（注１参照）の人数を加えると</t>
    <rPh sb="1" eb="3">
      <t>クブン</t>
    </rPh>
    <rPh sb="4" eb="5">
      <t>ラン</t>
    </rPh>
    <rPh sb="7" eb="10">
      <t>ニュウエンジ</t>
    </rPh>
    <rPh sb="10" eb="11">
      <t>スウ</t>
    </rPh>
    <rPh sb="13" eb="15">
      <t>ジッサイ</t>
    </rPh>
    <rPh sb="16" eb="18">
      <t>ニュウエン</t>
    </rPh>
    <rPh sb="20" eb="23">
      <t>エンジスウ</t>
    </rPh>
    <rPh sb="24" eb="26">
      <t>ベッピョウ</t>
    </rPh>
    <rPh sb="28" eb="30">
      <t>イッチ</t>
    </rPh>
    <rPh sb="32" eb="34">
      <t>キニュウ</t>
    </rPh>
    <rPh sb="44" eb="46">
      <t>ニュウエン</t>
    </rPh>
    <rPh sb="46" eb="49">
      <t>ジタイシャ</t>
    </rPh>
    <rPh sb="50" eb="51">
      <t>チュウ</t>
    </rPh>
    <rPh sb="52" eb="54">
      <t>サンショウ</t>
    </rPh>
    <rPh sb="56" eb="58">
      <t>ニンズウ</t>
    </rPh>
    <rPh sb="59" eb="60">
      <t>クワ</t>
    </rPh>
    <phoneticPr fontId="1"/>
  </si>
  <si>
    <t>「A」欄の「小計」の人数と一致します。</t>
    <rPh sb="3" eb="4">
      <t>ラン</t>
    </rPh>
    <rPh sb="6" eb="8">
      <t>ショウケイ</t>
    </rPh>
    <rPh sb="10" eb="12">
      <t>ニンズウ</t>
    </rPh>
    <rPh sb="13" eb="15">
      <t>イッチ</t>
    </rPh>
    <phoneticPr fontId="1"/>
  </si>
  <si>
    <t>延べ園児数②</t>
    <rPh sb="0" eb="1">
      <t>ノ</t>
    </rPh>
    <rPh sb="2" eb="5">
      <t>エンジスウ</t>
    </rPh>
    <phoneticPr fontId="1"/>
  </si>
  <si>
    <t>延べ園児数③</t>
    <rPh sb="0" eb="1">
      <t>ノ</t>
    </rPh>
    <rPh sb="2" eb="5">
      <t>エンジスウ</t>
    </rPh>
    <phoneticPr fontId="1"/>
  </si>
  <si>
    <t>延べ園児数④</t>
    <rPh sb="0" eb="1">
      <t>ノ</t>
    </rPh>
    <rPh sb="2" eb="5">
      <t>エンジスウ</t>
    </rPh>
    <phoneticPr fontId="1"/>
  </si>
  <si>
    <t>人（延べ園児数②）</t>
    <rPh sb="0" eb="1">
      <t>ニン</t>
    </rPh>
    <rPh sb="2" eb="3">
      <t>ノ</t>
    </rPh>
    <rPh sb="4" eb="7">
      <t>エンジスウ</t>
    </rPh>
    <phoneticPr fontId="1"/>
  </si>
  <si>
    <t>人（延べ園児数③）</t>
    <rPh sb="0" eb="1">
      <t>ニン</t>
    </rPh>
    <rPh sb="2" eb="3">
      <t>ノ</t>
    </rPh>
    <rPh sb="4" eb="7">
      <t>エンジスウ</t>
    </rPh>
    <phoneticPr fontId="1"/>
  </si>
  <si>
    <t>人（延べ園児数④）</t>
    <rPh sb="0" eb="1">
      <t>ニン</t>
    </rPh>
    <rPh sb="2" eb="3">
      <t>ノ</t>
    </rPh>
    <rPh sb="4" eb="7">
      <t>エンジスウ</t>
    </rPh>
    <phoneticPr fontId="1"/>
  </si>
  <si>
    <t>（エクセルで作成するときは、ピンクのセルに数値のみ入力していただければ自動計算されます。）</t>
    <phoneticPr fontId="1"/>
  </si>
  <si>
    <t>A-B-C</t>
    <phoneticPr fontId="1"/>
  </si>
  <si>
    <t>A-B-C-D</t>
    <phoneticPr fontId="1"/>
  </si>
  <si>
    <t>表１　在園児数、入退園児数調べ</t>
    <rPh sb="0" eb="1">
      <t>ヒョウ</t>
    </rPh>
    <rPh sb="3" eb="6">
      <t>ザイエンジ</t>
    </rPh>
    <rPh sb="6" eb="7">
      <t>スウ</t>
    </rPh>
    <rPh sb="8" eb="9">
      <t>ニュウ</t>
    </rPh>
    <rPh sb="9" eb="10">
      <t>タイ</t>
    </rPh>
    <rPh sb="10" eb="12">
      <t>エンジ</t>
    </rPh>
    <rPh sb="12" eb="13">
      <t>スウ</t>
    </rPh>
    <rPh sb="13" eb="14">
      <t>シラ</t>
    </rPh>
    <phoneticPr fontId="1"/>
  </si>
  <si>
    <t>表２　入園料調べ</t>
    <rPh sb="0" eb="1">
      <t>ヒョウ</t>
    </rPh>
    <rPh sb="3" eb="6">
      <t>ニュウエンリョウ</t>
    </rPh>
    <rPh sb="6" eb="7">
      <t>シラ</t>
    </rPh>
    <phoneticPr fontId="1"/>
  </si>
  <si>
    <t>合計欄の「入園児」××人◎、「（前受分）」（××人）※の人数は、表２「入園料調べ」の「区分」欄◎印、※印の入園児数と一致します。</t>
    <rPh sb="0" eb="2">
      <t>ゴウケイ</t>
    </rPh>
    <rPh sb="2" eb="3">
      <t>ラン</t>
    </rPh>
    <rPh sb="5" eb="8">
      <t>ニュウエンジ</t>
    </rPh>
    <rPh sb="11" eb="12">
      <t>ニン</t>
    </rPh>
    <rPh sb="16" eb="19">
      <t>マエウケブン</t>
    </rPh>
    <rPh sb="24" eb="25">
      <t>ニン</t>
    </rPh>
    <rPh sb="28" eb="30">
      <t>ニンズウ</t>
    </rPh>
    <rPh sb="32" eb="33">
      <t>ヒョウ</t>
    </rPh>
    <rPh sb="35" eb="38">
      <t>ニュウエンリョウ</t>
    </rPh>
    <rPh sb="38" eb="39">
      <t>シラ</t>
    </rPh>
    <rPh sb="43" eb="45">
      <t>クブン</t>
    </rPh>
    <rPh sb="46" eb="47">
      <t>ラン</t>
    </rPh>
    <rPh sb="48" eb="49">
      <t>シルシ</t>
    </rPh>
    <rPh sb="51" eb="52">
      <t>シルシ</t>
    </rPh>
    <rPh sb="53" eb="56">
      <t>ニュウエンジ</t>
    </rPh>
    <rPh sb="56" eb="57">
      <t>スウ</t>
    </rPh>
    <rPh sb="58" eb="60">
      <t>イッチ</t>
    </rPh>
    <phoneticPr fontId="1"/>
  </si>
  <si>
    <t>表３　保育料調べ</t>
    <rPh sb="0" eb="1">
      <t>ヒョウ</t>
    </rPh>
    <rPh sb="3" eb="6">
      <t>ホイクリョウ</t>
    </rPh>
    <rPh sb="6" eb="7">
      <t>シラ</t>
    </rPh>
    <phoneticPr fontId="1"/>
  </si>
  <si>
    <t>「入学辞退者」の欄には、入園料を返還しない者（一部返還しない者を含む）の人数と当該返還しない金額の合計額を記載してください。</t>
    <rPh sb="1" eb="3">
      <t>ニュウガク</t>
    </rPh>
    <rPh sb="3" eb="6">
      <t>ジタイシャ</t>
    </rPh>
    <rPh sb="8" eb="9">
      <t>ラン</t>
    </rPh>
    <rPh sb="12" eb="15">
      <t>ニュウエンリョウ</t>
    </rPh>
    <rPh sb="16" eb="18">
      <t>ヘンカン</t>
    </rPh>
    <rPh sb="30" eb="31">
      <t>モノ</t>
    </rPh>
    <rPh sb="36" eb="38">
      <t>ニンズウ</t>
    </rPh>
    <rPh sb="39" eb="41">
      <t>トウガイ</t>
    </rPh>
    <rPh sb="41" eb="43">
      <t>ヘンカン</t>
    </rPh>
    <rPh sb="46" eb="48">
      <t>キンガク</t>
    </rPh>
    <rPh sb="49" eb="52">
      <t>ゴウケイガク</t>
    </rPh>
    <rPh sb="53" eb="55">
      <t>キサイ</t>
    </rPh>
    <phoneticPr fontId="1"/>
  </si>
  <si>
    <t>減免額　D</t>
    <rPh sb="0" eb="3">
      <t>ゲンメンガク</t>
    </rPh>
    <phoneticPr fontId="1"/>
  </si>
  <si>
    <t>（　　　　　　組）</t>
    <rPh sb="7" eb="8">
      <t>クミ</t>
    </rPh>
    <phoneticPr fontId="1"/>
  </si>
  <si>
    <t>合計欄の「延べ園児数①②③④」の人数は、表３「保育料調べ」の「徴収基準額A」欄の「延べ園児数①②③④」と一致します。</t>
    <rPh sb="0" eb="2">
      <t>ゴウケイ</t>
    </rPh>
    <rPh sb="2" eb="3">
      <t>ラン</t>
    </rPh>
    <rPh sb="5" eb="6">
      <t>ノ</t>
    </rPh>
    <rPh sb="7" eb="9">
      <t>エンジ</t>
    </rPh>
    <rPh sb="9" eb="10">
      <t>スウ</t>
    </rPh>
    <rPh sb="16" eb="18">
      <t>ニンズウ</t>
    </rPh>
    <rPh sb="20" eb="21">
      <t>ヒョウ</t>
    </rPh>
    <rPh sb="23" eb="25">
      <t>ホイク</t>
    </rPh>
    <rPh sb="25" eb="26">
      <t>リョウ</t>
    </rPh>
    <rPh sb="26" eb="27">
      <t>シラ</t>
    </rPh>
    <rPh sb="31" eb="33">
      <t>チョウシュウ</t>
    </rPh>
    <rPh sb="33" eb="35">
      <t>キジュン</t>
    </rPh>
    <rPh sb="35" eb="36">
      <t>ガク</t>
    </rPh>
    <rPh sb="38" eb="39">
      <t>ラン</t>
    </rPh>
    <rPh sb="41" eb="42">
      <t>ノ</t>
    </rPh>
    <rPh sb="43" eb="46">
      <t>エンジスウ</t>
    </rPh>
    <rPh sb="52" eb="54">
      <t>イッチ</t>
    </rPh>
    <phoneticPr fontId="1"/>
  </si>
  <si>
    <r>
      <t>各月の在園児数は、（前月の在園児数）－（</t>
    </r>
    <r>
      <rPr>
        <u/>
        <sz val="11"/>
        <rFont val="ＭＳ ゴシック"/>
        <family val="3"/>
        <charset val="128"/>
      </rPr>
      <t>前月の</t>
    </r>
    <r>
      <rPr>
        <sz val="11"/>
        <rFont val="ＭＳ ゴシック"/>
        <family val="3"/>
        <charset val="128"/>
      </rPr>
      <t>退園児数）＋（当月の入園児数）で計算されます。</t>
    </r>
    <rPh sb="0" eb="2">
      <t>カクツキ</t>
    </rPh>
    <rPh sb="3" eb="6">
      <t>ザイエンジ</t>
    </rPh>
    <rPh sb="6" eb="7">
      <t>スウ</t>
    </rPh>
    <rPh sb="10" eb="12">
      <t>ゼンゲツ</t>
    </rPh>
    <rPh sb="13" eb="16">
      <t>ザイエンジ</t>
    </rPh>
    <rPh sb="16" eb="17">
      <t>スウ</t>
    </rPh>
    <rPh sb="20" eb="22">
      <t>ゼンゲツ</t>
    </rPh>
    <rPh sb="23" eb="25">
      <t>タイエン</t>
    </rPh>
    <rPh sb="25" eb="26">
      <t>ジ</t>
    </rPh>
    <rPh sb="26" eb="27">
      <t>スウ</t>
    </rPh>
    <rPh sb="30" eb="32">
      <t>トウゲツ</t>
    </rPh>
    <rPh sb="33" eb="36">
      <t>ニュウエンジ</t>
    </rPh>
    <rPh sb="36" eb="37">
      <t>スウ</t>
    </rPh>
    <rPh sb="39" eb="41">
      <t>ケイサン</t>
    </rPh>
    <phoneticPr fontId="1"/>
  </si>
  <si>
    <t>休園を理由に保育料を徴収しない開始月にのみ、その人数を「休園児」欄に記入し、復園した月(徴収を再開した月)にのみ、その人数を「復園児」欄に記入してください。</t>
    <rPh sb="0" eb="2">
      <t>キュウエン</t>
    </rPh>
    <rPh sb="3" eb="5">
      <t>リユウ</t>
    </rPh>
    <rPh sb="6" eb="9">
      <t>ホイクリョウ</t>
    </rPh>
    <rPh sb="10" eb="12">
      <t>チョウシュウ</t>
    </rPh>
    <rPh sb="15" eb="17">
      <t>カイシ</t>
    </rPh>
    <rPh sb="17" eb="18">
      <t>ツキ</t>
    </rPh>
    <rPh sb="24" eb="25">
      <t>ニン</t>
    </rPh>
    <rPh sb="25" eb="26">
      <t>カズ</t>
    </rPh>
    <rPh sb="28" eb="30">
      <t>キュウエン</t>
    </rPh>
    <rPh sb="30" eb="31">
      <t>ジ</t>
    </rPh>
    <rPh sb="32" eb="33">
      <t>ラン</t>
    </rPh>
    <rPh sb="34" eb="36">
      <t>キニュウ</t>
    </rPh>
    <rPh sb="38" eb="39">
      <t>フク</t>
    </rPh>
    <rPh sb="39" eb="40">
      <t>エン</t>
    </rPh>
    <rPh sb="42" eb="43">
      <t>ツキ</t>
    </rPh>
    <rPh sb="44" eb="46">
      <t>チョウシュウ</t>
    </rPh>
    <rPh sb="47" eb="49">
      <t>サイカイ</t>
    </rPh>
    <rPh sb="51" eb="52">
      <t>ツキ</t>
    </rPh>
    <rPh sb="59" eb="61">
      <t>ニンズウ</t>
    </rPh>
    <rPh sb="63" eb="64">
      <t>マタ</t>
    </rPh>
    <rPh sb="64" eb="66">
      <t>エンジ</t>
    </rPh>
    <rPh sb="67" eb="68">
      <t>ラン</t>
    </rPh>
    <rPh sb="69" eb="71">
      <t>キニュウ</t>
    </rPh>
    <phoneticPr fontId="1"/>
  </si>
  <si>
    <t>D欄の減免額は、月途中での入退園に伴う保護者負担分の日割り計算での減免、コロナ休園に伴う保護者負担分減免なども含みます。</t>
    <rPh sb="1" eb="2">
      <t>ラン</t>
    </rPh>
    <rPh sb="3" eb="5">
      <t>ゲンメン</t>
    </rPh>
    <rPh sb="5" eb="6">
      <t>ガク</t>
    </rPh>
    <rPh sb="39" eb="41">
      <t>キュウエン</t>
    </rPh>
    <rPh sb="44" eb="47">
      <t>ホゴシャ</t>
    </rPh>
    <rPh sb="47" eb="50">
      <t>フタンブン</t>
    </rPh>
    <phoneticPr fontId="1"/>
  </si>
  <si>
    <r>
      <t>別紙３　入園料・保育料調べ（令和</t>
    </r>
    <r>
      <rPr>
        <sz val="16"/>
        <color rgb="FFFF0000"/>
        <rFont val="ＭＳ Ｐゴシック"/>
        <family val="3"/>
        <charset val="128"/>
      </rPr>
      <t>４</t>
    </r>
    <r>
      <rPr>
        <sz val="16"/>
        <color theme="1"/>
        <rFont val="ＭＳ Ｐゴシック"/>
        <family val="3"/>
        <charset val="128"/>
      </rPr>
      <t>年度）</t>
    </r>
    <rPh sb="0" eb="2">
      <t>ベッシ</t>
    </rPh>
    <rPh sb="4" eb="7">
      <t>ニュウエンリョウ</t>
    </rPh>
    <rPh sb="8" eb="11">
      <t>ホイクリョウ</t>
    </rPh>
    <rPh sb="11" eb="12">
      <t>シラ</t>
    </rPh>
    <rPh sb="14" eb="16">
      <t>レイワ</t>
    </rPh>
    <rPh sb="17" eb="19">
      <t>ネンド</t>
    </rPh>
    <phoneticPr fontId="1"/>
  </si>
  <si>
    <r>
      <t>R</t>
    </r>
    <r>
      <rPr>
        <sz val="9"/>
        <color rgb="FFFF0000"/>
        <rFont val="ＭＳ Ｐ明朝"/>
        <family val="1"/>
        <charset val="128"/>
      </rPr>
      <t>4</t>
    </r>
    <r>
      <rPr>
        <sz val="9"/>
        <color theme="1"/>
        <rFont val="ＭＳ Ｐ明朝"/>
        <family val="1"/>
        <charset val="128"/>
      </rPr>
      <t>.3.31以前の徴収額</t>
    </r>
    <rPh sb="6" eb="8">
      <t>イゼン</t>
    </rPh>
    <rPh sb="9" eb="12">
      <t>チョウシュウガク</t>
    </rPh>
    <phoneticPr fontId="1"/>
  </si>
  <si>
    <t>- 35 -</t>
    <phoneticPr fontId="1"/>
  </si>
  <si>
    <t>- 36 -</t>
    <phoneticPr fontId="1"/>
  </si>
  <si>
    <r>
      <t>R</t>
    </r>
    <r>
      <rPr>
        <sz val="9"/>
        <color rgb="FFFF0000"/>
        <rFont val="ＭＳ Ｐ明朝"/>
        <family val="1"/>
        <charset val="128"/>
      </rPr>
      <t>4</t>
    </r>
    <r>
      <rPr>
        <sz val="9"/>
        <color theme="1"/>
        <rFont val="ＭＳ Ｐ明朝"/>
        <family val="1"/>
        <charset val="128"/>
      </rPr>
      <t>.4.1以降の徴収額</t>
    </r>
    <rPh sb="6" eb="8">
      <t>イコウ</t>
    </rPh>
    <rPh sb="9" eb="12">
      <t>チョウシュウガク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</si>
</sst>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
    <numFmt numFmtId="177" formatCode="\(#,##0\);;"/>
    <numFmt numFmtId="178" formatCode="#,##0&quot;円&quot;\ ;[Red]\-#,##0;&quot;円&quot;\ "/>
    <numFmt numFmtId="179" formatCode="#,##0&quot;人=&quot;\ ;[Red]\-#,##0;&quot;人=&quot;\ "/>
    <numFmt numFmtId="180" formatCode="#,##0&quot;円×&quot;\ ;[Red]\-#,##0;&quot;円×&quot;\ "/>
    <numFmt numFmtId="181" formatCode="\(#,##0;[Red]\-#,##0;&quot;(　　　&quot;\ "/>
    <numFmt numFmtId="182" formatCode="#,##0&quot;人&quot;\ ;[Red]\-#,##0;&quot;人&quot;\ "/>
    <numFmt numFmtId="183" formatCode="\(#,##0;;&quot;(         &quot;"/>
  </numFmts>
  <fonts count="18">
    <font>
      <sz val="11"/>
      <color theme="1"/>
      <name val="ＭＳ Ｐゴシック"/>
      <family val="3"/>
      <charset val="128"/>
      <scheme val="minor"/>
    </font>
    <font>
      <sz val="6"/>
      <name val="ＭＳ Ｐゴシック"/>
      <family val="3"/>
      <charset val="128"/>
    </font>
    <font>
      <u/>
      <sz val="11"/>
      <name val="ＭＳ Ｐ明朝"/>
      <family val="1"/>
      <charset val="128"/>
    </font>
    <font>
      <sz val="12"/>
      <name val="ＭＳ Ｐゴシック"/>
      <family val="3"/>
      <charset val="128"/>
    </font>
    <font>
      <sz val="11"/>
      <name val="ＭＳ Ｐ明朝"/>
      <family val="1"/>
      <charset val="128"/>
    </font>
    <font>
      <sz val="11"/>
      <name val="ＭＳ ゴシック"/>
      <family val="3"/>
      <charset val="128"/>
    </font>
    <font>
      <u/>
      <sz val="11"/>
      <name val="ＭＳ ゴシック"/>
      <family val="3"/>
      <charset val="128"/>
    </font>
    <font>
      <sz val="9"/>
      <name val="ＭＳ Ｐ明朝"/>
      <family val="1"/>
      <charset val="128"/>
    </font>
    <font>
      <b/>
      <sz val="11"/>
      <name val="ＭＳ Ｐ明朝"/>
      <family val="1"/>
      <charset val="128"/>
    </font>
    <font>
      <sz val="11"/>
      <color theme="1"/>
      <name val="ＭＳ Ｐゴシック"/>
      <family val="3"/>
      <charset val="128"/>
      <scheme val="minor"/>
    </font>
    <font>
      <sz val="11"/>
      <color theme="1"/>
      <name val="ＭＳ Ｐ明朝"/>
      <family val="1"/>
      <charset val="128"/>
    </font>
    <font>
      <sz val="9"/>
      <color theme="1"/>
      <name val="ＭＳ Ｐ明朝"/>
      <family val="1"/>
      <charset val="128"/>
    </font>
    <font>
      <sz val="12"/>
      <color theme="1"/>
      <name val="ＭＳ Ｐゴシック"/>
      <family val="3"/>
      <charset val="128"/>
    </font>
    <font>
      <b/>
      <sz val="11"/>
      <color theme="1"/>
      <name val="ＭＳ Ｐ明朝"/>
      <family val="1"/>
      <charset val="128"/>
    </font>
    <font>
      <sz val="11"/>
      <name val="ＭＳ Ｐゴシック"/>
      <family val="3"/>
      <charset val="128"/>
      <scheme val="minor"/>
    </font>
    <font>
      <sz val="16"/>
      <color theme="1"/>
      <name val="ＭＳ Ｐゴシック"/>
      <family val="3"/>
      <charset val="128"/>
    </font>
    <font>
      <sz val="16"/>
      <color rgb="FFFF0000"/>
      <name val="ＭＳ Ｐゴシック"/>
      <family val="3"/>
      <charset val="128"/>
    </font>
    <font>
      <sz val="9"/>
      <color rgb="FFFF0000"/>
      <name val="ＭＳ Ｐ明朝"/>
      <family val="1"/>
      <charset val="128"/>
    </font>
  </fonts>
  <fills count="5">
    <fill>
      <patternFill patternType="none"/>
    </fill>
    <fill>
      <patternFill patternType="gray125"/>
    </fill>
    <fill>
      <patternFill patternType="solid">
        <fgColor theme="0" tint="-0.499984740745262"/>
        <bgColor indexed="64"/>
      </patternFill>
    </fill>
    <fill>
      <patternFill patternType="solid">
        <fgColor theme="9" tint="0.79998168889431442"/>
        <bgColor indexed="64"/>
      </patternFill>
    </fill>
    <fill>
      <patternFill patternType="solid">
        <fgColor rgb="FFFFFF00"/>
        <bgColor indexed="64"/>
      </patternFill>
    </fill>
  </fills>
  <borders count="5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right style="medium">
        <color indexed="64"/>
      </right>
      <top/>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thin">
        <color indexed="64"/>
      </right>
      <top/>
      <bottom/>
      <diagonal/>
    </border>
    <border>
      <left/>
      <right/>
      <top/>
      <bottom style="double">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diagonalDown="1">
      <left style="thin">
        <color indexed="64"/>
      </left>
      <right/>
      <top style="medium">
        <color indexed="64"/>
      </top>
      <bottom style="thin">
        <color indexed="64"/>
      </bottom>
      <diagonal style="thin">
        <color indexed="64"/>
      </diagonal>
    </border>
    <border diagonalDown="1">
      <left/>
      <right style="medium">
        <color indexed="64"/>
      </right>
      <top style="medium">
        <color indexed="64"/>
      </top>
      <bottom style="thin">
        <color indexed="64"/>
      </bottom>
      <diagonal style="thin">
        <color indexed="64"/>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diagonalDown="1">
      <left/>
      <right style="thin">
        <color indexed="64"/>
      </right>
      <top style="medium">
        <color indexed="64"/>
      </top>
      <bottom style="thin">
        <color indexed="64"/>
      </bottom>
      <diagonal style="thin">
        <color indexed="64"/>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65">
    <xf numFmtId="0" fontId="0" fillId="0" borderId="0" xfId="0">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3" fillId="0" borderId="0" xfId="0" applyFont="1">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distributed" vertical="center" wrapText="1"/>
    </xf>
    <xf numFmtId="0" fontId="4" fillId="0" borderId="3" xfId="0" applyFont="1" applyBorder="1">
      <alignment vertical="center"/>
    </xf>
    <xf numFmtId="0" fontId="4" fillId="0" borderId="4" xfId="0" applyFont="1" applyBorder="1">
      <alignment vertical="center"/>
    </xf>
    <xf numFmtId="38" fontId="4" fillId="2" borderId="0" xfId="1" applyFont="1" applyFill="1" applyBorder="1">
      <alignment vertical="center"/>
    </xf>
    <xf numFmtId="176" fontId="4" fillId="3" borderId="5" xfId="1" applyNumberFormat="1" applyFont="1" applyFill="1" applyBorder="1">
      <alignment vertical="center"/>
    </xf>
    <xf numFmtId="176" fontId="4" fillId="0" borderId="4" xfId="1" applyNumberFormat="1" applyFont="1" applyBorder="1">
      <alignment vertical="center"/>
    </xf>
    <xf numFmtId="0" fontId="4" fillId="0" borderId="6" xfId="0" applyFont="1" applyBorder="1">
      <alignment vertical="center"/>
    </xf>
    <xf numFmtId="0" fontId="4" fillId="0" borderId="7" xfId="0" applyFont="1" applyBorder="1">
      <alignment vertical="center"/>
    </xf>
    <xf numFmtId="38" fontId="4" fillId="2" borderId="8" xfId="1" applyFont="1" applyFill="1" applyBorder="1">
      <alignment vertical="center"/>
    </xf>
    <xf numFmtId="177" fontId="4" fillId="3" borderId="9" xfId="1" applyNumberFormat="1" applyFont="1" applyFill="1" applyBorder="1">
      <alignment vertical="center"/>
    </xf>
    <xf numFmtId="183" fontId="4" fillId="0" borderId="10" xfId="1" applyNumberFormat="1" applyFont="1" applyBorder="1">
      <alignment vertical="center"/>
    </xf>
    <xf numFmtId="0" fontId="4" fillId="0" borderId="11" xfId="0" applyFont="1" applyBorder="1">
      <alignment vertical="center"/>
    </xf>
    <xf numFmtId="0" fontId="4" fillId="0" borderId="12" xfId="0" applyFont="1" applyBorder="1" applyAlignment="1">
      <alignment horizontal="left" vertical="center"/>
    </xf>
    <xf numFmtId="38" fontId="4" fillId="2" borderId="12" xfId="1" applyFont="1" applyFill="1" applyBorder="1" applyAlignment="1">
      <alignment horizontal="center" vertical="center"/>
    </xf>
    <xf numFmtId="176" fontId="4" fillId="3" borderId="12" xfId="1" applyNumberFormat="1" applyFont="1" applyFill="1" applyBorder="1" applyAlignment="1">
      <alignment horizontal="right" vertical="center"/>
    </xf>
    <xf numFmtId="176" fontId="4" fillId="0" borderId="13" xfId="1" applyNumberFormat="1" applyFont="1" applyBorder="1" applyAlignment="1">
      <alignment horizontal="righ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38" fontId="4" fillId="2" borderId="15" xfId="1" applyFont="1" applyFill="1" applyBorder="1" applyAlignment="1">
      <alignment horizontal="center" vertical="center"/>
    </xf>
    <xf numFmtId="176" fontId="4" fillId="3" borderId="15" xfId="1" applyNumberFormat="1" applyFont="1" applyFill="1" applyBorder="1" applyAlignment="1">
      <alignment horizontal="right" vertical="center"/>
    </xf>
    <xf numFmtId="177" fontId="4" fillId="2" borderId="16" xfId="1" applyNumberFormat="1" applyFont="1" applyFill="1" applyBorder="1" applyAlignment="1">
      <alignment horizontal="right" vertical="center"/>
    </xf>
    <xf numFmtId="0" fontId="4" fillId="2" borderId="17" xfId="0" applyFont="1" applyFill="1" applyBorder="1" applyAlignment="1">
      <alignment horizontal="left" vertical="center"/>
    </xf>
    <xf numFmtId="0" fontId="4" fillId="0" borderId="18" xfId="0" applyFont="1" applyBorder="1" applyAlignment="1">
      <alignment horizontal="left" vertical="center"/>
    </xf>
    <xf numFmtId="0" fontId="4" fillId="2" borderId="18" xfId="0" applyFont="1" applyFill="1" applyBorder="1">
      <alignment vertical="center"/>
    </xf>
    <xf numFmtId="176" fontId="4" fillId="3" borderId="18" xfId="1" applyNumberFormat="1" applyFont="1" applyFill="1" applyBorder="1" applyAlignment="1">
      <alignment horizontal="right" vertical="center"/>
    </xf>
    <xf numFmtId="177" fontId="4" fillId="2" borderId="19" xfId="1" applyNumberFormat="1" applyFont="1" applyFill="1" applyBorder="1" applyAlignment="1">
      <alignment horizontal="right" vertical="center"/>
    </xf>
    <xf numFmtId="0" fontId="4" fillId="2" borderId="20" xfId="0" applyFont="1" applyFill="1" applyBorder="1" applyAlignment="1">
      <alignment horizontal="left" vertical="center"/>
    </xf>
    <xf numFmtId="0" fontId="4" fillId="0" borderId="21" xfId="0" applyFont="1" applyBorder="1">
      <alignment vertical="center"/>
    </xf>
    <xf numFmtId="0" fontId="4" fillId="0" borderId="22" xfId="0" applyFont="1" applyBorder="1">
      <alignment vertical="center"/>
    </xf>
    <xf numFmtId="38" fontId="4" fillId="3" borderId="22" xfId="1" applyFont="1" applyFill="1" applyBorder="1">
      <alignment vertical="center"/>
    </xf>
    <xf numFmtId="176" fontId="4" fillId="0" borderId="22" xfId="1" applyNumberFormat="1" applyFont="1" applyBorder="1">
      <alignment vertical="center"/>
    </xf>
    <xf numFmtId="176" fontId="4" fillId="0" borderId="23" xfId="1" applyNumberFormat="1" applyFont="1" applyBorder="1">
      <alignment vertical="center"/>
    </xf>
    <xf numFmtId="0" fontId="5" fillId="0" borderId="24" xfId="0" applyFont="1" applyBorder="1">
      <alignment vertical="center"/>
    </xf>
    <xf numFmtId="0" fontId="4" fillId="0" borderId="25" xfId="0" applyFont="1" applyFill="1" applyBorder="1" applyAlignment="1">
      <alignment horizontal="right" vertical="center"/>
    </xf>
    <xf numFmtId="0" fontId="5" fillId="0" borderId="25" xfId="0" applyFont="1" applyFill="1" applyBorder="1">
      <alignment vertical="center"/>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0" fontId="4" fillId="0" borderId="0" xfId="0" applyFont="1" applyFill="1" applyBorder="1">
      <alignment vertical="center"/>
    </xf>
    <xf numFmtId="0" fontId="5" fillId="0" borderId="0" xfId="0" applyFont="1" applyFill="1" applyBorder="1">
      <alignment vertical="center"/>
    </xf>
    <xf numFmtId="0" fontId="3" fillId="0" borderId="0" xfId="0" applyFont="1" applyFill="1" applyBorder="1" applyAlignment="1">
      <alignment horizontal="left" vertical="center"/>
    </xf>
    <xf numFmtId="0" fontId="7" fillId="0" borderId="0" xfId="0" applyFont="1">
      <alignment vertical="center"/>
    </xf>
    <xf numFmtId="0" fontId="7" fillId="0" borderId="26" xfId="0" applyFont="1" applyBorder="1">
      <alignment vertical="center"/>
    </xf>
    <xf numFmtId="0" fontId="7" fillId="0" borderId="0" xfId="0" applyFont="1" applyBorder="1">
      <alignment vertical="center"/>
    </xf>
    <xf numFmtId="0" fontId="7" fillId="0" borderId="27" xfId="0" applyFont="1" applyBorder="1">
      <alignment vertical="center"/>
    </xf>
    <xf numFmtId="0" fontId="7" fillId="0" borderId="4" xfId="0" applyFont="1" applyBorder="1">
      <alignment vertical="center"/>
    </xf>
    <xf numFmtId="180" fontId="7" fillId="3" borderId="4" xfId="1" applyNumberFormat="1" applyFont="1" applyFill="1" applyBorder="1">
      <alignment vertical="center"/>
    </xf>
    <xf numFmtId="179" fontId="7" fillId="3" borderId="0" xfId="1" applyNumberFormat="1" applyFont="1" applyFill="1" applyBorder="1">
      <alignment vertical="center"/>
    </xf>
    <xf numFmtId="182" fontId="7" fillId="3" borderId="4" xfId="1" applyNumberFormat="1" applyFont="1" applyFill="1" applyBorder="1">
      <alignment vertical="center"/>
    </xf>
    <xf numFmtId="0" fontId="7" fillId="0" borderId="26" xfId="0" applyFont="1" applyBorder="1" applyAlignment="1">
      <alignment horizontal="right" vertical="center"/>
    </xf>
    <xf numFmtId="38" fontId="7" fillId="3" borderId="0" xfId="1" applyFont="1" applyFill="1" applyBorder="1">
      <alignment vertical="center"/>
    </xf>
    <xf numFmtId="38" fontId="7" fillId="3" borderId="28" xfId="1" applyFont="1" applyFill="1" applyBorder="1">
      <alignment vertical="center"/>
    </xf>
    <xf numFmtId="176" fontId="7" fillId="0" borderId="0" xfId="1" applyNumberFormat="1" applyFont="1" applyBorder="1">
      <alignment vertical="center"/>
    </xf>
    <xf numFmtId="181" fontId="7" fillId="3" borderId="4" xfId="1" applyNumberFormat="1" applyFont="1" applyFill="1" applyBorder="1">
      <alignment vertical="center"/>
    </xf>
    <xf numFmtId="176" fontId="7" fillId="0" borderId="30" xfId="1" applyNumberFormat="1" applyFont="1" applyBorder="1">
      <alignment vertical="center"/>
    </xf>
    <xf numFmtId="182" fontId="7" fillId="0" borderId="31" xfId="1" applyNumberFormat="1" applyFont="1" applyBorder="1">
      <alignment vertical="center"/>
    </xf>
    <xf numFmtId="182" fontId="7" fillId="0" borderId="30" xfId="1" applyNumberFormat="1" applyFont="1" applyBorder="1">
      <alignment vertical="center"/>
    </xf>
    <xf numFmtId="0" fontId="4" fillId="0" borderId="32" xfId="0" applyFont="1" applyBorder="1">
      <alignment vertical="center"/>
    </xf>
    <xf numFmtId="0" fontId="4" fillId="0" borderId="33" xfId="0" applyFont="1" applyBorder="1">
      <alignment vertical="center"/>
    </xf>
    <xf numFmtId="0" fontId="4" fillId="0" borderId="0" xfId="0" applyFont="1" applyFill="1" applyBorder="1" applyAlignment="1">
      <alignment horizontal="right" vertical="center" wrapText="1"/>
    </xf>
    <xf numFmtId="0" fontId="3" fillId="0" borderId="0" xfId="0" applyFont="1" applyAlignment="1">
      <alignment horizontal="left" vertical="center"/>
    </xf>
    <xf numFmtId="180" fontId="7" fillId="3" borderId="34" xfId="1" applyNumberFormat="1" applyFont="1" applyFill="1" applyBorder="1">
      <alignment vertical="center"/>
    </xf>
    <xf numFmtId="0" fontId="7" fillId="0" borderId="25" xfId="0" applyFont="1" applyBorder="1">
      <alignment vertical="center"/>
    </xf>
    <xf numFmtId="182" fontId="7" fillId="3" borderId="35" xfId="1" applyNumberFormat="1" applyFont="1" applyFill="1" applyBorder="1">
      <alignment vertical="center"/>
    </xf>
    <xf numFmtId="0" fontId="7" fillId="0" borderId="23" xfId="0" applyFont="1" applyBorder="1">
      <alignment vertical="center"/>
    </xf>
    <xf numFmtId="0" fontId="4" fillId="0" borderId="25" xfId="0" applyFont="1" applyFill="1" applyBorder="1" applyAlignment="1">
      <alignment horizontal="right" vertical="center" wrapText="1"/>
    </xf>
    <xf numFmtId="0" fontId="8" fillId="4" borderId="0" xfId="0" applyFont="1" applyFill="1" applyBorder="1" applyAlignment="1">
      <alignment horizontal="right" vertical="center" wrapText="1"/>
    </xf>
    <xf numFmtId="0" fontId="13" fillId="4" borderId="0" xfId="0" applyFont="1" applyFill="1">
      <alignment vertical="center"/>
    </xf>
    <xf numFmtId="0" fontId="10" fillId="4" borderId="0" xfId="0" applyFont="1" applyFill="1">
      <alignment vertical="center"/>
    </xf>
    <xf numFmtId="0" fontId="15" fillId="0" borderId="0" xfId="0" applyFont="1">
      <alignment vertical="center"/>
    </xf>
    <xf numFmtId="0" fontId="11" fillId="0" borderId="26" xfId="0" applyFont="1" applyBorder="1">
      <alignment vertical="center"/>
    </xf>
    <xf numFmtId="0" fontId="11" fillId="0" borderId="26" xfId="0" applyFont="1" applyBorder="1" applyAlignment="1">
      <alignment horizontal="right" vertical="center"/>
    </xf>
    <xf numFmtId="0" fontId="11" fillId="0" borderId="29" xfId="0" applyFont="1" applyBorder="1">
      <alignment vertical="center"/>
    </xf>
    <xf numFmtId="0" fontId="12" fillId="0" borderId="0" xfId="0" quotePrefix="1" applyFont="1" applyAlignment="1">
      <alignment horizontal="center" vertical="center" textRotation="180"/>
    </xf>
    <xf numFmtId="0" fontId="12" fillId="0" borderId="0" xfId="0" applyFont="1" applyAlignment="1">
      <alignment horizontal="center" vertical="center" textRotation="180"/>
    </xf>
    <xf numFmtId="178" fontId="7" fillId="0" borderId="31" xfId="1" applyNumberFormat="1" applyFont="1" applyBorder="1">
      <alignment vertical="center"/>
    </xf>
    <xf numFmtId="178" fontId="7" fillId="0" borderId="43" xfId="1" applyNumberFormat="1" applyFont="1" applyBorder="1">
      <alignment vertical="center"/>
    </xf>
    <xf numFmtId="178" fontId="7" fillId="0" borderId="33" xfId="1" applyNumberFormat="1" applyFont="1" applyBorder="1">
      <alignment vertical="center"/>
    </xf>
    <xf numFmtId="178" fontId="7" fillId="0" borderId="46" xfId="1" applyNumberFormat="1" applyFont="1" applyBorder="1">
      <alignment vertical="center"/>
    </xf>
    <xf numFmtId="178" fontId="7" fillId="0" borderId="30" xfId="1" applyNumberFormat="1" applyFont="1" applyBorder="1">
      <alignment vertical="center"/>
    </xf>
    <xf numFmtId="178" fontId="7" fillId="0" borderId="37" xfId="1" applyNumberFormat="1" applyFont="1" applyBorder="1">
      <alignment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lignment vertical="center"/>
    </xf>
    <xf numFmtId="0" fontId="7" fillId="0" borderId="27" xfId="0" applyFont="1" applyBorder="1">
      <alignment vertical="center"/>
    </xf>
    <xf numFmtId="178" fontId="7" fillId="0" borderId="0" xfId="1" applyNumberFormat="1" applyFont="1" applyBorder="1">
      <alignment vertical="center"/>
    </xf>
    <xf numFmtId="178" fontId="7" fillId="0" borderId="27" xfId="1" applyNumberFormat="1" applyFont="1" applyBorder="1">
      <alignment vertical="center"/>
    </xf>
    <xf numFmtId="178" fontId="7" fillId="3" borderId="0" xfId="1" applyNumberFormat="1" applyFont="1" applyFill="1" applyBorder="1">
      <alignment vertical="center"/>
    </xf>
    <xf numFmtId="178" fontId="7" fillId="3" borderId="27" xfId="1" applyNumberFormat="1" applyFont="1" applyFill="1" applyBorder="1">
      <alignment vertical="center"/>
    </xf>
    <xf numFmtId="0" fontId="2" fillId="3" borderId="0" xfId="0" applyFont="1" applyFill="1" applyAlignment="1">
      <alignment horizontal="right" vertical="center"/>
    </xf>
    <xf numFmtId="0" fontId="4" fillId="0" borderId="47"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22" xfId="0" applyFont="1" applyBorder="1" applyAlignment="1">
      <alignment horizontal="center" vertical="center"/>
    </xf>
    <xf numFmtId="0" fontId="4" fillId="0" borderId="55"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2" xfId="0" applyFont="1" applyBorder="1" applyAlignment="1">
      <alignment horizontal="center" vertical="center"/>
    </xf>
    <xf numFmtId="0" fontId="4" fillId="0" borderId="36" xfId="0" applyFont="1" applyBorder="1" applyAlignment="1">
      <alignment horizontal="center" vertical="center"/>
    </xf>
    <xf numFmtId="0" fontId="4" fillId="0" borderId="34" xfId="0" applyFont="1" applyBorder="1" applyAlignment="1">
      <alignment horizontal="center" vertical="center"/>
    </xf>
    <xf numFmtId="0" fontId="4" fillId="0" borderId="25" xfId="0" applyFont="1" applyBorder="1" applyAlignment="1">
      <alignment horizontal="center" vertical="center"/>
    </xf>
    <xf numFmtId="0" fontId="4" fillId="0" borderId="44" xfId="0" applyFont="1" applyBorder="1" applyAlignment="1">
      <alignment horizontal="center" vertical="center"/>
    </xf>
    <xf numFmtId="0" fontId="4" fillId="0" borderId="23" xfId="0" applyFont="1" applyBorder="1" applyAlignment="1">
      <alignment horizontal="center" vertical="center"/>
    </xf>
    <xf numFmtId="0" fontId="4" fillId="0" borderId="52" xfId="0" applyFont="1" applyBorder="1" applyAlignment="1">
      <alignment horizontal="center" vertical="center"/>
    </xf>
    <xf numFmtId="0" fontId="4" fillId="0" borderId="50" xfId="0" applyFont="1" applyBorder="1" applyAlignment="1">
      <alignment horizontal="center" vertical="center"/>
    </xf>
    <xf numFmtId="0" fontId="7" fillId="0" borderId="0" xfId="0" applyFont="1" applyBorder="1" applyAlignment="1">
      <alignment horizontal="center" vertical="center"/>
    </xf>
    <xf numFmtId="0" fontId="7" fillId="0" borderId="27" xfId="0" applyFont="1" applyBorder="1" applyAlignment="1">
      <alignment horizontal="center" vertical="center"/>
    </xf>
    <xf numFmtId="0" fontId="7" fillId="0" borderId="30" xfId="0" applyFont="1" applyBorder="1" applyAlignment="1">
      <alignment horizontal="center" vertical="center"/>
    </xf>
    <xf numFmtId="0" fontId="7" fillId="0" borderId="43" xfId="0" applyFont="1" applyBorder="1" applyAlignment="1">
      <alignment horizontal="center" vertical="center"/>
    </xf>
    <xf numFmtId="178" fontId="7" fillId="0" borderId="30" xfId="1" applyNumberFormat="1" applyFont="1" applyFill="1" applyBorder="1" applyAlignment="1">
      <alignment horizontal="right" vertical="center"/>
    </xf>
    <xf numFmtId="178" fontId="7" fillId="0" borderId="43" xfId="1" applyNumberFormat="1" applyFont="1" applyFill="1" applyBorder="1" applyAlignment="1">
      <alignment horizontal="right" vertical="center"/>
    </xf>
    <xf numFmtId="178" fontId="7" fillId="0" borderId="0" xfId="1" applyNumberFormat="1" applyFont="1" applyBorder="1" applyAlignment="1">
      <alignment horizontal="right" vertical="center"/>
    </xf>
    <xf numFmtId="178" fontId="7" fillId="0" borderId="27" xfId="1" applyNumberFormat="1" applyFont="1" applyBorder="1" applyAlignment="1">
      <alignment horizontal="right" vertical="center"/>
    </xf>
    <xf numFmtId="0" fontId="4" fillId="0" borderId="25" xfId="0" applyFont="1" applyFill="1" applyBorder="1" applyAlignment="1">
      <alignment horizontal="left" vertical="center" wrapText="1"/>
    </xf>
    <xf numFmtId="0" fontId="14" fillId="0" borderId="25" xfId="0" applyFont="1" applyBorder="1" applyAlignment="1">
      <alignment vertical="center" wrapText="1"/>
    </xf>
    <xf numFmtId="0" fontId="4" fillId="0" borderId="0" xfId="0" applyFont="1" applyFill="1" applyBorder="1" applyAlignment="1">
      <alignment vertical="center" wrapText="1"/>
    </xf>
    <xf numFmtId="0" fontId="14" fillId="0" borderId="0" xfId="0" applyFont="1" applyAlignment="1">
      <alignment vertical="center" wrapText="1"/>
    </xf>
    <xf numFmtId="178" fontId="7" fillId="0" borderId="32" xfId="1" applyNumberFormat="1" applyFont="1" applyBorder="1">
      <alignment vertical="center"/>
    </xf>
    <xf numFmtId="178" fontId="7" fillId="0" borderId="36" xfId="1" applyNumberFormat="1" applyFont="1" applyBorder="1">
      <alignment vertical="center"/>
    </xf>
    <xf numFmtId="182" fontId="7" fillId="3" borderId="34" xfId="1" applyNumberFormat="1" applyFont="1" applyFill="1" applyBorder="1" applyAlignment="1">
      <alignment horizontal="right" vertical="center"/>
    </xf>
    <xf numFmtId="182" fontId="7" fillId="3" borderId="44" xfId="1" applyNumberFormat="1" applyFont="1" applyFill="1" applyBorder="1" applyAlignment="1">
      <alignment horizontal="right" vertical="center"/>
    </xf>
    <xf numFmtId="0" fontId="7" fillId="0" borderId="51"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46" xfId="0" applyFont="1" applyFill="1" applyBorder="1" applyAlignment="1">
      <alignment horizontal="center" vertical="center"/>
    </xf>
    <xf numFmtId="0" fontId="4" fillId="0" borderId="47" xfId="0" applyFont="1" applyBorder="1" applyAlignment="1">
      <alignment horizontal="center" vertical="center"/>
    </xf>
    <xf numFmtId="0" fontId="4" fillId="0" borderId="21" xfId="0" applyFont="1" applyBorder="1" applyAlignment="1">
      <alignment horizontal="center" vertical="center"/>
    </xf>
    <xf numFmtId="0" fontId="7" fillId="0" borderId="47" xfId="0" applyFont="1" applyBorder="1" applyAlignment="1">
      <alignment horizontal="center" vertical="center"/>
    </xf>
    <xf numFmtId="0" fontId="7" fillId="0" borderId="21" xfId="0" applyFont="1" applyBorder="1" applyAlignment="1">
      <alignment horizontal="center" vertical="center"/>
    </xf>
    <xf numFmtId="0" fontId="4" fillId="0" borderId="34" xfId="0" applyFont="1" applyBorder="1" applyAlignment="1">
      <alignment horizontal="center" vertical="center" wrapText="1"/>
    </xf>
    <xf numFmtId="178" fontId="7" fillId="3" borderId="30" xfId="1" applyNumberFormat="1" applyFont="1" applyFill="1" applyBorder="1" applyAlignment="1">
      <alignment horizontal="right" vertical="center"/>
    </xf>
    <xf numFmtId="178" fontId="7" fillId="3" borderId="43" xfId="1" applyNumberFormat="1" applyFont="1" applyFill="1" applyBorder="1" applyAlignment="1">
      <alignment horizontal="right" vertical="center"/>
    </xf>
    <xf numFmtId="178" fontId="7" fillId="3" borderId="31" xfId="1" applyNumberFormat="1" applyFont="1" applyFill="1" applyBorder="1" applyAlignment="1">
      <alignment horizontal="right" vertical="center"/>
    </xf>
    <xf numFmtId="178" fontId="4" fillId="0" borderId="32" xfId="0" applyNumberFormat="1" applyFont="1" applyBorder="1" applyAlignment="1">
      <alignment horizontal="right" vertical="center"/>
    </xf>
    <xf numFmtId="178" fontId="4" fillId="0" borderId="46" xfId="0" applyNumberFormat="1" applyFont="1" applyBorder="1" applyAlignment="1">
      <alignment horizontal="right" vertical="center"/>
    </xf>
    <xf numFmtId="0" fontId="7" fillId="0" borderId="3" xfId="0" applyFont="1" applyBorder="1" applyAlignment="1">
      <alignment horizontal="center" vertical="center"/>
    </xf>
    <xf numFmtId="178" fontId="7" fillId="0" borderId="13" xfId="1" applyNumberFormat="1" applyFont="1" applyFill="1" applyBorder="1" applyAlignment="1">
      <alignment horizontal="right" vertical="center"/>
    </xf>
    <xf numFmtId="178" fontId="7" fillId="0" borderId="48" xfId="1" applyNumberFormat="1" applyFont="1" applyFill="1" applyBorder="1" applyAlignment="1">
      <alignment horizontal="right" vertical="center"/>
    </xf>
    <xf numFmtId="182" fontId="7" fillId="0" borderId="38" xfId="1" applyNumberFormat="1" applyFont="1" applyFill="1" applyBorder="1" applyAlignment="1">
      <alignment horizontal="center" vertical="center"/>
    </xf>
    <xf numFmtId="182" fontId="7" fillId="0" borderId="45" xfId="1" applyNumberFormat="1" applyFont="1" applyFill="1" applyBorder="1" applyAlignment="1">
      <alignment horizontal="center" vertical="center"/>
    </xf>
    <xf numFmtId="178" fontId="7" fillId="3" borderId="13" xfId="1" applyNumberFormat="1" applyFont="1" applyFill="1" applyBorder="1" applyAlignment="1">
      <alignment horizontal="right" vertical="center"/>
    </xf>
    <xf numFmtId="178" fontId="7" fillId="3" borderId="48" xfId="1" applyNumberFormat="1" applyFont="1" applyFill="1" applyBorder="1" applyAlignment="1">
      <alignment horizontal="right" vertical="center"/>
    </xf>
    <xf numFmtId="178" fontId="7" fillId="3" borderId="49" xfId="1" applyNumberFormat="1" applyFont="1" applyFill="1" applyBorder="1" applyAlignment="1">
      <alignment horizontal="right" vertical="center"/>
    </xf>
    <xf numFmtId="178" fontId="4" fillId="0" borderId="36" xfId="0" applyNumberFormat="1" applyFont="1" applyBorder="1" applyAlignment="1">
      <alignment horizontal="right" vertical="center"/>
    </xf>
    <xf numFmtId="178" fontId="7" fillId="3" borderId="37" xfId="1" applyNumberFormat="1" applyFont="1" applyFill="1" applyBorder="1" applyAlignment="1">
      <alignment horizontal="right" vertical="center"/>
    </xf>
    <xf numFmtId="0" fontId="4" fillId="0" borderId="0" xfId="0" applyFont="1" applyAlignment="1">
      <alignment horizontal="left" vertical="center"/>
    </xf>
    <xf numFmtId="182" fontId="7" fillId="0" borderId="39" xfId="1" applyNumberFormat="1" applyFont="1" applyFill="1" applyBorder="1" applyAlignment="1">
      <alignment horizontal="center" vertical="center"/>
    </xf>
    <xf numFmtId="0" fontId="4" fillId="0" borderId="40"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35" xfId="0" applyFont="1" applyBorder="1" applyAlignment="1">
      <alignment horizontal="center" vertical="center"/>
    </xf>
    <xf numFmtId="0" fontId="4" fillId="0" borderId="44" xfId="0" applyFont="1" applyBorder="1" applyAlignment="1">
      <alignment horizontal="center" vertical="center" wrapText="1"/>
    </xf>
    <xf numFmtId="0" fontId="4" fillId="0" borderId="33" xfId="0" applyFont="1" applyBorder="1" applyAlignment="1">
      <alignment horizontal="right" vertical="center"/>
    </xf>
    <xf numFmtId="0" fontId="4" fillId="0" borderId="46" xfId="0" applyFont="1" applyBorder="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342900</xdr:colOff>
      <xdr:row>40</xdr:row>
      <xdr:rowOff>9525</xdr:rowOff>
    </xdr:from>
    <xdr:to>
      <xdr:col>3</xdr:col>
      <xdr:colOff>419100</xdr:colOff>
      <xdr:row>44</xdr:row>
      <xdr:rowOff>171450</xdr:rowOff>
    </xdr:to>
    <xdr:sp macro="" textlink="">
      <xdr:nvSpPr>
        <xdr:cNvPr id="2" name="大かっこ 1">
          <a:extLst>
            <a:ext uri="{FF2B5EF4-FFF2-40B4-BE49-F238E27FC236}">
              <a16:creationId xmlns:a16="http://schemas.microsoft.com/office/drawing/2014/main" id="{382E580D-7C23-482E-9A00-2D90FE25B257}"/>
            </a:ext>
          </a:extLst>
        </xdr:cNvPr>
        <xdr:cNvSpPr/>
      </xdr:nvSpPr>
      <xdr:spPr>
        <a:xfrm>
          <a:off x="342900" y="9401175"/>
          <a:ext cx="1704975" cy="1152525"/>
        </a:xfrm>
        <a:prstGeom prst="bracketPair">
          <a:avLst>
            <a:gd name="adj" fmla="val 81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314325</xdr:colOff>
      <xdr:row>48</xdr:row>
      <xdr:rowOff>0</xdr:rowOff>
    </xdr:from>
    <xdr:to>
      <xdr:col>3</xdr:col>
      <xdr:colOff>390525</xdr:colOff>
      <xdr:row>52</xdr:row>
      <xdr:rowOff>200025</xdr:rowOff>
    </xdr:to>
    <xdr:sp macro="" textlink="">
      <xdr:nvSpPr>
        <xdr:cNvPr id="3" name="大かっこ 2">
          <a:extLst>
            <a:ext uri="{FF2B5EF4-FFF2-40B4-BE49-F238E27FC236}">
              <a16:creationId xmlns:a16="http://schemas.microsoft.com/office/drawing/2014/main" id="{3DDBA53D-F25F-444D-A3BD-07A5A34F03A0}"/>
            </a:ext>
          </a:extLst>
        </xdr:cNvPr>
        <xdr:cNvSpPr/>
      </xdr:nvSpPr>
      <xdr:spPr>
        <a:xfrm>
          <a:off x="314325" y="11372850"/>
          <a:ext cx="1704975" cy="1190625"/>
        </a:xfrm>
        <a:prstGeom prst="bracketPair">
          <a:avLst>
            <a:gd name="adj" fmla="val 81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2"/>
  <sheetViews>
    <sheetView tabSelected="1" view="pageBreakPreview" topLeftCell="A28" zoomScale="85" zoomScaleNormal="100" zoomScaleSheetLayoutView="85" workbookViewId="0">
      <selection activeCell="B39" sqref="B39"/>
    </sheetView>
  </sheetViews>
  <sheetFormatPr defaultRowHeight="13.5"/>
  <cols>
    <col min="1" max="1" width="9" style="1"/>
    <col min="2" max="2" width="12.25" style="1" customWidth="1"/>
    <col min="3" max="3" width="9.125" style="1" bestFit="1" customWidth="1"/>
    <col min="4" max="4" width="10.125" style="1" customWidth="1"/>
    <col min="5" max="5" width="10" style="1" bestFit="1" customWidth="1"/>
    <col min="6" max="17" width="9" style="1"/>
    <col min="18" max="18" width="20.5" style="1" bestFit="1" customWidth="1"/>
    <col min="19" max="16384" width="9" style="1"/>
  </cols>
  <sheetData>
    <row r="1" spans="1:18" s="3" customFormat="1" ht="18.75">
      <c r="A1" s="80" t="s">
        <v>88</v>
      </c>
      <c r="B1" s="76" t="s">
        <v>86</v>
      </c>
      <c r="C1" s="4"/>
      <c r="D1" s="4"/>
      <c r="E1" s="4"/>
      <c r="F1" s="4"/>
      <c r="G1" s="4"/>
      <c r="H1" s="4"/>
      <c r="I1" s="4"/>
      <c r="J1" s="4"/>
      <c r="K1" s="4"/>
      <c r="L1" s="4"/>
      <c r="M1" s="4"/>
      <c r="N1" s="4"/>
      <c r="O1" s="4"/>
      <c r="P1" s="4"/>
      <c r="Q1" s="4"/>
      <c r="R1" s="4"/>
    </row>
    <row r="2" spans="1:18">
      <c r="A2" s="81"/>
      <c r="B2" s="5" t="s">
        <v>0</v>
      </c>
      <c r="C2" s="5"/>
      <c r="D2" s="5"/>
      <c r="E2" s="5"/>
      <c r="F2" s="5"/>
      <c r="G2" s="5"/>
      <c r="H2" s="5"/>
      <c r="I2" s="5"/>
      <c r="J2" s="5"/>
      <c r="K2" s="5"/>
      <c r="L2" s="5"/>
      <c r="M2" s="5"/>
      <c r="N2" s="5"/>
      <c r="O2" s="5"/>
      <c r="P2" s="5"/>
      <c r="Q2" s="5"/>
      <c r="R2" s="5"/>
    </row>
    <row r="3" spans="1:18">
      <c r="A3" s="81"/>
      <c r="B3" s="5"/>
      <c r="C3" s="5"/>
      <c r="D3" s="5"/>
      <c r="E3" s="5"/>
      <c r="F3" s="5"/>
      <c r="G3" s="5"/>
      <c r="H3" s="5"/>
      <c r="I3" s="5"/>
      <c r="J3" s="5"/>
      <c r="K3" s="5"/>
      <c r="L3" s="5"/>
      <c r="M3" s="5"/>
      <c r="N3" s="5"/>
      <c r="O3" s="5"/>
      <c r="P3" s="96" t="s">
        <v>35</v>
      </c>
      <c r="Q3" s="96"/>
      <c r="R3" s="5" t="s">
        <v>1</v>
      </c>
    </row>
    <row r="4" spans="1:18" s="3" customFormat="1" ht="15" thickBot="1">
      <c r="A4" s="81"/>
      <c r="B4" s="4" t="s">
        <v>75</v>
      </c>
      <c r="C4" s="4"/>
      <c r="D4" s="4"/>
      <c r="E4" s="4"/>
      <c r="F4" s="4"/>
      <c r="G4" s="4"/>
      <c r="H4" s="4"/>
      <c r="I4" s="4"/>
      <c r="J4" s="4"/>
      <c r="K4" s="4"/>
      <c r="L4" s="4"/>
      <c r="M4" s="4"/>
      <c r="N4" s="4"/>
      <c r="O4" s="4"/>
      <c r="P4" s="4"/>
      <c r="Q4" s="4"/>
      <c r="R4" s="4"/>
    </row>
    <row r="5" spans="1:18" ht="27.75" thickBot="1">
      <c r="A5" s="81"/>
      <c r="B5" s="105" t="s">
        <v>38</v>
      </c>
      <c r="C5" s="106"/>
      <c r="D5" s="8" t="s">
        <v>28</v>
      </c>
      <c r="E5" s="7" t="s">
        <v>7</v>
      </c>
      <c r="F5" s="7" t="s">
        <v>8</v>
      </c>
      <c r="G5" s="7" t="s">
        <v>9</v>
      </c>
      <c r="H5" s="7" t="s">
        <v>10</v>
      </c>
      <c r="I5" s="7" t="s">
        <v>11</v>
      </c>
      <c r="J5" s="7" t="s">
        <v>12</v>
      </c>
      <c r="K5" s="7" t="s">
        <v>13</v>
      </c>
      <c r="L5" s="7" t="s">
        <v>14</v>
      </c>
      <c r="M5" s="7" t="s">
        <v>15</v>
      </c>
      <c r="N5" s="7" t="s">
        <v>16</v>
      </c>
      <c r="O5" s="7" t="s">
        <v>17</v>
      </c>
      <c r="P5" s="7" t="s">
        <v>18</v>
      </c>
      <c r="Q5" s="107" t="s">
        <v>22</v>
      </c>
      <c r="R5" s="108"/>
    </row>
    <row r="6" spans="1:18" ht="20.100000000000001" customHeight="1">
      <c r="A6" s="81"/>
      <c r="B6" s="9" t="s">
        <v>2</v>
      </c>
      <c r="C6" s="10" t="s">
        <v>3</v>
      </c>
      <c r="D6" s="11"/>
      <c r="E6" s="12"/>
      <c r="F6" s="12"/>
      <c r="G6" s="12"/>
      <c r="H6" s="12"/>
      <c r="I6" s="12"/>
      <c r="J6" s="12"/>
      <c r="K6" s="12"/>
      <c r="L6" s="12"/>
      <c r="M6" s="12"/>
      <c r="N6" s="12"/>
      <c r="O6" s="12"/>
      <c r="P6" s="12"/>
      <c r="Q6" s="13">
        <f>SUM(E6:P6)</f>
        <v>0</v>
      </c>
      <c r="R6" s="14" t="s">
        <v>26</v>
      </c>
    </row>
    <row r="7" spans="1:18" ht="20.100000000000001" customHeight="1">
      <c r="A7" s="81"/>
      <c r="B7" s="9" t="s">
        <v>81</v>
      </c>
      <c r="C7" s="15" t="s">
        <v>4</v>
      </c>
      <c r="D7" s="16"/>
      <c r="E7" s="17"/>
      <c r="F7" s="17"/>
      <c r="G7" s="17"/>
      <c r="H7" s="17"/>
      <c r="I7" s="17"/>
      <c r="J7" s="17"/>
      <c r="K7" s="17"/>
      <c r="L7" s="17"/>
      <c r="M7" s="17"/>
      <c r="N7" s="17"/>
      <c r="O7" s="17"/>
      <c r="P7" s="17"/>
      <c r="Q7" s="18">
        <f>SUM(E7:P7)</f>
        <v>0</v>
      </c>
      <c r="R7" s="19" t="s">
        <v>27</v>
      </c>
    </row>
    <row r="8" spans="1:18" ht="20.100000000000001" customHeight="1">
      <c r="A8" s="81"/>
      <c r="B8" s="9" t="s">
        <v>81</v>
      </c>
      <c r="C8" s="20" t="s">
        <v>5</v>
      </c>
      <c r="D8" s="21"/>
      <c r="E8" s="22"/>
      <c r="F8" s="22"/>
      <c r="G8" s="22"/>
      <c r="H8" s="22"/>
      <c r="I8" s="22"/>
      <c r="J8" s="22"/>
      <c r="K8" s="22"/>
      <c r="L8" s="22"/>
      <c r="M8" s="22"/>
      <c r="N8" s="22"/>
      <c r="O8" s="22"/>
      <c r="P8" s="22"/>
      <c r="Q8" s="23">
        <f>SUM(E8:P8)</f>
        <v>0</v>
      </c>
      <c r="R8" s="24" t="s">
        <v>19</v>
      </c>
    </row>
    <row r="9" spans="1:18" ht="20.100000000000001" customHeight="1">
      <c r="A9" s="81"/>
      <c r="B9" s="9" t="s">
        <v>81</v>
      </c>
      <c r="C9" s="25" t="s">
        <v>36</v>
      </c>
      <c r="D9" s="26"/>
      <c r="E9" s="27"/>
      <c r="F9" s="27"/>
      <c r="G9" s="27"/>
      <c r="H9" s="27"/>
      <c r="I9" s="27"/>
      <c r="J9" s="27"/>
      <c r="K9" s="27"/>
      <c r="L9" s="27"/>
      <c r="M9" s="27"/>
      <c r="N9" s="27"/>
      <c r="O9" s="27"/>
      <c r="P9" s="27"/>
      <c r="Q9" s="28"/>
      <c r="R9" s="29"/>
    </row>
    <row r="10" spans="1:18" ht="20.100000000000001" customHeight="1" thickBot="1">
      <c r="A10" s="81"/>
      <c r="B10" s="9" t="s">
        <v>81</v>
      </c>
      <c r="C10" s="30" t="s">
        <v>37</v>
      </c>
      <c r="D10" s="31"/>
      <c r="E10" s="32"/>
      <c r="F10" s="32"/>
      <c r="G10" s="32"/>
      <c r="H10" s="32"/>
      <c r="I10" s="32"/>
      <c r="J10" s="32"/>
      <c r="K10" s="32"/>
      <c r="L10" s="32"/>
      <c r="M10" s="32"/>
      <c r="N10" s="32"/>
      <c r="O10" s="32"/>
      <c r="P10" s="32"/>
      <c r="Q10" s="33"/>
      <c r="R10" s="34"/>
    </row>
    <row r="11" spans="1:18" ht="20.100000000000001" customHeight="1" thickTop="1" thickBot="1">
      <c r="A11" s="81"/>
      <c r="B11" s="35" t="s">
        <v>81</v>
      </c>
      <c r="C11" s="36" t="s">
        <v>6</v>
      </c>
      <c r="D11" s="37"/>
      <c r="E11" s="38">
        <f t="shared" ref="E11:P11" si="0">D11+E6+E7-D8-E9+E10</f>
        <v>0</v>
      </c>
      <c r="F11" s="38">
        <f t="shared" si="0"/>
        <v>0</v>
      </c>
      <c r="G11" s="38">
        <f t="shared" si="0"/>
        <v>0</v>
      </c>
      <c r="H11" s="38">
        <f t="shared" si="0"/>
        <v>0</v>
      </c>
      <c r="I11" s="38">
        <f t="shared" si="0"/>
        <v>0</v>
      </c>
      <c r="J11" s="38">
        <f t="shared" si="0"/>
        <v>0</v>
      </c>
      <c r="K11" s="38">
        <f t="shared" si="0"/>
        <v>0</v>
      </c>
      <c r="L11" s="38">
        <f t="shared" si="0"/>
        <v>0</v>
      </c>
      <c r="M11" s="38">
        <f t="shared" si="0"/>
        <v>0</v>
      </c>
      <c r="N11" s="38">
        <f t="shared" si="0"/>
        <v>0</v>
      </c>
      <c r="O11" s="38">
        <f t="shared" si="0"/>
        <v>0</v>
      </c>
      <c r="P11" s="38">
        <f t="shared" si="0"/>
        <v>0</v>
      </c>
      <c r="Q11" s="39">
        <f>SUM(E11:P11)</f>
        <v>0</v>
      </c>
      <c r="R11" s="40" t="s">
        <v>21</v>
      </c>
    </row>
    <row r="12" spans="1:18" ht="20.100000000000001" customHeight="1">
      <c r="A12" s="81"/>
      <c r="B12" s="9" t="s">
        <v>23</v>
      </c>
      <c r="C12" s="10" t="s">
        <v>3</v>
      </c>
      <c r="D12" s="11"/>
      <c r="E12" s="12"/>
      <c r="F12" s="12"/>
      <c r="G12" s="12"/>
      <c r="H12" s="12"/>
      <c r="I12" s="12"/>
      <c r="J12" s="12"/>
      <c r="K12" s="12"/>
      <c r="L12" s="12"/>
      <c r="M12" s="12"/>
      <c r="N12" s="12"/>
      <c r="O12" s="12"/>
      <c r="P12" s="12"/>
      <c r="Q12" s="13">
        <f>SUM(E12:P12)</f>
        <v>0</v>
      </c>
      <c r="R12" s="14" t="s">
        <v>26</v>
      </c>
    </row>
    <row r="13" spans="1:18" ht="20.100000000000001" customHeight="1">
      <c r="A13" s="81"/>
      <c r="B13" s="9" t="s">
        <v>81</v>
      </c>
      <c r="C13" s="15" t="s">
        <v>4</v>
      </c>
      <c r="D13" s="16"/>
      <c r="E13" s="17"/>
      <c r="F13" s="17"/>
      <c r="G13" s="17"/>
      <c r="H13" s="17"/>
      <c r="I13" s="17"/>
      <c r="J13" s="17"/>
      <c r="K13" s="17"/>
      <c r="L13" s="17"/>
      <c r="M13" s="17"/>
      <c r="N13" s="17"/>
      <c r="O13" s="17"/>
      <c r="P13" s="17"/>
      <c r="Q13" s="18">
        <f>SUM(E13:P13)</f>
        <v>0</v>
      </c>
      <c r="R13" s="19" t="s">
        <v>27</v>
      </c>
    </row>
    <row r="14" spans="1:18" ht="20.100000000000001" customHeight="1">
      <c r="A14" s="81"/>
      <c r="B14" s="9" t="s">
        <v>81</v>
      </c>
      <c r="C14" s="20" t="s">
        <v>5</v>
      </c>
      <c r="D14" s="21"/>
      <c r="E14" s="22"/>
      <c r="F14" s="22"/>
      <c r="G14" s="22"/>
      <c r="H14" s="22"/>
      <c r="I14" s="22"/>
      <c r="J14" s="22"/>
      <c r="K14" s="22"/>
      <c r="L14" s="22"/>
      <c r="M14" s="22"/>
      <c r="N14" s="22"/>
      <c r="O14" s="22"/>
      <c r="P14" s="22"/>
      <c r="Q14" s="23">
        <f>SUM(E14:P14)</f>
        <v>0</v>
      </c>
      <c r="R14" s="24" t="s">
        <v>19</v>
      </c>
    </row>
    <row r="15" spans="1:18" ht="20.100000000000001" customHeight="1">
      <c r="A15" s="81"/>
      <c r="B15" s="9" t="s">
        <v>81</v>
      </c>
      <c r="C15" s="25" t="s">
        <v>36</v>
      </c>
      <c r="D15" s="26"/>
      <c r="E15" s="27"/>
      <c r="F15" s="27"/>
      <c r="G15" s="27"/>
      <c r="H15" s="27"/>
      <c r="I15" s="27"/>
      <c r="J15" s="27"/>
      <c r="K15" s="27"/>
      <c r="L15" s="27"/>
      <c r="M15" s="27"/>
      <c r="N15" s="27"/>
      <c r="O15" s="27"/>
      <c r="P15" s="27"/>
      <c r="Q15" s="28"/>
      <c r="R15" s="29"/>
    </row>
    <row r="16" spans="1:18" ht="20.100000000000001" customHeight="1" thickBot="1">
      <c r="A16" s="81"/>
      <c r="B16" s="9" t="s">
        <v>81</v>
      </c>
      <c r="C16" s="30" t="s">
        <v>37</v>
      </c>
      <c r="D16" s="31"/>
      <c r="E16" s="32"/>
      <c r="F16" s="32"/>
      <c r="G16" s="32"/>
      <c r="H16" s="32"/>
      <c r="I16" s="32"/>
      <c r="J16" s="32"/>
      <c r="K16" s="32"/>
      <c r="L16" s="32"/>
      <c r="M16" s="32"/>
      <c r="N16" s="32"/>
      <c r="O16" s="32"/>
      <c r="P16" s="32"/>
      <c r="Q16" s="33"/>
      <c r="R16" s="34"/>
    </row>
    <row r="17" spans="1:18" ht="20.100000000000001" customHeight="1" thickTop="1" thickBot="1">
      <c r="A17" s="81"/>
      <c r="B17" s="35" t="s">
        <v>81</v>
      </c>
      <c r="C17" s="36" t="s">
        <v>6</v>
      </c>
      <c r="D17" s="37"/>
      <c r="E17" s="38">
        <f t="shared" ref="E17:P17" si="1">D17+E12+E13-D14-E15+E16</f>
        <v>0</v>
      </c>
      <c r="F17" s="38">
        <f t="shared" si="1"/>
        <v>0</v>
      </c>
      <c r="G17" s="38">
        <f t="shared" si="1"/>
        <v>0</v>
      </c>
      <c r="H17" s="38">
        <f t="shared" si="1"/>
        <v>0</v>
      </c>
      <c r="I17" s="38">
        <f t="shared" si="1"/>
        <v>0</v>
      </c>
      <c r="J17" s="38">
        <f t="shared" si="1"/>
        <v>0</v>
      </c>
      <c r="K17" s="38">
        <f t="shared" si="1"/>
        <v>0</v>
      </c>
      <c r="L17" s="38">
        <f t="shared" si="1"/>
        <v>0</v>
      </c>
      <c r="M17" s="38">
        <f t="shared" si="1"/>
        <v>0</v>
      </c>
      <c r="N17" s="38">
        <f t="shared" si="1"/>
        <v>0</v>
      </c>
      <c r="O17" s="38">
        <f t="shared" si="1"/>
        <v>0</v>
      </c>
      <c r="P17" s="38">
        <f t="shared" si="1"/>
        <v>0</v>
      </c>
      <c r="Q17" s="39">
        <f>SUM(E17:P17)</f>
        <v>0</v>
      </c>
      <c r="R17" s="40" t="s">
        <v>69</v>
      </c>
    </row>
    <row r="18" spans="1:18" ht="20.100000000000001" customHeight="1">
      <c r="A18" s="81"/>
      <c r="B18" s="9" t="s">
        <v>24</v>
      </c>
      <c r="C18" s="10" t="s">
        <v>3</v>
      </c>
      <c r="D18" s="11"/>
      <c r="E18" s="12"/>
      <c r="F18" s="12"/>
      <c r="G18" s="12"/>
      <c r="H18" s="12"/>
      <c r="I18" s="12"/>
      <c r="J18" s="12"/>
      <c r="K18" s="12"/>
      <c r="L18" s="12"/>
      <c r="M18" s="12"/>
      <c r="N18" s="12"/>
      <c r="O18" s="12"/>
      <c r="P18" s="12"/>
      <c r="Q18" s="13">
        <f>SUM(E18:P18)</f>
        <v>0</v>
      </c>
      <c r="R18" s="14" t="s">
        <v>26</v>
      </c>
    </row>
    <row r="19" spans="1:18" ht="20.100000000000001" customHeight="1">
      <c r="A19" s="81"/>
      <c r="B19" s="9" t="s">
        <v>81</v>
      </c>
      <c r="C19" s="15" t="s">
        <v>4</v>
      </c>
      <c r="D19" s="16"/>
      <c r="E19" s="17"/>
      <c r="F19" s="17"/>
      <c r="G19" s="17"/>
      <c r="H19" s="17"/>
      <c r="I19" s="17"/>
      <c r="J19" s="17"/>
      <c r="K19" s="17"/>
      <c r="L19" s="17"/>
      <c r="M19" s="17"/>
      <c r="N19" s="17"/>
      <c r="O19" s="17"/>
      <c r="P19" s="17"/>
      <c r="Q19" s="18">
        <f>SUM(E19:P19)</f>
        <v>0</v>
      </c>
      <c r="R19" s="19" t="s">
        <v>27</v>
      </c>
    </row>
    <row r="20" spans="1:18" ht="20.100000000000001" customHeight="1">
      <c r="A20" s="81"/>
      <c r="B20" s="9" t="s">
        <v>81</v>
      </c>
      <c r="C20" s="20" t="s">
        <v>5</v>
      </c>
      <c r="D20" s="21"/>
      <c r="E20" s="22"/>
      <c r="F20" s="22"/>
      <c r="G20" s="22"/>
      <c r="H20" s="22"/>
      <c r="I20" s="22"/>
      <c r="J20" s="22"/>
      <c r="K20" s="22"/>
      <c r="L20" s="22"/>
      <c r="M20" s="22"/>
      <c r="N20" s="22"/>
      <c r="O20" s="22"/>
      <c r="P20" s="22"/>
      <c r="Q20" s="23">
        <f>SUM(E20:P20)</f>
        <v>0</v>
      </c>
      <c r="R20" s="24" t="s">
        <v>19</v>
      </c>
    </row>
    <row r="21" spans="1:18" ht="20.100000000000001" customHeight="1">
      <c r="A21" s="81"/>
      <c r="B21" s="9" t="s">
        <v>81</v>
      </c>
      <c r="C21" s="25" t="s">
        <v>36</v>
      </c>
      <c r="D21" s="26"/>
      <c r="E21" s="27"/>
      <c r="F21" s="27"/>
      <c r="G21" s="27"/>
      <c r="H21" s="27"/>
      <c r="I21" s="27"/>
      <c r="J21" s="27"/>
      <c r="K21" s="27"/>
      <c r="L21" s="27"/>
      <c r="M21" s="27"/>
      <c r="N21" s="27"/>
      <c r="O21" s="27"/>
      <c r="P21" s="27"/>
      <c r="Q21" s="28"/>
      <c r="R21" s="29"/>
    </row>
    <row r="22" spans="1:18" ht="20.100000000000001" customHeight="1" thickBot="1">
      <c r="A22" s="81"/>
      <c r="B22" s="9" t="s">
        <v>81</v>
      </c>
      <c r="C22" s="30" t="s">
        <v>37</v>
      </c>
      <c r="D22" s="31"/>
      <c r="E22" s="32"/>
      <c r="F22" s="32"/>
      <c r="G22" s="32"/>
      <c r="H22" s="32"/>
      <c r="I22" s="32"/>
      <c r="J22" s="32"/>
      <c r="K22" s="32"/>
      <c r="L22" s="32"/>
      <c r="M22" s="32"/>
      <c r="N22" s="32"/>
      <c r="O22" s="32"/>
      <c r="P22" s="32"/>
      <c r="Q22" s="33"/>
      <c r="R22" s="34"/>
    </row>
    <row r="23" spans="1:18" ht="20.100000000000001" customHeight="1" thickTop="1" thickBot="1">
      <c r="A23" s="81"/>
      <c r="B23" s="35" t="s">
        <v>81</v>
      </c>
      <c r="C23" s="36" t="s">
        <v>6</v>
      </c>
      <c r="D23" s="37"/>
      <c r="E23" s="38">
        <f>D23+E18+E19-D20-E21+E22</f>
        <v>0</v>
      </c>
      <c r="F23" s="38">
        <f t="shared" ref="F23:P23" si="2">E23+F18+F19-E20-F21+F22</f>
        <v>0</v>
      </c>
      <c r="G23" s="38">
        <f t="shared" si="2"/>
        <v>0</v>
      </c>
      <c r="H23" s="38">
        <f t="shared" si="2"/>
        <v>0</v>
      </c>
      <c r="I23" s="38">
        <f t="shared" si="2"/>
        <v>0</v>
      </c>
      <c r="J23" s="38">
        <f t="shared" si="2"/>
        <v>0</v>
      </c>
      <c r="K23" s="38">
        <f t="shared" si="2"/>
        <v>0</v>
      </c>
      <c r="L23" s="38">
        <f t="shared" si="2"/>
        <v>0</v>
      </c>
      <c r="M23" s="38">
        <f t="shared" si="2"/>
        <v>0</v>
      </c>
      <c r="N23" s="38">
        <f t="shared" si="2"/>
        <v>0</v>
      </c>
      <c r="O23" s="38">
        <f t="shared" si="2"/>
        <v>0</v>
      </c>
      <c r="P23" s="38">
        <f t="shared" si="2"/>
        <v>0</v>
      </c>
      <c r="Q23" s="39">
        <f>SUM(E23:P23)</f>
        <v>0</v>
      </c>
      <c r="R23" s="40" t="s">
        <v>70</v>
      </c>
    </row>
    <row r="24" spans="1:18" ht="20.100000000000001" customHeight="1">
      <c r="A24" s="81"/>
      <c r="B24" s="9" t="s">
        <v>25</v>
      </c>
      <c r="C24" s="10" t="s">
        <v>3</v>
      </c>
      <c r="D24" s="11"/>
      <c r="E24" s="12"/>
      <c r="F24" s="12"/>
      <c r="G24" s="12"/>
      <c r="H24" s="12"/>
      <c r="I24" s="12"/>
      <c r="J24" s="12"/>
      <c r="K24" s="12"/>
      <c r="L24" s="12"/>
      <c r="M24" s="12"/>
      <c r="N24" s="12"/>
      <c r="O24" s="12"/>
      <c r="P24" s="12"/>
      <c r="Q24" s="13">
        <f>SUM(E24:P24)</f>
        <v>0</v>
      </c>
      <c r="R24" s="14" t="s">
        <v>26</v>
      </c>
    </row>
    <row r="25" spans="1:18" ht="20.100000000000001" customHeight="1">
      <c r="A25" s="81"/>
      <c r="B25" s="9" t="s">
        <v>81</v>
      </c>
      <c r="C25" s="15" t="s">
        <v>4</v>
      </c>
      <c r="D25" s="16"/>
      <c r="E25" s="17"/>
      <c r="F25" s="17"/>
      <c r="G25" s="17"/>
      <c r="H25" s="17"/>
      <c r="I25" s="17"/>
      <c r="J25" s="17"/>
      <c r="K25" s="17"/>
      <c r="L25" s="17"/>
      <c r="M25" s="17"/>
      <c r="N25" s="17"/>
      <c r="O25" s="17"/>
      <c r="P25" s="17"/>
      <c r="Q25" s="18">
        <f>SUM(E25:P25)</f>
        <v>0</v>
      </c>
      <c r="R25" s="19" t="s">
        <v>27</v>
      </c>
    </row>
    <row r="26" spans="1:18" ht="20.100000000000001" customHeight="1">
      <c r="A26" s="81"/>
      <c r="B26" s="9" t="s">
        <v>81</v>
      </c>
      <c r="C26" s="20" t="s">
        <v>5</v>
      </c>
      <c r="D26" s="21"/>
      <c r="E26" s="22"/>
      <c r="F26" s="22"/>
      <c r="G26" s="22"/>
      <c r="H26" s="22"/>
      <c r="I26" s="22"/>
      <c r="J26" s="22"/>
      <c r="K26" s="22"/>
      <c r="L26" s="22"/>
      <c r="M26" s="22"/>
      <c r="N26" s="22"/>
      <c r="O26" s="22"/>
      <c r="P26" s="22"/>
      <c r="Q26" s="23">
        <f>SUM(E26:P26)</f>
        <v>0</v>
      </c>
      <c r="R26" s="24" t="s">
        <v>19</v>
      </c>
    </row>
    <row r="27" spans="1:18" ht="20.100000000000001" customHeight="1">
      <c r="A27" s="81"/>
      <c r="B27" s="9" t="s">
        <v>81</v>
      </c>
      <c r="C27" s="25" t="s">
        <v>36</v>
      </c>
      <c r="D27" s="26"/>
      <c r="E27" s="27"/>
      <c r="F27" s="27"/>
      <c r="G27" s="27"/>
      <c r="H27" s="27"/>
      <c r="I27" s="27"/>
      <c r="J27" s="27"/>
      <c r="K27" s="27"/>
      <c r="L27" s="27"/>
      <c r="M27" s="27"/>
      <c r="N27" s="27"/>
      <c r="O27" s="27"/>
      <c r="P27" s="27"/>
      <c r="Q27" s="28"/>
      <c r="R27" s="29"/>
    </row>
    <row r="28" spans="1:18" ht="20.100000000000001" customHeight="1" thickBot="1">
      <c r="A28" s="81"/>
      <c r="B28" s="9" t="s">
        <v>81</v>
      </c>
      <c r="C28" s="30" t="s">
        <v>37</v>
      </c>
      <c r="D28" s="31"/>
      <c r="E28" s="32"/>
      <c r="F28" s="32"/>
      <c r="G28" s="32"/>
      <c r="H28" s="32"/>
      <c r="I28" s="32"/>
      <c r="J28" s="32"/>
      <c r="K28" s="32"/>
      <c r="L28" s="32"/>
      <c r="M28" s="32"/>
      <c r="N28" s="32"/>
      <c r="O28" s="32"/>
      <c r="P28" s="32"/>
      <c r="Q28" s="33"/>
      <c r="R28" s="34"/>
    </row>
    <row r="29" spans="1:18" ht="20.100000000000001" customHeight="1" thickTop="1" thickBot="1">
      <c r="A29" s="81"/>
      <c r="B29" s="35" t="s">
        <v>81</v>
      </c>
      <c r="C29" s="36" t="s">
        <v>6</v>
      </c>
      <c r="D29" s="37"/>
      <c r="E29" s="38">
        <f t="shared" ref="E29:P29" si="3">D29+E24+E25-D26-E27+E28</f>
        <v>0</v>
      </c>
      <c r="F29" s="38">
        <f t="shared" si="3"/>
        <v>0</v>
      </c>
      <c r="G29" s="38">
        <f t="shared" si="3"/>
        <v>0</v>
      </c>
      <c r="H29" s="38">
        <f t="shared" si="3"/>
        <v>0</v>
      </c>
      <c r="I29" s="38">
        <f t="shared" si="3"/>
        <v>0</v>
      </c>
      <c r="J29" s="38">
        <f t="shared" si="3"/>
        <v>0</v>
      </c>
      <c r="K29" s="38">
        <f t="shared" si="3"/>
        <v>0</v>
      </c>
      <c r="L29" s="38">
        <f t="shared" si="3"/>
        <v>0</v>
      </c>
      <c r="M29" s="38">
        <f t="shared" si="3"/>
        <v>0</v>
      </c>
      <c r="N29" s="38">
        <f t="shared" si="3"/>
        <v>0</v>
      </c>
      <c r="O29" s="38">
        <f t="shared" si="3"/>
        <v>0</v>
      </c>
      <c r="P29" s="38">
        <f t="shared" si="3"/>
        <v>0</v>
      </c>
      <c r="Q29" s="39">
        <f>SUM(E29:P29)</f>
        <v>0</v>
      </c>
      <c r="R29" s="40" t="s">
        <v>71</v>
      </c>
    </row>
    <row r="30" spans="1:18" ht="15" customHeight="1">
      <c r="A30" s="81"/>
      <c r="B30" s="41" t="s">
        <v>29</v>
      </c>
      <c r="C30" s="42" t="s">
        <v>83</v>
      </c>
      <c r="D30" s="5"/>
      <c r="E30" s="5"/>
      <c r="F30" s="5"/>
      <c r="G30" s="5"/>
      <c r="H30" s="5"/>
      <c r="I30" s="5"/>
      <c r="J30" s="5"/>
      <c r="K30" s="5"/>
      <c r="L30" s="5"/>
      <c r="M30" s="5"/>
      <c r="N30" s="5"/>
      <c r="O30" s="5"/>
      <c r="P30" s="5"/>
      <c r="Q30" s="5"/>
      <c r="R30" s="5"/>
    </row>
    <row r="31" spans="1:18" ht="15" customHeight="1">
      <c r="A31" s="81"/>
      <c r="B31" s="43"/>
      <c r="C31" s="44" t="s">
        <v>72</v>
      </c>
      <c r="D31" s="5"/>
      <c r="E31" s="5"/>
      <c r="F31" s="5"/>
      <c r="G31" s="5"/>
      <c r="H31" s="5"/>
      <c r="I31" s="5"/>
      <c r="J31" s="5"/>
      <c r="K31" s="5"/>
      <c r="L31" s="5"/>
      <c r="M31" s="5"/>
      <c r="N31" s="5"/>
      <c r="O31" s="5"/>
      <c r="P31" s="5"/>
      <c r="Q31" s="5"/>
      <c r="R31" s="5"/>
    </row>
    <row r="32" spans="1:18" ht="15" customHeight="1">
      <c r="A32" s="81"/>
      <c r="B32" s="43" t="s">
        <v>30</v>
      </c>
      <c r="C32" s="45" t="s">
        <v>31</v>
      </c>
      <c r="D32" s="5"/>
      <c r="E32" s="5"/>
      <c r="F32" s="5"/>
      <c r="G32" s="5"/>
      <c r="H32" s="5"/>
      <c r="I32" s="5"/>
      <c r="J32" s="5"/>
      <c r="K32" s="5"/>
      <c r="L32" s="5"/>
      <c r="M32" s="5"/>
      <c r="N32" s="5"/>
      <c r="O32" s="5"/>
      <c r="P32" s="5"/>
      <c r="Q32" s="5"/>
      <c r="R32" s="5"/>
    </row>
    <row r="33" spans="1:18" ht="15" customHeight="1">
      <c r="A33" s="81"/>
      <c r="B33" s="43" t="s">
        <v>32</v>
      </c>
      <c r="C33" s="46" t="s">
        <v>77</v>
      </c>
      <c r="D33" s="5"/>
      <c r="E33" s="5"/>
      <c r="F33" s="5"/>
      <c r="G33" s="5"/>
      <c r="H33" s="5"/>
      <c r="I33" s="5"/>
      <c r="J33" s="5"/>
      <c r="K33" s="5"/>
      <c r="L33" s="5"/>
      <c r="M33" s="5"/>
      <c r="N33" s="5"/>
      <c r="O33" s="5"/>
      <c r="P33" s="5"/>
      <c r="Q33" s="5"/>
      <c r="R33" s="5"/>
    </row>
    <row r="34" spans="1:18" ht="15" customHeight="1">
      <c r="A34" s="81"/>
      <c r="B34" s="43" t="s">
        <v>33</v>
      </c>
      <c r="C34" s="46" t="s">
        <v>82</v>
      </c>
      <c r="D34" s="5"/>
      <c r="E34" s="5"/>
      <c r="F34" s="5"/>
      <c r="G34" s="5"/>
      <c r="H34" s="5"/>
      <c r="I34" s="5"/>
      <c r="J34" s="5"/>
      <c r="K34" s="5"/>
      <c r="L34" s="5"/>
      <c r="M34" s="5"/>
      <c r="N34" s="5"/>
      <c r="O34" s="5"/>
      <c r="P34" s="5"/>
      <c r="Q34" s="5"/>
      <c r="R34" s="5"/>
    </row>
    <row r="35" spans="1:18" ht="15" customHeight="1">
      <c r="A35" s="81"/>
      <c r="B35" s="43" t="s">
        <v>34</v>
      </c>
      <c r="C35" s="46" t="s">
        <v>84</v>
      </c>
      <c r="D35" s="5"/>
      <c r="E35" s="5"/>
      <c r="F35" s="5"/>
      <c r="G35" s="5"/>
      <c r="H35" s="5"/>
      <c r="I35" s="5"/>
      <c r="J35" s="5"/>
      <c r="K35" s="5"/>
      <c r="L35" s="5"/>
      <c r="M35" s="5"/>
      <c r="N35" s="5"/>
      <c r="O35" s="5"/>
      <c r="P35" s="5"/>
      <c r="Q35" s="5"/>
      <c r="R35" s="5"/>
    </row>
    <row r="36" spans="1:18" s="3" customFormat="1" ht="15" thickBot="1">
      <c r="A36" s="80" t="s">
        <v>89</v>
      </c>
      <c r="B36" s="47" t="s">
        <v>76</v>
      </c>
      <c r="C36" s="4"/>
      <c r="D36" s="4"/>
      <c r="E36" s="4"/>
      <c r="F36" s="4"/>
      <c r="G36" s="4"/>
      <c r="H36" s="4"/>
      <c r="I36" s="4"/>
      <c r="J36" s="4"/>
      <c r="K36" s="4"/>
      <c r="L36" s="4"/>
      <c r="M36" s="4"/>
      <c r="N36" s="4"/>
      <c r="O36" s="4"/>
      <c r="P36" s="4"/>
      <c r="Q36" s="4"/>
      <c r="R36" s="4"/>
    </row>
    <row r="37" spans="1:18">
      <c r="A37" s="81"/>
      <c r="B37" s="97" t="s">
        <v>44</v>
      </c>
      <c r="C37" s="98"/>
      <c r="D37" s="98"/>
      <c r="E37" s="109" t="s">
        <v>42</v>
      </c>
      <c r="F37" s="110"/>
      <c r="G37" s="110"/>
      <c r="H37" s="111"/>
      <c r="I37" s="109" t="s">
        <v>39</v>
      </c>
      <c r="J37" s="110"/>
      <c r="K37" s="111"/>
      <c r="L37" s="109" t="s">
        <v>41</v>
      </c>
      <c r="M37" s="110"/>
      <c r="N37" s="110"/>
      <c r="O37" s="111"/>
      <c r="P37" s="101" t="s">
        <v>43</v>
      </c>
      <c r="Q37" s="102"/>
      <c r="R37" s="5"/>
    </row>
    <row r="38" spans="1:18" ht="14.25" thickBot="1">
      <c r="A38" s="81"/>
      <c r="B38" s="99"/>
      <c r="C38" s="100"/>
      <c r="D38" s="100"/>
      <c r="E38" s="112"/>
      <c r="F38" s="113"/>
      <c r="G38" s="113"/>
      <c r="H38" s="114"/>
      <c r="I38" s="112" t="s">
        <v>40</v>
      </c>
      <c r="J38" s="113"/>
      <c r="K38" s="114"/>
      <c r="L38" s="112"/>
      <c r="M38" s="113"/>
      <c r="N38" s="113"/>
      <c r="O38" s="114"/>
      <c r="P38" s="103" t="s">
        <v>73</v>
      </c>
      <c r="Q38" s="104"/>
      <c r="R38" s="5"/>
    </row>
    <row r="39" spans="1:18" s="2" customFormat="1" ht="20.100000000000001" customHeight="1">
      <c r="A39" s="81"/>
      <c r="B39" s="77" t="s">
        <v>87</v>
      </c>
      <c r="C39" s="50"/>
      <c r="D39" s="51"/>
      <c r="E39" s="52"/>
      <c r="F39" s="50"/>
      <c r="G39" s="115"/>
      <c r="H39" s="116"/>
      <c r="I39" s="52"/>
      <c r="J39" s="90"/>
      <c r="K39" s="91"/>
      <c r="L39" s="52"/>
      <c r="M39" s="50"/>
      <c r="N39" s="90"/>
      <c r="O39" s="91"/>
      <c r="P39" s="88"/>
      <c r="Q39" s="89"/>
      <c r="R39" s="48"/>
    </row>
    <row r="40" spans="1:18" s="2" customFormat="1" ht="20.100000000000001" customHeight="1">
      <c r="A40" s="81"/>
      <c r="B40" s="77" t="s">
        <v>52</v>
      </c>
      <c r="C40" s="50"/>
      <c r="D40" s="51"/>
      <c r="E40" s="53">
        <v>0</v>
      </c>
      <c r="F40" s="54">
        <v>0</v>
      </c>
      <c r="G40" s="121">
        <f>E40*F40</f>
        <v>0</v>
      </c>
      <c r="H40" s="122"/>
      <c r="I40" s="55">
        <v>0</v>
      </c>
      <c r="J40" s="94">
        <v>0</v>
      </c>
      <c r="K40" s="95"/>
      <c r="L40" s="53">
        <v>0</v>
      </c>
      <c r="M40" s="54">
        <v>0</v>
      </c>
      <c r="N40" s="92">
        <f>L40*M40</f>
        <v>0</v>
      </c>
      <c r="O40" s="93"/>
      <c r="P40" s="88"/>
      <c r="Q40" s="89"/>
      <c r="R40" s="48"/>
    </row>
    <row r="41" spans="1:18" s="2" customFormat="1" ht="20.100000000000001" customHeight="1">
      <c r="A41" s="81"/>
      <c r="B41" s="78" t="s">
        <v>46</v>
      </c>
      <c r="C41" s="57"/>
      <c r="D41" s="51" t="s">
        <v>53</v>
      </c>
      <c r="E41" s="53">
        <v>0</v>
      </c>
      <c r="F41" s="54">
        <v>0</v>
      </c>
      <c r="G41" s="92">
        <f>E41*F41</f>
        <v>0</v>
      </c>
      <c r="H41" s="93"/>
      <c r="I41" s="52"/>
      <c r="J41" s="90"/>
      <c r="K41" s="91"/>
      <c r="L41" s="53">
        <v>0</v>
      </c>
      <c r="M41" s="54">
        <v>0</v>
      </c>
      <c r="N41" s="92">
        <f>L41*M41</f>
        <v>0</v>
      </c>
      <c r="O41" s="93"/>
      <c r="P41" s="88"/>
      <c r="Q41" s="89"/>
      <c r="R41" s="48"/>
    </row>
    <row r="42" spans="1:18" s="2" customFormat="1" ht="20.100000000000001" customHeight="1">
      <c r="A42" s="81"/>
      <c r="B42" s="78" t="s">
        <v>45</v>
      </c>
      <c r="C42" s="57"/>
      <c r="D42" s="51" t="s">
        <v>53</v>
      </c>
      <c r="E42" s="53">
        <v>0</v>
      </c>
      <c r="F42" s="54">
        <v>0</v>
      </c>
      <c r="G42" s="92">
        <f>E42*F42</f>
        <v>0</v>
      </c>
      <c r="H42" s="93"/>
      <c r="I42" s="52"/>
      <c r="J42" s="90"/>
      <c r="K42" s="91"/>
      <c r="L42" s="53">
        <v>0</v>
      </c>
      <c r="M42" s="54">
        <v>0</v>
      </c>
      <c r="N42" s="92">
        <f>L42*M42</f>
        <v>0</v>
      </c>
      <c r="O42" s="93"/>
      <c r="P42" s="88"/>
      <c r="Q42" s="89"/>
      <c r="R42" s="48"/>
    </row>
    <row r="43" spans="1:18" s="2" customFormat="1" ht="20.100000000000001" customHeight="1">
      <c r="A43" s="81"/>
      <c r="B43" s="78" t="s">
        <v>47</v>
      </c>
      <c r="C43" s="57"/>
      <c r="D43" s="51" t="s">
        <v>53</v>
      </c>
      <c r="E43" s="53">
        <v>0</v>
      </c>
      <c r="F43" s="54">
        <v>0</v>
      </c>
      <c r="G43" s="92">
        <f>E43*F43</f>
        <v>0</v>
      </c>
      <c r="H43" s="93"/>
      <c r="I43" s="52"/>
      <c r="J43" s="90"/>
      <c r="K43" s="91"/>
      <c r="L43" s="53">
        <v>0</v>
      </c>
      <c r="M43" s="54">
        <v>0</v>
      </c>
      <c r="N43" s="92">
        <f>L43*M43</f>
        <v>0</v>
      </c>
      <c r="O43" s="93"/>
      <c r="P43" s="88"/>
      <c r="Q43" s="89"/>
      <c r="R43" s="48"/>
    </row>
    <row r="44" spans="1:18" s="2" customFormat="1" ht="20.100000000000001" customHeight="1" thickBot="1">
      <c r="A44" s="81"/>
      <c r="B44" s="78" t="s">
        <v>48</v>
      </c>
      <c r="C44" s="58"/>
      <c r="D44" s="51" t="s">
        <v>53</v>
      </c>
      <c r="E44" s="52" t="s">
        <v>51</v>
      </c>
      <c r="F44" s="50"/>
      <c r="G44" s="92"/>
      <c r="H44" s="93"/>
      <c r="I44" s="52"/>
      <c r="J44" s="90"/>
      <c r="K44" s="91"/>
      <c r="L44" s="52"/>
      <c r="M44" s="50"/>
      <c r="N44" s="90"/>
      <c r="O44" s="91"/>
      <c r="P44" s="88"/>
      <c r="Q44" s="89"/>
      <c r="R44" s="48"/>
    </row>
    <row r="45" spans="1:18" s="2" customFormat="1" ht="20.100000000000001" customHeight="1" thickTop="1">
      <c r="A45" s="81"/>
      <c r="B45" s="78" t="s">
        <v>49</v>
      </c>
      <c r="C45" s="59">
        <f>SUM(C41:C44)</f>
        <v>0</v>
      </c>
      <c r="D45" s="51" t="s">
        <v>19</v>
      </c>
      <c r="E45" s="60">
        <v>0</v>
      </c>
      <c r="F45" s="50" t="s">
        <v>20</v>
      </c>
      <c r="G45" s="94">
        <v>0</v>
      </c>
      <c r="H45" s="95"/>
      <c r="I45" s="52"/>
      <c r="J45" s="90"/>
      <c r="K45" s="91"/>
      <c r="L45" s="52"/>
      <c r="M45" s="50"/>
      <c r="N45" s="90"/>
      <c r="O45" s="91"/>
      <c r="P45" s="88"/>
      <c r="Q45" s="89"/>
      <c r="R45" s="48"/>
    </row>
    <row r="46" spans="1:18" s="2" customFormat="1" ht="20.100000000000001" customHeight="1" thickBot="1">
      <c r="A46" s="81"/>
      <c r="B46" s="79"/>
      <c r="C46" s="117" t="s">
        <v>50</v>
      </c>
      <c r="D46" s="118"/>
      <c r="E46" s="61"/>
      <c r="F46" s="62">
        <f>SUM(F40:F43)+E45</f>
        <v>0</v>
      </c>
      <c r="G46" s="82">
        <f>SUM(G40:G45)</f>
        <v>0</v>
      </c>
      <c r="H46" s="83"/>
      <c r="I46" s="63">
        <f>SUM(I40:I45)</f>
        <v>0</v>
      </c>
      <c r="J46" s="82">
        <f>SUM(J40:J45)</f>
        <v>0</v>
      </c>
      <c r="K46" s="83"/>
      <c r="L46" s="61"/>
      <c r="M46" s="62">
        <f>SUM(M40:M45)</f>
        <v>0</v>
      </c>
      <c r="N46" s="82">
        <f>SUM(N40:N45)</f>
        <v>0</v>
      </c>
      <c r="O46" s="83"/>
      <c r="P46" s="86">
        <f>G46-J46-N46</f>
        <v>0</v>
      </c>
      <c r="Q46" s="87"/>
      <c r="R46" s="48"/>
    </row>
    <row r="47" spans="1:18" ht="20.100000000000001" customHeight="1">
      <c r="A47" s="81"/>
      <c r="B47" s="77" t="s">
        <v>90</v>
      </c>
      <c r="C47" s="50"/>
      <c r="D47" s="51"/>
      <c r="E47" s="52"/>
      <c r="F47" s="50"/>
      <c r="G47" s="90"/>
      <c r="H47" s="91"/>
      <c r="I47" s="52"/>
      <c r="J47" s="90"/>
      <c r="K47" s="91"/>
      <c r="L47" s="52"/>
      <c r="M47" s="50"/>
      <c r="N47" s="90"/>
      <c r="O47" s="91"/>
      <c r="P47" s="88"/>
      <c r="Q47" s="89"/>
      <c r="R47" s="5"/>
    </row>
    <row r="48" spans="1:18" ht="20.100000000000001" customHeight="1">
      <c r="A48" s="81"/>
      <c r="B48" s="77" t="s">
        <v>52</v>
      </c>
      <c r="C48" s="50"/>
      <c r="D48" s="51"/>
      <c r="E48" s="53">
        <v>0</v>
      </c>
      <c r="F48" s="54">
        <v>0</v>
      </c>
      <c r="G48" s="92">
        <f>E48*F48</f>
        <v>0</v>
      </c>
      <c r="H48" s="93"/>
      <c r="I48" s="55">
        <v>0</v>
      </c>
      <c r="J48" s="94">
        <v>0</v>
      </c>
      <c r="K48" s="95"/>
      <c r="L48" s="53">
        <v>0</v>
      </c>
      <c r="M48" s="54">
        <v>0</v>
      </c>
      <c r="N48" s="92">
        <f>L48*M48</f>
        <v>0</v>
      </c>
      <c r="O48" s="93"/>
      <c r="P48" s="88"/>
      <c r="Q48" s="89"/>
      <c r="R48" s="5"/>
    </row>
    <row r="49" spans="1:18" ht="20.100000000000001" customHeight="1">
      <c r="A49" s="81"/>
      <c r="B49" s="78" t="s">
        <v>46</v>
      </c>
      <c r="C49" s="57"/>
      <c r="D49" s="51" t="s">
        <v>26</v>
      </c>
      <c r="E49" s="53">
        <v>0</v>
      </c>
      <c r="F49" s="54">
        <v>0</v>
      </c>
      <c r="G49" s="92">
        <f>E49*F49</f>
        <v>0</v>
      </c>
      <c r="H49" s="93"/>
      <c r="I49" s="52"/>
      <c r="J49" s="90"/>
      <c r="K49" s="91"/>
      <c r="L49" s="53">
        <v>0</v>
      </c>
      <c r="M49" s="54">
        <v>0</v>
      </c>
      <c r="N49" s="92">
        <f>L49*M49</f>
        <v>0</v>
      </c>
      <c r="O49" s="93"/>
      <c r="P49" s="88"/>
      <c r="Q49" s="89"/>
      <c r="R49" s="5"/>
    </row>
    <row r="50" spans="1:18" ht="20.100000000000001" customHeight="1">
      <c r="A50" s="81"/>
      <c r="B50" s="56" t="s">
        <v>45</v>
      </c>
      <c r="C50" s="57"/>
      <c r="D50" s="51" t="s">
        <v>26</v>
      </c>
      <c r="E50" s="53">
        <v>0</v>
      </c>
      <c r="F50" s="54">
        <v>0</v>
      </c>
      <c r="G50" s="92">
        <f>E50*F50</f>
        <v>0</v>
      </c>
      <c r="H50" s="93"/>
      <c r="I50" s="52"/>
      <c r="J50" s="90"/>
      <c r="K50" s="91"/>
      <c r="L50" s="53">
        <v>0</v>
      </c>
      <c r="M50" s="54">
        <v>0</v>
      </c>
      <c r="N50" s="92">
        <f>L50*M50</f>
        <v>0</v>
      </c>
      <c r="O50" s="93"/>
      <c r="P50" s="88"/>
      <c r="Q50" s="89"/>
      <c r="R50" s="5"/>
    </row>
    <row r="51" spans="1:18" ht="20.100000000000001" customHeight="1">
      <c r="A51" s="81"/>
      <c r="B51" s="56" t="s">
        <v>47</v>
      </c>
      <c r="C51" s="57"/>
      <c r="D51" s="51" t="s">
        <v>26</v>
      </c>
      <c r="E51" s="53">
        <v>0</v>
      </c>
      <c r="F51" s="54">
        <v>0</v>
      </c>
      <c r="G51" s="92">
        <f>E51*F51</f>
        <v>0</v>
      </c>
      <c r="H51" s="93"/>
      <c r="I51" s="52"/>
      <c r="J51" s="90"/>
      <c r="K51" s="91"/>
      <c r="L51" s="53">
        <v>0</v>
      </c>
      <c r="M51" s="54">
        <v>0</v>
      </c>
      <c r="N51" s="92">
        <f>L51*M51</f>
        <v>0</v>
      </c>
      <c r="O51" s="93"/>
      <c r="P51" s="88"/>
      <c r="Q51" s="89"/>
      <c r="R51" s="5"/>
    </row>
    <row r="52" spans="1:18" ht="20.100000000000001" customHeight="1" thickBot="1">
      <c r="A52" s="81"/>
      <c r="B52" s="56" t="s">
        <v>48</v>
      </c>
      <c r="C52" s="58"/>
      <c r="D52" s="51" t="s">
        <v>26</v>
      </c>
      <c r="E52" s="52" t="s">
        <v>51</v>
      </c>
      <c r="F52" s="50"/>
      <c r="G52" s="92"/>
      <c r="H52" s="93"/>
      <c r="I52" s="52"/>
      <c r="J52" s="90"/>
      <c r="K52" s="91"/>
      <c r="L52" s="52"/>
      <c r="M52" s="50"/>
      <c r="N52" s="90"/>
      <c r="O52" s="91"/>
      <c r="P52" s="88"/>
      <c r="Q52" s="89"/>
      <c r="R52" s="5"/>
    </row>
    <row r="53" spans="1:18" ht="20.100000000000001" customHeight="1" thickTop="1">
      <c r="A53" s="81"/>
      <c r="B53" s="56" t="s">
        <v>49</v>
      </c>
      <c r="C53" s="59">
        <f>SUM(C49:C52)</f>
        <v>0</v>
      </c>
      <c r="D53" s="51" t="s">
        <v>19</v>
      </c>
      <c r="E53" s="60">
        <v>0</v>
      </c>
      <c r="F53" s="50" t="s">
        <v>20</v>
      </c>
      <c r="G53" s="94">
        <v>0</v>
      </c>
      <c r="H53" s="95"/>
      <c r="I53" s="52"/>
      <c r="J53" s="90"/>
      <c r="K53" s="91"/>
      <c r="L53" s="52"/>
      <c r="M53" s="50"/>
      <c r="N53" s="90"/>
      <c r="O53" s="91"/>
      <c r="P53" s="88"/>
      <c r="Q53" s="89"/>
      <c r="R53" s="5"/>
    </row>
    <row r="54" spans="1:18" ht="20.100000000000001" customHeight="1" thickBot="1">
      <c r="A54" s="81"/>
      <c r="B54" s="49"/>
      <c r="C54" s="117" t="s">
        <v>50</v>
      </c>
      <c r="D54" s="118"/>
      <c r="E54" s="61"/>
      <c r="F54" s="62">
        <f>SUM(F48:F51)+E53</f>
        <v>0</v>
      </c>
      <c r="G54" s="82">
        <f>SUM(G48:G53)</f>
        <v>0</v>
      </c>
      <c r="H54" s="83"/>
      <c r="I54" s="63">
        <f>SUM(I48:I53)</f>
        <v>0</v>
      </c>
      <c r="J54" s="82">
        <f>SUM(J48:J53)</f>
        <v>0</v>
      </c>
      <c r="K54" s="83"/>
      <c r="L54" s="61"/>
      <c r="M54" s="62">
        <f>SUM(M48:M53)</f>
        <v>0</v>
      </c>
      <c r="N54" s="82">
        <f>SUM(N48:N53)</f>
        <v>0</v>
      </c>
      <c r="O54" s="83"/>
      <c r="P54" s="86">
        <f>G54-J54-N54</f>
        <v>0</v>
      </c>
      <c r="Q54" s="87"/>
      <c r="R54" s="5"/>
    </row>
    <row r="55" spans="1:18" ht="20.100000000000001" customHeight="1" thickBot="1">
      <c r="A55" s="81"/>
      <c r="B55" s="131" t="s">
        <v>54</v>
      </c>
      <c r="C55" s="132"/>
      <c r="D55" s="133"/>
      <c r="E55" s="64"/>
      <c r="F55" s="65"/>
      <c r="G55" s="84">
        <f>G46+G54</f>
        <v>0</v>
      </c>
      <c r="H55" s="85"/>
      <c r="I55" s="64"/>
      <c r="J55" s="84">
        <f>J46+J54</f>
        <v>0</v>
      </c>
      <c r="K55" s="85"/>
      <c r="L55" s="64"/>
      <c r="M55" s="65"/>
      <c r="N55" s="84">
        <f>N46+N54</f>
        <v>0</v>
      </c>
      <c r="O55" s="85"/>
      <c r="P55" s="127">
        <f>P46+P54</f>
        <v>0</v>
      </c>
      <c r="Q55" s="128"/>
      <c r="R55" s="5"/>
    </row>
    <row r="56" spans="1:18" ht="15" customHeight="1">
      <c r="A56" s="81"/>
      <c r="B56" s="66" t="s">
        <v>29</v>
      </c>
      <c r="C56" s="123" t="s">
        <v>79</v>
      </c>
      <c r="D56" s="123"/>
      <c r="E56" s="123"/>
      <c r="F56" s="123"/>
      <c r="G56" s="123"/>
      <c r="H56" s="123"/>
      <c r="I56" s="123"/>
      <c r="J56" s="123"/>
      <c r="K56" s="123"/>
      <c r="L56" s="123"/>
      <c r="M56" s="123"/>
      <c r="N56" s="123"/>
      <c r="O56" s="124"/>
      <c r="P56" s="124"/>
      <c r="Q56" s="5"/>
      <c r="R56" s="5"/>
    </row>
    <row r="57" spans="1:18" ht="15" customHeight="1">
      <c r="A57" s="81"/>
      <c r="B57" s="43" t="s">
        <v>30</v>
      </c>
      <c r="C57" s="125" t="s">
        <v>64</v>
      </c>
      <c r="D57" s="126"/>
      <c r="E57" s="126"/>
      <c r="F57" s="126"/>
      <c r="G57" s="126"/>
      <c r="H57" s="126"/>
      <c r="I57" s="126"/>
      <c r="J57" s="126"/>
      <c r="K57" s="126"/>
      <c r="L57" s="126"/>
      <c r="M57" s="126"/>
      <c r="N57" s="126"/>
      <c r="O57" s="126"/>
      <c r="P57" s="126"/>
      <c r="Q57" s="5"/>
      <c r="R57" s="5"/>
    </row>
    <row r="58" spans="1:18" ht="15" customHeight="1">
      <c r="A58" s="81"/>
      <c r="B58" s="5"/>
      <c r="C58" s="154" t="s">
        <v>65</v>
      </c>
      <c r="D58" s="154"/>
      <c r="E58" s="154"/>
      <c r="F58" s="154"/>
      <c r="G58" s="154"/>
      <c r="H58" s="154"/>
      <c r="I58" s="154"/>
      <c r="J58" s="154"/>
      <c r="K58" s="154"/>
      <c r="L58" s="154"/>
      <c r="M58" s="154"/>
      <c r="N58" s="154"/>
      <c r="O58" s="5"/>
      <c r="P58" s="5"/>
      <c r="Q58" s="5"/>
      <c r="R58" s="5"/>
    </row>
    <row r="59" spans="1:18" s="3" customFormat="1" ht="15" thickBot="1">
      <c r="A59" s="81"/>
      <c r="B59" s="67" t="s">
        <v>78</v>
      </c>
      <c r="C59" s="4"/>
      <c r="D59" s="4"/>
      <c r="E59" s="4"/>
      <c r="F59" s="4"/>
      <c r="G59" s="4"/>
      <c r="H59" s="4"/>
      <c r="I59" s="4"/>
      <c r="J59" s="4"/>
      <c r="K59" s="4"/>
      <c r="L59" s="4"/>
      <c r="M59" s="4"/>
      <c r="N59" s="4"/>
      <c r="O59" s="4"/>
      <c r="P59" s="4"/>
      <c r="Q59" s="4"/>
      <c r="R59" s="4"/>
    </row>
    <row r="60" spans="1:18" ht="13.5" customHeight="1">
      <c r="A60" s="81"/>
      <c r="B60" s="134" t="s">
        <v>38</v>
      </c>
      <c r="C60" s="110" t="s">
        <v>55</v>
      </c>
      <c r="D60" s="110"/>
      <c r="E60" s="110"/>
      <c r="F60" s="159" t="s">
        <v>62</v>
      </c>
      <c r="G60" s="160"/>
      <c r="H60" s="160"/>
      <c r="I60" s="161"/>
      <c r="J60" s="138" t="s">
        <v>80</v>
      </c>
      <c r="K60" s="111"/>
      <c r="L60" s="138" t="s">
        <v>57</v>
      </c>
      <c r="M60" s="162"/>
      <c r="N60" s="138" t="s">
        <v>58</v>
      </c>
      <c r="O60" s="156"/>
      <c r="P60" s="5"/>
      <c r="Q60" s="5"/>
      <c r="R60" s="5"/>
    </row>
    <row r="61" spans="1:18" ht="14.25" thickBot="1">
      <c r="A61" s="81"/>
      <c r="B61" s="135"/>
      <c r="C61" s="113"/>
      <c r="D61" s="113"/>
      <c r="E61" s="113"/>
      <c r="F61" s="103" t="s">
        <v>61</v>
      </c>
      <c r="G61" s="103"/>
      <c r="H61" s="103" t="s">
        <v>60</v>
      </c>
      <c r="I61" s="103"/>
      <c r="J61" s="112"/>
      <c r="K61" s="114"/>
      <c r="L61" s="112" t="s">
        <v>74</v>
      </c>
      <c r="M61" s="114"/>
      <c r="N61" s="157"/>
      <c r="O61" s="158"/>
      <c r="P61" s="5"/>
      <c r="Q61" s="5"/>
      <c r="R61" s="5"/>
    </row>
    <row r="62" spans="1:18" s="2" customFormat="1" ht="20.100000000000001" customHeight="1">
      <c r="A62" s="81"/>
      <c r="B62" s="136" t="s">
        <v>2</v>
      </c>
      <c r="C62" s="68">
        <v>0</v>
      </c>
      <c r="D62" s="69" t="s">
        <v>56</v>
      </c>
      <c r="E62" s="70">
        <v>0</v>
      </c>
      <c r="F62" s="129">
        <v>0</v>
      </c>
      <c r="G62" s="130"/>
      <c r="H62" s="129">
        <v>0</v>
      </c>
      <c r="I62" s="130"/>
      <c r="J62" s="129">
        <v>0</v>
      </c>
      <c r="K62" s="130"/>
      <c r="L62" s="147"/>
      <c r="M62" s="148"/>
      <c r="N62" s="147"/>
      <c r="O62" s="155"/>
      <c r="P62" s="48"/>
      <c r="Q62" s="48"/>
      <c r="R62" s="48"/>
    </row>
    <row r="63" spans="1:18" s="2" customFormat="1" ht="20.100000000000001" customHeight="1" thickBot="1">
      <c r="A63" s="81"/>
      <c r="B63" s="137"/>
      <c r="C63" s="71"/>
      <c r="D63" s="119">
        <f>C62*E62</f>
        <v>0</v>
      </c>
      <c r="E63" s="120"/>
      <c r="F63" s="139">
        <v>0</v>
      </c>
      <c r="G63" s="140"/>
      <c r="H63" s="139">
        <v>0</v>
      </c>
      <c r="I63" s="140"/>
      <c r="J63" s="141">
        <v>0</v>
      </c>
      <c r="K63" s="140"/>
      <c r="L63" s="119">
        <f>D63-F63-H63-J63</f>
        <v>0</v>
      </c>
      <c r="M63" s="120"/>
      <c r="N63" s="139">
        <v>0</v>
      </c>
      <c r="O63" s="153"/>
      <c r="P63" s="48"/>
      <c r="Q63" s="48"/>
      <c r="R63" s="48"/>
    </row>
    <row r="64" spans="1:18" s="2" customFormat="1" ht="20.100000000000001" customHeight="1">
      <c r="A64" s="81"/>
      <c r="B64" s="136" t="s">
        <v>23</v>
      </c>
      <c r="C64" s="68">
        <v>0</v>
      </c>
      <c r="D64" s="69" t="s">
        <v>66</v>
      </c>
      <c r="E64" s="70">
        <v>0</v>
      </c>
      <c r="F64" s="129">
        <v>0</v>
      </c>
      <c r="G64" s="130"/>
      <c r="H64" s="129">
        <v>0</v>
      </c>
      <c r="I64" s="130"/>
      <c r="J64" s="129">
        <v>0</v>
      </c>
      <c r="K64" s="130"/>
      <c r="L64" s="147"/>
      <c r="M64" s="148"/>
      <c r="N64" s="147"/>
      <c r="O64" s="155"/>
      <c r="P64" s="48"/>
      <c r="Q64" s="48"/>
      <c r="R64" s="48"/>
    </row>
    <row r="65" spans="1:18" s="2" customFormat="1" ht="20.100000000000001" customHeight="1" thickBot="1">
      <c r="A65" s="81"/>
      <c r="B65" s="137"/>
      <c r="C65" s="71"/>
      <c r="D65" s="119">
        <f>C64*E64</f>
        <v>0</v>
      </c>
      <c r="E65" s="120"/>
      <c r="F65" s="139">
        <v>0</v>
      </c>
      <c r="G65" s="140"/>
      <c r="H65" s="139">
        <v>0</v>
      </c>
      <c r="I65" s="140"/>
      <c r="J65" s="141">
        <v>0</v>
      </c>
      <c r="K65" s="140"/>
      <c r="L65" s="119">
        <f>D65-F65-H65-J65</f>
        <v>0</v>
      </c>
      <c r="M65" s="120"/>
      <c r="N65" s="139">
        <v>0</v>
      </c>
      <c r="O65" s="153"/>
      <c r="P65" s="48"/>
      <c r="Q65" s="48"/>
      <c r="R65" s="48"/>
    </row>
    <row r="66" spans="1:18" s="2" customFormat="1" ht="20.100000000000001" customHeight="1">
      <c r="A66" s="81"/>
      <c r="B66" s="136" t="s">
        <v>24</v>
      </c>
      <c r="C66" s="68">
        <v>0</v>
      </c>
      <c r="D66" s="69" t="s">
        <v>67</v>
      </c>
      <c r="E66" s="70">
        <v>0</v>
      </c>
      <c r="F66" s="129">
        <v>0</v>
      </c>
      <c r="G66" s="130"/>
      <c r="H66" s="129">
        <v>0</v>
      </c>
      <c r="I66" s="130"/>
      <c r="J66" s="129">
        <v>0</v>
      </c>
      <c r="K66" s="130"/>
      <c r="L66" s="147"/>
      <c r="M66" s="148"/>
      <c r="N66" s="147"/>
      <c r="O66" s="155"/>
      <c r="P66" s="48"/>
      <c r="Q66" s="48"/>
      <c r="R66" s="48"/>
    </row>
    <row r="67" spans="1:18" s="2" customFormat="1" ht="20.100000000000001" customHeight="1" thickBot="1">
      <c r="A67" s="81"/>
      <c r="B67" s="137"/>
      <c r="C67" s="71"/>
      <c r="D67" s="119">
        <f>C66*E66</f>
        <v>0</v>
      </c>
      <c r="E67" s="120"/>
      <c r="F67" s="139">
        <v>0</v>
      </c>
      <c r="G67" s="140"/>
      <c r="H67" s="139">
        <v>0</v>
      </c>
      <c r="I67" s="140"/>
      <c r="J67" s="141">
        <v>0</v>
      </c>
      <c r="K67" s="140"/>
      <c r="L67" s="119">
        <f>D67-F67-H67-J67</f>
        <v>0</v>
      </c>
      <c r="M67" s="120"/>
      <c r="N67" s="139">
        <v>0</v>
      </c>
      <c r="O67" s="153"/>
      <c r="P67" s="48"/>
      <c r="Q67" s="48"/>
      <c r="R67" s="48"/>
    </row>
    <row r="68" spans="1:18" s="2" customFormat="1" ht="20.100000000000001" customHeight="1">
      <c r="A68" s="81"/>
      <c r="B68" s="136" t="s">
        <v>25</v>
      </c>
      <c r="C68" s="68">
        <v>0</v>
      </c>
      <c r="D68" s="69" t="s">
        <v>68</v>
      </c>
      <c r="E68" s="70">
        <v>0</v>
      </c>
      <c r="F68" s="129">
        <v>0</v>
      </c>
      <c r="G68" s="130"/>
      <c r="H68" s="129">
        <v>0</v>
      </c>
      <c r="I68" s="130"/>
      <c r="J68" s="129">
        <v>0</v>
      </c>
      <c r="K68" s="130"/>
      <c r="L68" s="147"/>
      <c r="M68" s="148"/>
      <c r="N68" s="147"/>
      <c r="O68" s="155"/>
      <c r="P68" s="48"/>
      <c r="Q68" s="48"/>
      <c r="R68" s="48"/>
    </row>
    <row r="69" spans="1:18" ht="20.100000000000001" customHeight="1" thickBot="1">
      <c r="A69" s="81"/>
      <c r="B69" s="144"/>
      <c r="C69" s="52"/>
      <c r="D69" s="145">
        <f>C68*E68</f>
        <v>0</v>
      </c>
      <c r="E69" s="146"/>
      <c r="F69" s="149">
        <v>0</v>
      </c>
      <c r="G69" s="150"/>
      <c r="H69" s="149">
        <v>0</v>
      </c>
      <c r="I69" s="150"/>
      <c r="J69" s="151">
        <v>0</v>
      </c>
      <c r="K69" s="150"/>
      <c r="L69" s="119">
        <f>D69-F69-H69-J69</f>
        <v>0</v>
      </c>
      <c r="M69" s="120"/>
      <c r="N69" s="139">
        <v>0</v>
      </c>
      <c r="O69" s="153"/>
      <c r="P69" s="5"/>
      <c r="Q69" s="5"/>
      <c r="R69" s="5"/>
    </row>
    <row r="70" spans="1:18" ht="20.100000000000001" customHeight="1" thickBot="1">
      <c r="A70" s="81"/>
      <c r="B70" s="6" t="s">
        <v>59</v>
      </c>
      <c r="C70" s="142">
        <f>D63+D65+D67+D69</f>
        <v>0</v>
      </c>
      <c r="D70" s="163"/>
      <c r="E70" s="164"/>
      <c r="F70" s="142">
        <f>F63+F65+F67+F69</f>
        <v>0</v>
      </c>
      <c r="G70" s="164"/>
      <c r="H70" s="142">
        <f>H63+H65+H67+H69</f>
        <v>0</v>
      </c>
      <c r="I70" s="164"/>
      <c r="J70" s="142">
        <f>J63+J65+J67+J69</f>
        <v>0</v>
      </c>
      <c r="K70" s="164"/>
      <c r="L70" s="142">
        <f>L63+L65+L67+L69</f>
        <v>0</v>
      </c>
      <c r="M70" s="143"/>
      <c r="N70" s="142">
        <f>N63+N65+N67+N69</f>
        <v>0</v>
      </c>
      <c r="O70" s="152"/>
      <c r="P70" s="5"/>
      <c r="Q70" s="5"/>
      <c r="R70" s="5"/>
    </row>
    <row r="71" spans="1:18" ht="20.100000000000001" customHeight="1">
      <c r="A71" s="81"/>
      <c r="B71" s="72" t="s">
        <v>29</v>
      </c>
      <c r="C71" s="123" t="s">
        <v>63</v>
      </c>
      <c r="D71" s="123"/>
      <c r="E71" s="123"/>
      <c r="F71" s="123"/>
      <c r="G71" s="123"/>
      <c r="H71" s="123"/>
      <c r="I71" s="123"/>
      <c r="J71" s="123"/>
      <c r="K71" s="123"/>
      <c r="L71" s="123"/>
      <c r="M71" s="123"/>
      <c r="N71" s="123"/>
      <c r="O71" s="123"/>
      <c r="P71" s="5"/>
      <c r="Q71" s="5"/>
      <c r="R71" s="5"/>
    </row>
    <row r="72" spans="1:18" ht="20.100000000000001" customHeight="1">
      <c r="A72" s="81"/>
      <c r="B72" s="73" t="s">
        <v>30</v>
      </c>
      <c r="C72" s="74" t="s">
        <v>85</v>
      </c>
      <c r="D72" s="74"/>
      <c r="E72" s="74"/>
      <c r="F72" s="74"/>
      <c r="G72" s="74"/>
      <c r="H72" s="74"/>
      <c r="I72" s="74"/>
      <c r="J72" s="74"/>
      <c r="K72" s="74"/>
      <c r="L72" s="74"/>
      <c r="M72" s="75"/>
      <c r="N72" s="75"/>
      <c r="O72" s="75"/>
    </row>
  </sheetData>
  <mergeCells count="138">
    <mergeCell ref="N70:O70"/>
    <mergeCell ref="N69:O69"/>
    <mergeCell ref="C71:O71"/>
    <mergeCell ref="C58:N58"/>
    <mergeCell ref="N62:O62"/>
    <mergeCell ref="N64:O64"/>
    <mergeCell ref="N66:O66"/>
    <mergeCell ref="N68:O68"/>
    <mergeCell ref="N60:O61"/>
    <mergeCell ref="N63:O63"/>
    <mergeCell ref="N65:O65"/>
    <mergeCell ref="N67:O67"/>
    <mergeCell ref="H61:I61"/>
    <mergeCell ref="F60:I60"/>
    <mergeCell ref="L63:M63"/>
    <mergeCell ref="L65:M65"/>
    <mergeCell ref="L67:M67"/>
    <mergeCell ref="L60:M60"/>
    <mergeCell ref="L62:M62"/>
    <mergeCell ref="L64:M64"/>
    <mergeCell ref="C70:E70"/>
    <mergeCell ref="F70:G70"/>
    <mergeCell ref="H70:I70"/>
    <mergeCell ref="J70:K70"/>
    <mergeCell ref="L70:M70"/>
    <mergeCell ref="B68:B69"/>
    <mergeCell ref="F68:G68"/>
    <mergeCell ref="H68:I68"/>
    <mergeCell ref="J68:K68"/>
    <mergeCell ref="D69:E69"/>
    <mergeCell ref="L66:M66"/>
    <mergeCell ref="F69:G69"/>
    <mergeCell ref="H69:I69"/>
    <mergeCell ref="J69:K69"/>
    <mergeCell ref="L68:M68"/>
    <mergeCell ref="B66:B67"/>
    <mergeCell ref="F66:G66"/>
    <mergeCell ref="H66:I66"/>
    <mergeCell ref="J66:K66"/>
    <mergeCell ref="D67:E67"/>
    <mergeCell ref="F67:G67"/>
    <mergeCell ref="H67:I67"/>
    <mergeCell ref="J67:K67"/>
    <mergeCell ref="L69:M69"/>
    <mergeCell ref="B64:B65"/>
    <mergeCell ref="F64:G64"/>
    <mergeCell ref="H64:I64"/>
    <mergeCell ref="J64:K64"/>
    <mergeCell ref="D65:E65"/>
    <mergeCell ref="F65:G65"/>
    <mergeCell ref="F62:G62"/>
    <mergeCell ref="F63:G63"/>
    <mergeCell ref="H65:I65"/>
    <mergeCell ref="H63:I63"/>
    <mergeCell ref="J65:K65"/>
    <mergeCell ref="J62:K62"/>
    <mergeCell ref="J63:K63"/>
    <mergeCell ref="L61:M61"/>
    <mergeCell ref="C56:P56"/>
    <mergeCell ref="C57:P57"/>
    <mergeCell ref="P54:Q54"/>
    <mergeCell ref="P55:Q55"/>
    <mergeCell ref="H62:I62"/>
    <mergeCell ref="N52:O52"/>
    <mergeCell ref="C54:D54"/>
    <mergeCell ref="B55:D55"/>
    <mergeCell ref="B60:B61"/>
    <mergeCell ref="C60:E61"/>
    <mergeCell ref="F61:G61"/>
    <mergeCell ref="B62:B63"/>
    <mergeCell ref="J60:K61"/>
    <mergeCell ref="G55:H55"/>
    <mergeCell ref="G53:H53"/>
    <mergeCell ref="J53:K53"/>
    <mergeCell ref="J54:K54"/>
    <mergeCell ref="G50:H50"/>
    <mergeCell ref="G51:H51"/>
    <mergeCell ref="G52:H52"/>
    <mergeCell ref="C46:D46"/>
    <mergeCell ref="D63:E63"/>
    <mergeCell ref="G46:H46"/>
    <mergeCell ref="G47:H47"/>
    <mergeCell ref="G48:H48"/>
    <mergeCell ref="G40:H40"/>
    <mergeCell ref="G41:H41"/>
    <mergeCell ref="G42:H42"/>
    <mergeCell ref="G43:H43"/>
    <mergeCell ref="G54:H54"/>
    <mergeCell ref="G44:H44"/>
    <mergeCell ref="G45:H45"/>
    <mergeCell ref="G49:H49"/>
    <mergeCell ref="N43:O43"/>
    <mergeCell ref="N44:O44"/>
    <mergeCell ref="N50:O50"/>
    <mergeCell ref="J51:K51"/>
    <mergeCell ref="J43:K43"/>
    <mergeCell ref="J44:K44"/>
    <mergeCell ref="N48:O48"/>
    <mergeCell ref="J40:K40"/>
    <mergeCell ref="J41:K41"/>
    <mergeCell ref="J42:K42"/>
    <mergeCell ref="N47:O47"/>
    <mergeCell ref="P3:Q3"/>
    <mergeCell ref="B37:D38"/>
    <mergeCell ref="P37:Q37"/>
    <mergeCell ref="P38:Q38"/>
    <mergeCell ref="B5:C5"/>
    <mergeCell ref="Q5:R5"/>
    <mergeCell ref="E37:H38"/>
    <mergeCell ref="L37:O38"/>
    <mergeCell ref="J39:K39"/>
    <mergeCell ref="I37:K37"/>
    <mergeCell ref="I38:K38"/>
    <mergeCell ref="G39:H39"/>
    <mergeCell ref="A1:A35"/>
    <mergeCell ref="A36:A72"/>
    <mergeCell ref="N54:O54"/>
    <mergeCell ref="N55:O55"/>
    <mergeCell ref="P46:Q46"/>
    <mergeCell ref="P39:Q45"/>
    <mergeCell ref="P47:Q53"/>
    <mergeCell ref="N39:O39"/>
    <mergeCell ref="N40:O40"/>
    <mergeCell ref="J55:K55"/>
    <mergeCell ref="N41:O41"/>
    <mergeCell ref="N42:O42"/>
    <mergeCell ref="J52:K52"/>
    <mergeCell ref="J45:K45"/>
    <mergeCell ref="J46:K46"/>
    <mergeCell ref="J47:K47"/>
    <mergeCell ref="J48:K48"/>
    <mergeCell ref="N53:O53"/>
    <mergeCell ref="N49:O49"/>
    <mergeCell ref="N51:O51"/>
    <mergeCell ref="J50:K50"/>
    <mergeCell ref="N45:O45"/>
    <mergeCell ref="N46:O46"/>
    <mergeCell ref="J49:K49"/>
  </mergeCells>
  <phoneticPr fontId="1"/>
  <pageMargins left="0.70866141732283472" right="0.70866141732283472" top="0.74803149606299213" bottom="0.74803149606299213" header="0.31496062992125984" footer="0.31496062992125984"/>
  <pageSetup paperSize="9" scale="74" fitToHeight="2" orientation="landscape" r:id="rId1"/>
  <rowBreaks count="1" manualBreakCount="1">
    <brk id="35"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2021-05-10T21:53:38Z</cp:lastPrinted>
  <dcterms:created xsi:type="dcterms:W3CDTF">2013-03-01T01:53:52Z</dcterms:created>
  <dcterms:modified xsi:type="dcterms:W3CDTF">2023-03-09T04:17:20Z</dcterms:modified>
</cp:coreProperties>
</file>