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32760" windowWidth="14955" windowHeight="8895" tabRatio="564" activeTab="0"/>
  </bookViews>
  <sheets>
    <sheet name="第一号の二" sheetId="1" r:id="rId1"/>
    <sheet name="使い方" sheetId="2" r:id="rId2"/>
  </sheets>
  <definedNames>
    <definedName name="_xlnm.Print_Area" localSheetId="1">'使い方'!$A$1:$AG$27</definedName>
    <definedName name="_xlnm.Print_Area" localSheetId="0">'第一号の二'!$A$1:$AC$44</definedName>
  </definedNames>
  <calcPr fullCalcOnLoad="1"/>
</workbook>
</file>

<file path=xl/sharedStrings.xml><?xml version="1.0" encoding="utf-8"?>
<sst xmlns="http://schemas.openxmlformats.org/spreadsheetml/2006/main" count="215" uniqueCount="76">
  <si>
    <t>基準日</t>
  </si>
  <si>
    <t>許可番号</t>
  </si>
  <si>
    <t>届出時の許可番号</t>
  </si>
  <si>
    <t>建設新築住宅（その床面積の合計が令第２条に定める面積以下の建設新築住宅又は令第３条第１項に規定する建設新築住宅を除く。）の戸数</t>
  </si>
  <si>
    <t>法第３条第４項に規定する書面に負担の割合が記載された建設業者</t>
  </si>
  <si>
    <t>請け負った建設工事の名称</t>
  </si>
  <si>
    <t>工事現場の所在地</t>
  </si>
  <si>
    <t>発注者の商号、名称又は氏名</t>
  </si>
  <si>
    <t>整理番号</t>
  </si>
  <si>
    <t>法第３条第３項の算定特例適用後の戸数（ア×0.5）</t>
  </si>
  <si>
    <t>令第３条第２項の算定特例適用後の戸数（イ×建設瑕疵負担割合）</t>
  </si>
  <si>
    <t>法第３条第３項及び令第３条第２項の算定特例適用後の戸数
（ウ×0.5×建設瑕疵負担割合）</t>
  </si>
  <si>
    <t>令第３条第１項に規定する建設新築住宅（その床面積の合計が令第２条に定める面積以下の建設新築住宅を除く。）の戸数（イ）</t>
  </si>
  <si>
    <t>建設瑕疵負担割合</t>
  </si>
  <si>
    <t>合計</t>
  </si>
  <si>
    <t>１　住宅建設瑕疵担保保証金の供託の対象とすべき新築住宅について</t>
  </si>
  <si>
    <t>第一号の二様式（第五条関係）</t>
  </si>
  <si>
    <t>(第一面）</t>
  </si>
  <si>
    <t>（Ａ４）</t>
  </si>
  <si>
    <t>注１　「建設新築住宅」とは、法第３条第２項に規定する建設新築住宅をいう。</t>
  </si>
  <si>
    <t>注２　「建設瑕疵負担割合」とは、令第３条第１項に規定する建設瑕疵負担割合をいう。</t>
  </si>
  <si>
    <t>引渡日</t>
  </si>
  <si>
    <t>住宅建設瑕疵担保保証金の供託及び住宅建設瑕疵担保責任保険契約の締結の状況の一覧表</t>
  </si>
  <si>
    <t>その床面積の合計が令第２条に定める面積以下の新築住宅（令第３条第１項に規定する建設新築住宅を除く。）の戸数（ア）</t>
  </si>
  <si>
    <t>その床面積の合計が令第２条に定める面積以下の建設新築住宅であって、かつ、令第３条第１項に規定する建設新築住宅であるものの戸数（ウ）</t>
  </si>
  <si>
    <t>注３　「合計」の欄は、各列の戸数の合計を記載するものとし、各面が複数頁にわたる場合には各面の最終頁に記載するものとする。</t>
  </si>
  <si>
    <t>商号、名称又は氏名</t>
  </si>
  <si>
    <t>(第二面）</t>
  </si>
  <si>
    <t>２　住宅建設瑕疵担保責任保険契約を締結した新築住宅について</t>
  </si>
  <si>
    <t>日</t>
  </si>
  <si>
    <t>年</t>
  </si>
  <si>
    <t>月</t>
  </si>
  <si>
    <t>引渡日</t>
  </si>
  <si>
    <t>住宅瑕疵担保責任保険法人名</t>
  </si>
  <si>
    <t>注　「合計」の欄は、各面が複数頁にわたる場合には各面の最終頁に記載するものとする。</t>
  </si>
  <si>
    <t>般・特</t>
  </si>
  <si>
    <t>－</t>
  </si>
  <si>
    <t>号</t>
  </si>
  <si>
    <t>埼玉県知事許可　（</t>
  </si>
  <si>
    <t>）　第</t>
  </si>
  <si>
    <t>商号又は名称</t>
  </si>
  <si>
    <t>氏名（法人にあっては、代表者の氏名）</t>
  </si>
  <si>
    <t>般</t>
  </si>
  <si>
    <t>特</t>
  </si>
  <si>
    <t>株式会社　住宅あんしん保証</t>
  </si>
  <si>
    <t>たてもの　株式会社</t>
  </si>
  <si>
    <t>株式会社　日本住宅保証検査機構</t>
  </si>
  <si>
    <t>株式会社　ハウスジーメン</t>
  </si>
  <si>
    <t>ハウスプラス住宅保証　株式会社</t>
  </si>
  <si>
    <t xml:space="preserve"> </t>
  </si>
  <si>
    <t xml:space="preserve"> </t>
  </si>
  <si>
    <t xml:space="preserve"> </t>
  </si>
  <si>
    <t>①</t>
  </si>
  <si>
    <t>左記の色になっている部分に記入が必要です。</t>
  </si>
  <si>
    <t>②</t>
  </si>
  <si>
    <t>のセルに記入が必要ない場合もあります（保証金の供託を全くせず、保険契約のみの場合等）。</t>
  </si>
  <si>
    <t>その場合は、該当セル上で「Deleteキー」を1回押してください。</t>
  </si>
  <si>
    <t>セルの色が</t>
  </si>
  <si>
    <t>→</t>
  </si>
  <si>
    <t>に変化しますので印刷時に色が映らなくなります。</t>
  </si>
  <si>
    <t>③</t>
  </si>
  <si>
    <t>④</t>
  </si>
  <si>
    <t>説明文を設定しているセルもあります。セルをクリックした際に表示されますので、確認用にご利用ください。</t>
  </si>
  <si>
    <t>⑤</t>
  </si>
  <si>
    <t>届出書のシートは誤入力防止のため、「シートの保護」を使用していますがパスワードは設定していません。</t>
  </si>
  <si>
    <t>シートの保護を解除するには「ツール」→「保護」→「シートの保護」を選択して解除してください。</t>
  </si>
  <si>
    <t>⑥</t>
  </si>
  <si>
    <t>届出についての詳細は、下記の県ホームページを参照してください。</t>
  </si>
  <si>
    <t>http://www.pref.saitama.lg.jp/page/kashitanpo.html</t>
  </si>
  <si>
    <t>第一号の二様式（第五条関係）</t>
  </si>
  <si>
    <t>住宅建設瑕疵担保保証金の供託及び住宅建設瑕疵担保責任保険契約の締結の状況の一覧表の使い方</t>
  </si>
  <si>
    <t>リストから選択する形式で入力する部分もあります。（例：基準日や保険法人の選択等）</t>
  </si>
  <si>
    <t xml:space="preserve"> </t>
  </si>
  <si>
    <t>住宅保証機構株式会社</t>
  </si>
  <si>
    <t>基準日前１年間に発注者に引き渡した建設新築住宅の戸数</t>
  </si>
  <si>
    <t>基準日前１年間に新築住宅を新築する建設工事の請負契約に基づき発注者に引き渡した新築住宅のうち、住宅瑕疵担保責任保険法人と住宅建設瑕疵担保責任保険契約を締結し、保険証券又はこれに代わるべき書面を発注者に交付した新築住宅の戸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</si>
</sst>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gge&quot;年&quot;m&quot;月&quot;d&quot;日&quot;;@"/>
    <numFmt numFmtId="182" formatCode="0.00_ "/>
    <numFmt numFmtId="183" formatCode="0_);[Red]\(0\)"/>
  </numFmts>
  <fonts count="47">
    <font>
      <sz val="11"/>
      <name val="ＭＳ Ｐゴシック"/>
      <family val="3"/>
    </font>
    <font>
      <u val="single"/>
      <sz val="11"/>
      <color indexed="12"/>
      <name val="ＭＳ Ｐゴシック"/>
      <family val="3"/>
    </font>
    <font>
      <sz val="6"/>
      <name val="ＭＳ Ｐゴシック"/>
      <family val="3"/>
    </font>
    <font>
      <sz val="9"/>
      <name val="ＭＳ Ｐゴシック"/>
      <family val="3"/>
    </font>
    <font>
      <b/>
      <sz val="14"/>
      <name val="ＭＳ Ｐゴシック"/>
      <family val="3"/>
    </font>
    <font>
      <u val="single"/>
      <sz val="7.7"/>
      <color indexed="36"/>
      <name val="ＭＳ Ｐゴシック"/>
      <family val="3"/>
    </font>
    <font>
      <sz val="14"/>
      <name val="ＭＳ Ｐゴシック"/>
      <family val="3"/>
    </font>
    <font>
      <sz val="12"/>
      <name val="ＭＳ Ｐゴシック"/>
      <family val="3"/>
    </font>
    <font>
      <sz val="16"/>
      <name val="ＭＳ Ｐゴシック"/>
      <family val="3"/>
    </font>
    <font>
      <sz val="11"/>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24997000396251678"/>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dotted"/>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diagonalDown="1">
      <left style="dotted"/>
      <right>
        <color indexed="63"/>
      </right>
      <top style="thin"/>
      <bottom style="thin"/>
      <diagonal style="thin"/>
    </border>
    <border>
      <left style="thin"/>
      <right style="dotted"/>
      <top style="thin"/>
      <bottom style="thin"/>
    </border>
    <border>
      <left style="dotted"/>
      <right style="dotted"/>
      <top style="thin"/>
      <bottom style="thin"/>
    </border>
    <border>
      <left style="thin"/>
      <right>
        <color indexed="63"/>
      </right>
      <top style="thin"/>
      <bottom style="thin"/>
    </border>
    <border>
      <left style="dotted"/>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dotted"/>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tted"/>
      <right style="dotted"/>
      <top style="thin"/>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ashed"/>
      <top style="thin"/>
      <bottom>
        <color indexed="63"/>
      </bottom>
    </border>
    <border>
      <left>
        <color indexed="63"/>
      </left>
      <right style="dashed"/>
      <top>
        <color indexed="63"/>
      </top>
      <bottom style="thin"/>
    </border>
    <border>
      <left style="thin"/>
      <right style="dotted"/>
      <top style="thin"/>
      <bottom>
        <color indexed="63"/>
      </bottom>
    </border>
    <border>
      <left style="thin"/>
      <right style="dotted"/>
      <top>
        <color indexed="63"/>
      </top>
      <bottom style="thin"/>
    </border>
    <border diagonalDown="1">
      <left>
        <color indexed="63"/>
      </left>
      <right>
        <color indexed="63"/>
      </right>
      <top style="thin"/>
      <bottom style="thin"/>
      <diagonal style="thin"/>
    </border>
    <border diagonalDown="1">
      <left>
        <color indexed="63"/>
      </left>
      <right style="dotted"/>
      <top style="thin"/>
      <bottom style="thin"/>
      <diagonal style="thin"/>
    </border>
    <border>
      <left style="dashed"/>
      <right style="dotted"/>
      <top style="thin"/>
      <bottom style="thin"/>
    </border>
    <border>
      <left>
        <color indexed="63"/>
      </left>
      <right style="dotted"/>
      <top style="thin"/>
      <bottom>
        <color indexed="63"/>
      </bottom>
    </border>
    <border>
      <left>
        <color indexed="63"/>
      </left>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5" fillId="0" borderId="0" applyNumberFormat="0" applyFill="0" applyBorder="0" applyAlignment="0" applyProtection="0"/>
    <xf numFmtId="0" fontId="45" fillId="32" borderId="0" applyNumberFormat="0" applyBorder="0" applyAlignment="0" applyProtection="0"/>
  </cellStyleXfs>
  <cellXfs count="116">
    <xf numFmtId="0" fontId="0" fillId="0" borderId="0" xfId="0" applyAlignment="1">
      <alignment vertical="center"/>
    </xf>
    <xf numFmtId="0" fontId="3"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182" fontId="0" fillId="0" borderId="12" xfId="0" applyNumberFormat="1" applyFont="1" applyFill="1" applyBorder="1" applyAlignment="1">
      <alignment horizontal="center" vertical="center" wrapText="1"/>
    </xf>
    <xf numFmtId="0" fontId="0" fillId="0" borderId="13" xfId="0" applyFill="1" applyBorder="1" applyAlignment="1">
      <alignment horizontal="center"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46" fillId="0" borderId="0" xfId="0" applyFont="1" applyFill="1" applyBorder="1" applyAlignment="1">
      <alignment vertical="center"/>
    </xf>
    <xf numFmtId="0" fontId="6" fillId="0" borderId="0" xfId="0" applyFont="1" applyFill="1" applyBorder="1" applyAlignment="1">
      <alignment horizontal="right" vertical="center"/>
    </xf>
    <xf numFmtId="0" fontId="0" fillId="0" borderId="0" xfId="0" applyFont="1" applyFill="1" applyAlignment="1">
      <alignment vertical="center"/>
    </xf>
    <xf numFmtId="0" fontId="0" fillId="0" borderId="13" xfId="0" applyFill="1" applyBorder="1" applyAlignment="1">
      <alignment horizontal="left" vertical="center"/>
    </xf>
    <xf numFmtId="0" fontId="0" fillId="0" borderId="13" xfId="0" applyFill="1" applyBorder="1" applyAlignment="1">
      <alignment horizontal="right" vertical="center"/>
    </xf>
    <xf numFmtId="0" fontId="0" fillId="0" borderId="0" xfId="0" applyFont="1" applyFill="1" applyBorder="1" applyAlignment="1">
      <alignment vertical="center"/>
    </xf>
    <xf numFmtId="0" fontId="7" fillId="0" borderId="13" xfId="0" applyFont="1" applyFill="1" applyBorder="1" applyAlignment="1">
      <alignment vertical="center" wrapText="1"/>
    </xf>
    <xf numFmtId="0" fontId="8" fillId="0" borderId="0" xfId="0" applyFont="1" applyFill="1" applyBorder="1" applyAlignment="1">
      <alignment vertical="center" shrinkToFit="1"/>
    </xf>
    <xf numFmtId="0" fontId="0" fillId="0" borderId="13" xfId="0" applyFill="1" applyBorder="1" applyAlignment="1">
      <alignment vertical="center" wrapText="1"/>
    </xf>
    <xf numFmtId="0" fontId="0" fillId="0" borderId="13" xfId="0" applyFont="1" applyFill="1" applyBorder="1" applyAlignment="1">
      <alignment horizontal="center" vertical="center"/>
    </xf>
    <xf numFmtId="0" fontId="7" fillId="0" borderId="0" xfId="0" applyFont="1" applyFill="1" applyBorder="1" applyAlignment="1">
      <alignment vertical="center"/>
    </xf>
    <xf numFmtId="0" fontId="0" fillId="0" borderId="0" xfId="0" applyFont="1" applyFill="1" applyAlignment="1">
      <alignment vertical="center" wrapText="1"/>
    </xf>
    <xf numFmtId="0" fontId="46" fillId="0" borderId="0" xfId="0" applyFont="1" applyFill="1" applyAlignment="1">
      <alignment vertical="center" wrapText="1"/>
    </xf>
    <xf numFmtId="0" fontId="0" fillId="0" borderId="0" xfId="0" applyFont="1" applyFill="1" applyBorder="1" applyAlignment="1">
      <alignment vertical="center" wrapText="1"/>
    </xf>
    <xf numFmtId="0" fontId="7"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wrapText="1"/>
    </xf>
    <xf numFmtId="0" fontId="6"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5" xfId="0" applyFont="1" applyFill="1" applyBorder="1" applyAlignment="1">
      <alignment horizontal="center" vertical="center" wrapText="1"/>
    </xf>
    <xf numFmtId="0" fontId="7" fillId="0" borderId="0" xfId="0" applyFont="1" applyFill="1" applyAlignment="1">
      <alignment vertical="center"/>
    </xf>
    <xf numFmtId="0" fontId="0" fillId="0" borderId="0" xfId="0" applyFont="1" applyFill="1" applyAlignment="1">
      <alignment vertical="center"/>
    </xf>
    <xf numFmtId="0" fontId="7" fillId="0" borderId="0" xfId="0" applyFont="1" applyFill="1" applyBorder="1" applyAlignment="1">
      <alignment horizontal="left" vertical="center"/>
    </xf>
    <xf numFmtId="0" fontId="6" fillId="0" borderId="0" xfId="0" applyFont="1" applyFill="1" applyAlignment="1">
      <alignment horizontal="left" vertical="center"/>
    </xf>
    <xf numFmtId="0" fontId="0" fillId="0" borderId="0" xfId="0" applyFont="1" applyFill="1" applyAlignment="1">
      <alignment horizontal="left" vertical="center"/>
    </xf>
    <xf numFmtId="0" fontId="46" fillId="0" borderId="0" xfId="0" applyFont="1" applyFill="1" applyAlignment="1">
      <alignment vertical="center"/>
    </xf>
    <xf numFmtId="0" fontId="9" fillId="0" borderId="13" xfId="0" applyFont="1" applyFill="1" applyBorder="1" applyAlignment="1" applyProtection="1">
      <alignment horizontal="center" vertical="center" shrinkToFit="1"/>
      <protection locked="0"/>
    </xf>
    <xf numFmtId="0" fontId="0" fillId="0" borderId="0" xfId="0" applyFill="1" applyAlignment="1">
      <alignment vertical="center" wrapText="1"/>
    </xf>
    <xf numFmtId="182" fontId="0" fillId="0" borderId="10" xfId="0" applyNumberFormat="1" applyFont="1" applyFill="1" applyBorder="1" applyAlignment="1">
      <alignment horizontal="center" vertical="center" wrapText="1"/>
    </xf>
    <xf numFmtId="0" fontId="0" fillId="0" borderId="13" xfId="0" applyFill="1" applyBorder="1" applyAlignment="1" applyProtection="1">
      <alignment horizontal="center" vertical="center"/>
      <protection locked="0"/>
    </xf>
    <xf numFmtId="0" fontId="0" fillId="0" borderId="13" xfId="0" applyNumberFormat="1" applyFill="1" applyBorder="1" applyAlignment="1" applyProtection="1">
      <alignment horizontal="center" vertical="center"/>
      <protection locked="0"/>
    </xf>
    <xf numFmtId="0" fontId="0" fillId="0" borderId="10" xfId="0" applyFill="1" applyBorder="1" applyAlignment="1" applyProtection="1">
      <alignment horizontal="center" vertical="center" shrinkToFit="1"/>
      <protection locked="0"/>
    </xf>
    <xf numFmtId="181" fontId="0" fillId="0" borderId="10" xfId="0" applyNumberFormat="1"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10" fontId="0" fillId="0" borderId="17" xfId="0" applyNumberFormat="1" applyFill="1" applyBorder="1" applyAlignment="1" applyProtection="1">
      <alignment horizontal="center" vertical="center" wrapText="1"/>
      <protection locked="0"/>
    </xf>
    <xf numFmtId="0" fontId="0" fillId="0" borderId="18" xfId="0" applyFill="1" applyBorder="1" applyAlignment="1" applyProtection="1">
      <alignment horizontal="center" vertical="center" shrinkToFit="1"/>
      <protection locked="0"/>
    </xf>
    <xf numFmtId="0" fontId="0" fillId="0" borderId="18" xfId="0" applyFill="1" applyBorder="1" applyAlignment="1" applyProtection="1">
      <alignment horizontal="left" vertical="center" shrinkToFit="1"/>
      <protection locked="0"/>
    </xf>
    <xf numFmtId="10" fontId="0" fillId="0" borderId="10" xfId="0" applyNumberFormat="1" applyFill="1" applyBorder="1" applyAlignment="1" applyProtection="1">
      <alignment horizontal="center" vertical="center" wrapText="1"/>
      <protection locked="0"/>
    </xf>
    <xf numFmtId="0" fontId="0" fillId="0" borderId="10" xfId="0" applyFill="1" applyBorder="1" applyAlignment="1" applyProtection="1">
      <alignment horizontal="left" vertical="center" shrinkToFit="1"/>
      <protection locked="0"/>
    </xf>
    <xf numFmtId="0" fontId="10" fillId="0" borderId="0" xfId="0" applyFont="1" applyAlignment="1">
      <alignment/>
    </xf>
    <xf numFmtId="0" fontId="10" fillId="33" borderId="10" xfId="0" applyFont="1" applyFill="1" applyBorder="1" applyAlignment="1">
      <alignment/>
    </xf>
    <xf numFmtId="0" fontId="10" fillId="0" borderId="0" xfId="0" applyFont="1" applyFill="1" applyBorder="1" applyAlignment="1">
      <alignment/>
    </xf>
    <xf numFmtId="0" fontId="10" fillId="0" borderId="0" xfId="0" applyFont="1" applyAlignment="1">
      <alignment horizontal="center"/>
    </xf>
    <xf numFmtId="0" fontId="10" fillId="0" borderId="10" xfId="0" applyFont="1" applyBorder="1" applyAlignment="1">
      <alignment/>
    </xf>
    <xf numFmtId="0" fontId="7" fillId="0" borderId="10" xfId="0" applyFont="1" applyFill="1" applyBorder="1" applyAlignment="1" applyProtection="1">
      <alignment horizontal="center" vertical="center" shrinkToFit="1"/>
      <protection locked="0"/>
    </xf>
    <xf numFmtId="0" fontId="0" fillId="0" borderId="10" xfId="0"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0" xfId="0"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8" xfId="0" applyFont="1" applyFill="1" applyBorder="1" applyAlignment="1">
      <alignment horizontal="center" vertical="center" wrapText="1"/>
    </xf>
    <xf numFmtId="0" fontId="0" fillId="0" borderId="11" xfId="0" applyFont="1" applyFill="1" applyBorder="1" applyAlignment="1">
      <alignment horizontal="center" vertical="center" wrapText="1"/>
    </xf>
    <xf numFmtId="182" fontId="0" fillId="0" borderId="19" xfId="0" applyNumberFormat="1" applyFont="1" applyFill="1" applyBorder="1" applyAlignment="1">
      <alignment horizontal="center" vertical="center" wrapText="1"/>
    </xf>
    <xf numFmtId="182" fontId="0" fillId="0" borderId="11" xfId="0" applyNumberFormat="1" applyFont="1" applyFill="1" applyBorder="1" applyAlignment="1">
      <alignment horizontal="center" vertical="center" wrapText="1"/>
    </xf>
    <xf numFmtId="0" fontId="0" fillId="0" borderId="18" xfId="0"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10" fontId="0" fillId="0" borderId="21" xfId="0" applyNumberFormat="1" applyFill="1" applyBorder="1" applyAlignment="1" applyProtection="1">
      <alignment horizontal="center" vertical="center" wrapText="1"/>
      <protection locked="0"/>
    </xf>
    <xf numFmtId="10" fontId="0" fillId="0" borderId="22" xfId="0" applyNumberFormat="1"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shrinkToFit="1"/>
      <protection locked="0"/>
    </xf>
    <xf numFmtId="0" fontId="3" fillId="0" borderId="10" xfId="0" applyFont="1" applyFill="1" applyBorder="1" applyAlignment="1">
      <alignment horizontal="center" vertical="center" wrapText="1"/>
    </xf>
    <xf numFmtId="0" fontId="0" fillId="0" borderId="23" xfId="0" applyFill="1" applyBorder="1" applyAlignment="1">
      <alignment horizontal="left" vertical="center"/>
    </xf>
    <xf numFmtId="0" fontId="0" fillId="0" borderId="23" xfId="0" applyFont="1" applyFill="1" applyBorder="1" applyAlignment="1">
      <alignment horizontal="left" vertical="center"/>
    </xf>
    <xf numFmtId="0" fontId="0" fillId="0" borderId="14" xfId="0" applyFont="1" applyFill="1" applyBorder="1" applyAlignment="1">
      <alignment horizontal="left" vertical="center" wrapText="1"/>
    </xf>
    <xf numFmtId="0" fontId="6" fillId="0" borderId="0"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10" fontId="0" fillId="0" borderId="23" xfId="0" applyNumberFormat="1" applyFill="1" applyBorder="1" applyAlignment="1" applyProtection="1">
      <alignment horizontal="center" vertical="center" wrapText="1"/>
      <protection locked="0"/>
    </xf>
    <xf numFmtId="0" fontId="0" fillId="0" borderId="13" xfId="0" applyFill="1" applyBorder="1" applyAlignment="1">
      <alignment horizontal="left" vertical="center"/>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183" fontId="0" fillId="0" borderId="45" xfId="0" applyNumberFormat="1" applyFont="1" applyFill="1" applyBorder="1" applyAlignment="1">
      <alignment horizontal="center" vertical="center" wrapText="1"/>
    </xf>
    <xf numFmtId="183" fontId="0" fillId="0" borderId="12" xfId="0" applyNumberFormat="1" applyFont="1" applyFill="1" applyBorder="1" applyAlignment="1">
      <alignment horizontal="center" vertical="center" wrapText="1"/>
    </xf>
    <xf numFmtId="182" fontId="0" fillId="0" borderId="45"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Font="1" applyFill="1" applyBorder="1" applyAlignment="1">
      <alignment horizontal="center" vertical="center"/>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 fillId="0" borderId="0" xfId="43" applyAlignment="1" applyProtection="1">
      <alignment/>
      <protection/>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saitama.lg.jp/page/kashitanpo.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44"/>
  <sheetViews>
    <sheetView tabSelected="1" view="pageBreakPreview" zoomScale="70" zoomScaleNormal="70" zoomScaleSheetLayoutView="70" zoomScalePageLayoutView="0" workbookViewId="0" topLeftCell="A37">
      <selection activeCell="O33" sqref="O33:Q33"/>
    </sheetView>
  </sheetViews>
  <sheetFormatPr defaultColWidth="9.00390625" defaultRowHeight="13.5"/>
  <cols>
    <col min="1" max="1" width="5.75390625" style="18" customWidth="1"/>
    <col min="2" max="2" width="4.625" style="18" customWidth="1"/>
    <col min="3" max="3" width="2.50390625" style="18" customWidth="1"/>
    <col min="4" max="4" width="11.00390625" style="18" customWidth="1"/>
    <col min="5" max="5" width="16.50390625" style="18" customWidth="1"/>
    <col min="6" max="6" width="6.50390625" style="18" customWidth="1"/>
    <col min="7" max="7" width="3.875" style="18" bestFit="1" customWidth="1"/>
    <col min="8" max="8" width="6.25390625" style="18" customWidth="1"/>
    <col min="9" max="9" width="4.75390625" style="18" customWidth="1"/>
    <col min="10" max="10" width="8.50390625" style="18" customWidth="1"/>
    <col min="11" max="11" width="3.875" style="18" customWidth="1"/>
    <col min="12" max="12" width="8.75390625" style="18" customWidth="1"/>
    <col min="13" max="13" width="14.875" style="18" customWidth="1"/>
    <col min="14" max="14" width="17.625" style="18" bestFit="1" customWidth="1"/>
    <col min="15" max="19" width="10.00390625" style="18" customWidth="1"/>
    <col min="20" max="20" width="6.25390625" style="18" customWidth="1"/>
    <col min="21" max="21" width="3.75390625" style="18" customWidth="1"/>
    <col min="22" max="22" width="6.25390625" style="18" customWidth="1"/>
    <col min="23" max="23" width="3.75390625" style="18" customWidth="1"/>
    <col min="24" max="24" width="6.25390625" style="18" customWidth="1"/>
    <col min="25" max="25" width="3.75390625" style="18" customWidth="1"/>
    <col min="26" max="27" width="10.00390625" style="18" customWidth="1"/>
    <col min="28" max="28" width="15.00390625" style="18" customWidth="1"/>
    <col min="29" max="29" width="10.00390625" style="18" customWidth="1"/>
    <col min="30" max="30" width="9.00390625" style="18" customWidth="1"/>
    <col min="31" max="31" width="9.00390625" style="23" customWidth="1"/>
    <col min="32" max="16384" width="9.00390625" style="18" customWidth="1"/>
  </cols>
  <sheetData>
    <row r="1" spans="1:31" s="6" customFormat="1" ht="22.5" customHeight="1">
      <c r="A1" s="5" t="s">
        <v>16</v>
      </c>
      <c r="B1" s="5"/>
      <c r="C1" s="5"/>
      <c r="D1" s="5"/>
      <c r="E1" s="5"/>
      <c r="F1" s="5"/>
      <c r="G1" s="5"/>
      <c r="H1" s="5"/>
      <c r="I1" s="5"/>
      <c r="J1" s="5"/>
      <c r="K1" s="5"/>
      <c r="L1" s="5"/>
      <c r="AE1" s="7" t="s">
        <v>50</v>
      </c>
    </row>
    <row r="2" spans="1:31" s="6" customFormat="1" ht="22.5" customHeight="1">
      <c r="A2" s="5"/>
      <c r="AC2" s="8" t="s">
        <v>18</v>
      </c>
      <c r="AE2" s="7" t="s">
        <v>42</v>
      </c>
    </row>
    <row r="3" spans="1:31" s="6" customFormat="1" ht="22.5" customHeight="1">
      <c r="A3" s="74" t="s">
        <v>22</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E3" s="7" t="s">
        <v>43</v>
      </c>
    </row>
    <row r="4" spans="1:31" s="6" customFormat="1" ht="22.5" customHeight="1">
      <c r="A4" s="74" t="s">
        <v>17</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E4" s="7" t="s">
        <v>35</v>
      </c>
    </row>
    <row r="5" s="6" customFormat="1" ht="22.5" customHeight="1">
      <c r="AE5" s="7" t="s">
        <v>50</v>
      </c>
    </row>
    <row r="6" spans="1:31" ht="37.5" customHeight="1">
      <c r="A6" s="9"/>
      <c r="B6" s="104" t="s">
        <v>2</v>
      </c>
      <c r="C6" s="104"/>
      <c r="D6" s="104"/>
      <c r="E6" s="11" t="s">
        <v>38</v>
      </c>
      <c r="F6" s="40" t="s">
        <v>49</v>
      </c>
      <c r="G6" s="4" t="s">
        <v>36</v>
      </c>
      <c r="H6" s="41" t="s">
        <v>72</v>
      </c>
      <c r="I6" s="10" t="s">
        <v>39</v>
      </c>
      <c r="J6" s="40" t="s">
        <v>49</v>
      </c>
      <c r="K6" s="11" t="s">
        <v>37</v>
      </c>
      <c r="L6" s="12"/>
      <c r="M6" s="13" t="s">
        <v>40</v>
      </c>
      <c r="N6" s="69" t="s">
        <v>49</v>
      </c>
      <c r="O6" s="69"/>
      <c r="P6" s="69"/>
      <c r="Q6" s="14"/>
      <c r="R6" s="15" t="s">
        <v>0</v>
      </c>
      <c r="S6" s="11"/>
      <c r="T6" s="37" t="s">
        <v>49</v>
      </c>
      <c r="U6" s="4" t="s">
        <v>30</v>
      </c>
      <c r="V6" s="40" t="s">
        <v>51</v>
      </c>
      <c r="W6" s="16" t="s">
        <v>31</v>
      </c>
      <c r="X6" s="16">
        <f>IF(V6="","",IF(V6=" ","",IF(V6=3,31,30)))</f>
      </c>
      <c r="Y6" s="16" t="s">
        <v>29</v>
      </c>
      <c r="Z6" s="17"/>
      <c r="AE6" s="19">
        <v>3</v>
      </c>
    </row>
    <row r="7" spans="1:31" ht="37.5" customHeight="1">
      <c r="A7" s="9"/>
      <c r="B7" s="17"/>
      <c r="C7" s="17"/>
      <c r="D7" s="17"/>
      <c r="E7" s="17"/>
      <c r="F7" s="17"/>
      <c r="G7" s="17"/>
      <c r="H7" s="17"/>
      <c r="I7" s="17"/>
      <c r="J7" s="17"/>
      <c r="K7" s="17"/>
      <c r="L7" s="20"/>
      <c r="M7" s="71" t="s">
        <v>41</v>
      </c>
      <c r="N7" s="72"/>
      <c r="O7" s="72"/>
      <c r="P7" s="69" t="s">
        <v>49</v>
      </c>
      <c r="Q7" s="69"/>
      <c r="R7" s="69"/>
      <c r="S7" s="69"/>
      <c r="T7" s="69"/>
      <c r="U7" s="69"/>
      <c r="V7" s="69"/>
      <c r="W7" s="69"/>
      <c r="X7" s="111"/>
      <c r="Y7" s="111"/>
      <c r="AE7" s="19">
        <v>9</v>
      </c>
    </row>
    <row r="8" spans="1:17" ht="22.5" customHeight="1">
      <c r="A8" s="9"/>
      <c r="B8" s="17"/>
      <c r="C8" s="17"/>
      <c r="D8" s="17"/>
      <c r="E8" s="17"/>
      <c r="F8" s="17"/>
      <c r="G8" s="17"/>
      <c r="H8" s="17"/>
      <c r="I8" s="17"/>
      <c r="J8" s="17"/>
      <c r="K8" s="17"/>
      <c r="L8" s="20"/>
      <c r="M8" s="21"/>
      <c r="N8" s="20"/>
      <c r="O8" s="22"/>
      <c r="P8" s="17"/>
      <c r="Q8" s="17"/>
    </row>
    <row r="9" spans="1:12" ht="22.5" customHeight="1">
      <c r="A9" s="24" t="s">
        <v>15</v>
      </c>
      <c r="B9" s="24"/>
      <c r="C9" s="24"/>
      <c r="D9" s="24"/>
      <c r="E9" s="24"/>
      <c r="F9" s="24"/>
      <c r="G9" s="24"/>
      <c r="H9" s="24"/>
      <c r="I9" s="24"/>
      <c r="J9" s="24"/>
      <c r="K9" s="24"/>
      <c r="L9" s="24"/>
    </row>
    <row r="10" spans="1:11" ht="22.5" customHeight="1">
      <c r="A10" s="9"/>
      <c r="B10" s="9"/>
      <c r="C10" s="9"/>
      <c r="D10" s="9"/>
      <c r="E10" s="9"/>
      <c r="F10" s="9"/>
      <c r="G10" s="9"/>
      <c r="H10" s="9"/>
      <c r="I10" s="9"/>
      <c r="J10" s="9"/>
      <c r="K10" s="9"/>
    </row>
    <row r="11" spans="2:31" s="25" customFormat="1" ht="44.25" customHeight="1">
      <c r="B11" s="81" t="s">
        <v>8</v>
      </c>
      <c r="C11" s="82"/>
      <c r="D11" s="70" t="s">
        <v>5</v>
      </c>
      <c r="E11" s="70"/>
      <c r="F11" s="70"/>
      <c r="G11" s="70" t="s">
        <v>6</v>
      </c>
      <c r="H11" s="70"/>
      <c r="I11" s="70"/>
      <c r="J11" s="70"/>
      <c r="K11" s="70"/>
      <c r="L11" s="70"/>
      <c r="M11" s="75" t="s">
        <v>7</v>
      </c>
      <c r="N11" s="75" t="s">
        <v>21</v>
      </c>
      <c r="O11" s="81" t="s">
        <v>74</v>
      </c>
      <c r="P11" s="87"/>
      <c r="Q11" s="87"/>
      <c r="R11" s="87"/>
      <c r="S11" s="87"/>
      <c r="T11" s="87"/>
      <c r="U11" s="87"/>
      <c r="V11" s="87"/>
      <c r="W11" s="87"/>
      <c r="X11" s="87"/>
      <c r="Y11" s="87"/>
      <c r="Z11" s="87"/>
      <c r="AA11" s="92" t="s">
        <v>4</v>
      </c>
      <c r="AB11" s="93"/>
      <c r="AC11" s="94"/>
      <c r="AE11" s="23"/>
    </row>
    <row r="12" spans="2:31" s="25" customFormat="1" ht="120" customHeight="1">
      <c r="B12" s="83"/>
      <c r="C12" s="84"/>
      <c r="D12" s="70"/>
      <c r="E12" s="70"/>
      <c r="F12" s="70"/>
      <c r="G12" s="70"/>
      <c r="H12" s="70"/>
      <c r="I12" s="70"/>
      <c r="J12" s="70"/>
      <c r="K12" s="70"/>
      <c r="L12" s="70"/>
      <c r="M12" s="76"/>
      <c r="N12" s="78"/>
      <c r="O12" s="75" t="s">
        <v>3</v>
      </c>
      <c r="P12" s="95" t="s">
        <v>23</v>
      </c>
      <c r="Q12" s="94" t="s">
        <v>9</v>
      </c>
      <c r="R12" s="101" t="s">
        <v>12</v>
      </c>
      <c r="S12" s="88" t="s">
        <v>13</v>
      </c>
      <c r="T12" s="96" t="s">
        <v>10</v>
      </c>
      <c r="U12" s="87"/>
      <c r="V12" s="81" t="s">
        <v>24</v>
      </c>
      <c r="W12" s="99"/>
      <c r="X12" s="87" t="s">
        <v>13</v>
      </c>
      <c r="Y12" s="112"/>
      <c r="Z12" s="90" t="s">
        <v>11</v>
      </c>
      <c r="AA12" s="70" t="s">
        <v>1</v>
      </c>
      <c r="AB12" s="75" t="s">
        <v>26</v>
      </c>
      <c r="AC12" s="75" t="s">
        <v>13</v>
      </c>
      <c r="AE12" s="23"/>
    </row>
    <row r="13" spans="2:31" s="26" customFormat="1" ht="85.5" customHeight="1">
      <c r="B13" s="85"/>
      <c r="C13" s="86"/>
      <c r="D13" s="70"/>
      <c r="E13" s="70"/>
      <c r="F13" s="70"/>
      <c r="G13" s="70"/>
      <c r="H13" s="70"/>
      <c r="I13" s="70"/>
      <c r="J13" s="70"/>
      <c r="K13" s="70"/>
      <c r="L13" s="70"/>
      <c r="M13" s="77"/>
      <c r="N13" s="79"/>
      <c r="O13" s="79"/>
      <c r="P13" s="95"/>
      <c r="Q13" s="94"/>
      <c r="R13" s="102"/>
      <c r="S13" s="89"/>
      <c r="T13" s="97"/>
      <c r="U13" s="98"/>
      <c r="V13" s="85"/>
      <c r="W13" s="100"/>
      <c r="X13" s="98"/>
      <c r="Y13" s="113"/>
      <c r="Z13" s="91"/>
      <c r="AA13" s="70"/>
      <c r="AB13" s="79"/>
      <c r="AC13" s="79"/>
      <c r="AE13" s="27"/>
    </row>
    <row r="14" spans="2:29" ht="37.5" customHeight="1">
      <c r="B14" s="61">
        <v>1</v>
      </c>
      <c r="C14" s="62"/>
      <c r="D14" s="57" t="s">
        <v>51</v>
      </c>
      <c r="E14" s="58"/>
      <c r="F14" s="58"/>
      <c r="G14" s="57" t="s">
        <v>49</v>
      </c>
      <c r="H14" s="58"/>
      <c r="I14" s="58"/>
      <c r="J14" s="58"/>
      <c r="K14" s="58"/>
      <c r="L14" s="58"/>
      <c r="M14" s="42" t="s">
        <v>49</v>
      </c>
      <c r="N14" s="43" t="s">
        <v>51</v>
      </c>
      <c r="O14" s="44" t="s">
        <v>51</v>
      </c>
      <c r="P14" s="45" t="s">
        <v>49</v>
      </c>
      <c r="Q14" s="2">
        <f aca="true" t="shared" si="0" ref="Q14:Q19">IF(P14=" ","",IF(P14="","",ROUNDUP(P14*0.5,2)))</f>
      </c>
      <c r="R14" s="45" t="s">
        <v>49</v>
      </c>
      <c r="S14" s="46" t="s">
        <v>49</v>
      </c>
      <c r="T14" s="63">
        <f aca="true" t="shared" si="1" ref="T14:T19">IF(R14=" ","",IF(R14="","",ROUNDUP(R14*S14,2)))</f>
      </c>
      <c r="U14" s="64"/>
      <c r="V14" s="65" t="s">
        <v>49</v>
      </c>
      <c r="W14" s="66"/>
      <c r="X14" s="67" t="s">
        <v>49</v>
      </c>
      <c r="Y14" s="68"/>
      <c r="Z14" s="3">
        <f aca="true" t="shared" si="2" ref="Z14:Z19">IF(V14=" ","",IF(V14="","",ROUNDUP(V14*X14*0.5,2)))</f>
      </c>
      <c r="AA14" s="47" t="s">
        <v>49</v>
      </c>
      <c r="AB14" s="48" t="s">
        <v>51</v>
      </c>
      <c r="AC14" s="49" t="s">
        <v>49</v>
      </c>
    </row>
    <row r="15" spans="2:29" ht="37.5" customHeight="1">
      <c r="B15" s="61">
        <v>2</v>
      </c>
      <c r="C15" s="62"/>
      <c r="D15" s="57" t="s">
        <v>49</v>
      </c>
      <c r="E15" s="58"/>
      <c r="F15" s="58"/>
      <c r="G15" s="57" t="s">
        <v>49</v>
      </c>
      <c r="H15" s="58"/>
      <c r="I15" s="58"/>
      <c r="J15" s="58"/>
      <c r="K15" s="58"/>
      <c r="L15" s="58"/>
      <c r="M15" s="42" t="s">
        <v>49</v>
      </c>
      <c r="N15" s="43" t="s">
        <v>49</v>
      </c>
      <c r="O15" s="44" t="s">
        <v>49</v>
      </c>
      <c r="P15" s="45" t="s">
        <v>49</v>
      </c>
      <c r="Q15" s="2">
        <f t="shared" si="0"/>
      </c>
      <c r="R15" s="45" t="s">
        <v>49</v>
      </c>
      <c r="S15" s="46" t="s">
        <v>49</v>
      </c>
      <c r="T15" s="63">
        <f t="shared" si="1"/>
      </c>
      <c r="U15" s="64"/>
      <c r="V15" s="65" t="s">
        <v>49</v>
      </c>
      <c r="W15" s="66"/>
      <c r="X15" s="67" t="s">
        <v>49</v>
      </c>
      <c r="Y15" s="68"/>
      <c r="Z15" s="3">
        <f t="shared" si="2"/>
      </c>
      <c r="AA15" s="47" t="s">
        <v>49</v>
      </c>
      <c r="AB15" s="48" t="s">
        <v>49</v>
      </c>
      <c r="AC15" s="49" t="s">
        <v>49</v>
      </c>
    </row>
    <row r="16" spans="2:29" ht="37.5" customHeight="1">
      <c r="B16" s="61">
        <v>3</v>
      </c>
      <c r="C16" s="62"/>
      <c r="D16" s="57" t="s">
        <v>49</v>
      </c>
      <c r="E16" s="58"/>
      <c r="F16" s="58"/>
      <c r="G16" s="57" t="s">
        <v>49</v>
      </c>
      <c r="H16" s="58"/>
      <c r="I16" s="58"/>
      <c r="J16" s="58"/>
      <c r="K16" s="58"/>
      <c r="L16" s="58"/>
      <c r="M16" s="42" t="s">
        <v>49</v>
      </c>
      <c r="N16" s="43" t="s">
        <v>49</v>
      </c>
      <c r="O16" s="44" t="s">
        <v>49</v>
      </c>
      <c r="P16" s="45" t="s">
        <v>49</v>
      </c>
      <c r="Q16" s="2">
        <f t="shared" si="0"/>
      </c>
      <c r="R16" s="45" t="s">
        <v>49</v>
      </c>
      <c r="S16" s="46" t="s">
        <v>49</v>
      </c>
      <c r="T16" s="63">
        <f t="shared" si="1"/>
      </c>
      <c r="U16" s="64"/>
      <c r="V16" s="65" t="s">
        <v>49</v>
      </c>
      <c r="W16" s="66"/>
      <c r="X16" s="67" t="s">
        <v>49</v>
      </c>
      <c r="Y16" s="68"/>
      <c r="Z16" s="3">
        <f t="shared" si="2"/>
      </c>
      <c r="AA16" s="47" t="s">
        <v>51</v>
      </c>
      <c r="AB16" s="48" t="s">
        <v>51</v>
      </c>
      <c r="AC16" s="49" t="s">
        <v>49</v>
      </c>
    </row>
    <row r="17" spans="2:29" ht="37.5" customHeight="1">
      <c r="B17" s="61">
        <v>4</v>
      </c>
      <c r="C17" s="62"/>
      <c r="D17" s="57" t="s">
        <v>49</v>
      </c>
      <c r="E17" s="58"/>
      <c r="F17" s="58"/>
      <c r="G17" s="57" t="s">
        <v>49</v>
      </c>
      <c r="H17" s="58"/>
      <c r="I17" s="58"/>
      <c r="J17" s="58"/>
      <c r="K17" s="58"/>
      <c r="L17" s="58"/>
      <c r="M17" s="42" t="s">
        <v>49</v>
      </c>
      <c r="N17" s="43" t="s">
        <v>49</v>
      </c>
      <c r="O17" s="44" t="s">
        <v>51</v>
      </c>
      <c r="P17" s="45" t="s">
        <v>49</v>
      </c>
      <c r="Q17" s="2">
        <f t="shared" si="0"/>
      </c>
      <c r="R17" s="45" t="s">
        <v>51</v>
      </c>
      <c r="S17" s="46" t="s">
        <v>49</v>
      </c>
      <c r="T17" s="63">
        <f t="shared" si="1"/>
      </c>
      <c r="U17" s="64"/>
      <c r="V17" s="65" t="s">
        <v>49</v>
      </c>
      <c r="W17" s="66"/>
      <c r="X17" s="67" t="s">
        <v>49</v>
      </c>
      <c r="Y17" s="68"/>
      <c r="Z17" s="3">
        <f t="shared" si="2"/>
      </c>
      <c r="AA17" s="47" t="s">
        <v>49</v>
      </c>
      <c r="AB17" s="48" t="s">
        <v>49</v>
      </c>
      <c r="AC17" s="49" t="s">
        <v>49</v>
      </c>
    </row>
    <row r="18" spans="2:29" ht="37.5" customHeight="1">
      <c r="B18" s="61">
        <v>5</v>
      </c>
      <c r="C18" s="62"/>
      <c r="D18" s="57" t="s">
        <v>49</v>
      </c>
      <c r="E18" s="58"/>
      <c r="F18" s="58"/>
      <c r="G18" s="57" t="s">
        <v>49</v>
      </c>
      <c r="H18" s="58"/>
      <c r="I18" s="58"/>
      <c r="J18" s="58"/>
      <c r="K18" s="58"/>
      <c r="L18" s="58"/>
      <c r="M18" s="42" t="s">
        <v>49</v>
      </c>
      <c r="N18" s="43" t="s">
        <v>49</v>
      </c>
      <c r="O18" s="44" t="s">
        <v>49</v>
      </c>
      <c r="P18" s="45" t="s">
        <v>49</v>
      </c>
      <c r="Q18" s="2">
        <f t="shared" si="0"/>
      </c>
      <c r="R18" s="45" t="s">
        <v>49</v>
      </c>
      <c r="S18" s="46" t="s">
        <v>49</v>
      </c>
      <c r="T18" s="63">
        <f t="shared" si="1"/>
      </c>
      <c r="U18" s="64"/>
      <c r="V18" s="65" t="s">
        <v>49</v>
      </c>
      <c r="W18" s="66"/>
      <c r="X18" s="67" t="s">
        <v>49</v>
      </c>
      <c r="Y18" s="68"/>
      <c r="Z18" s="3">
        <f t="shared" si="2"/>
      </c>
      <c r="AA18" s="42" t="s">
        <v>49</v>
      </c>
      <c r="AB18" s="50" t="s">
        <v>51</v>
      </c>
      <c r="AC18" s="49" t="s">
        <v>49</v>
      </c>
    </row>
    <row r="19" spans="2:29" ht="36" customHeight="1">
      <c r="B19" s="61">
        <v>6</v>
      </c>
      <c r="C19" s="62"/>
      <c r="D19" s="57" t="s">
        <v>49</v>
      </c>
      <c r="E19" s="58"/>
      <c r="F19" s="58"/>
      <c r="G19" s="57" t="s">
        <v>51</v>
      </c>
      <c r="H19" s="58"/>
      <c r="I19" s="58"/>
      <c r="J19" s="58"/>
      <c r="K19" s="58"/>
      <c r="L19" s="58"/>
      <c r="M19" s="42" t="s">
        <v>49</v>
      </c>
      <c r="N19" s="43" t="s">
        <v>51</v>
      </c>
      <c r="O19" s="44" t="s">
        <v>51</v>
      </c>
      <c r="P19" s="45" t="s">
        <v>49</v>
      </c>
      <c r="Q19" s="2">
        <f t="shared" si="0"/>
      </c>
      <c r="R19" s="45" t="s">
        <v>49</v>
      </c>
      <c r="S19" s="46" t="s">
        <v>49</v>
      </c>
      <c r="T19" s="63">
        <f t="shared" si="1"/>
      </c>
      <c r="U19" s="64"/>
      <c r="V19" s="65" t="s">
        <v>49</v>
      </c>
      <c r="W19" s="66"/>
      <c r="X19" s="103" t="s">
        <v>49</v>
      </c>
      <c r="Y19" s="68"/>
      <c r="Z19" s="3">
        <f t="shared" si="2"/>
      </c>
      <c r="AA19" s="42" t="s">
        <v>49</v>
      </c>
      <c r="AB19" s="50" t="s">
        <v>51</v>
      </c>
      <c r="AC19" s="49" t="s">
        <v>51</v>
      </c>
    </row>
    <row r="20" spans="2:29" ht="22.5" customHeight="1">
      <c r="B20" s="29"/>
      <c r="C20" s="29"/>
      <c r="D20" s="29"/>
      <c r="E20" s="29"/>
      <c r="F20" s="29"/>
      <c r="G20" s="29"/>
      <c r="H20" s="29"/>
      <c r="I20" s="29"/>
      <c r="J20" s="29"/>
      <c r="K20" s="29"/>
      <c r="L20" s="29"/>
      <c r="M20" s="29"/>
      <c r="N20" s="20"/>
      <c r="O20" s="20"/>
      <c r="P20" s="20"/>
      <c r="Q20" s="20"/>
      <c r="R20" s="20"/>
      <c r="S20" s="20"/>
      <c r="T20" s="20"/>
      <c r="U20" s="20"/>
      <c r="V20" s="20"/>
      <c r="W20" s="20"/>
      <c r="X20" s="20"/>
      <c r="Y20" s="20"/>
      <c r="Z20" s="20"/>
      <c r="AA20" s="20"/>
      <c r="AB20" s="20"/>
      <c r="AC20" s="20"/>
    </row>
    <row r="21" spans="2:29" ht="36" customHeight="1">
      <c r="B21" s="20"/>
      <c r="C21" s="20"/>
      <c r="D21" s="20"/>
      <c r="E21" s="20"/>
      <c r="F21" s="20"/>
      <c r="G21" s="20"/>
      <c r="H21" s="20"/>
      <c r="I21" s="20"/>
      <c r="J21" s="20"/>
      <c r="K21" s="20"/>
      <c r="L21" s="20"/>
      <c r="M21" s="20"/>
      <c r="N21" s="1" t="s">
        <v>14</v>
      </c>
      <c r="O21" s="28">
        <f>IF(O14=" ","",IF(O14="","",SUM(O14:O19)))</f>
      </c>
      <c r="P21" s="28">
        <f>IF(P14=" ","",IF(P14="","",SUM(P14:P19)))</f>
      </c>
      <c r="Q21" s="28">
        <f>IF(Q14=" ","",IF(Q14="","",SUM(Q14:Q19)))</f>
      </c>
      <c r="R21" s="28">
        <f>IF(R14=" ","",IF(R14="","",SUM(R14:R19)))</f>
      </c>
      <c r="S21" s="30"/>
      <c r="T21" s="109">
        <f>IF(T14=" ","",IF(T14="","",SUM(T14:U19)))</f>
      </c>
      <c r="U21" s="110"/>
      <c r="V21" s="107">
        <f>IF(V14=" ","",IF(V14="","",SUM(V14:W19)))</f>
      </c>
      <c r="W21" s="108"/>
      <c r="X21" s="105"/>
      <c r="Y21" s="106"/>
      <c r="Z21" s="39">
        <f>IF(Z14=" ","",IF(Z14="","",SUM(Z14:Z19)))</f>
      </c>
      <c r="AA21" s="20"/>
      <c r="AB21" s="20"/>
      <c r="AC21" s="20"/>
    </row>
    <row r="22" spans="2:29" ht="22.5" customHeight="1">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row>
    <row r="23" spans="2:31" s="31" customFormat="1" ht="30" customHeight="1">
      <c r="B23" s="17" t="s">
        <v>19</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E23" s="32"/>
    </row>
    <row r="24" spans="2:31" s="31" customFormat="1" ht="30" customHeight="1">
      <c r="B24" s="17" t="s">
        <v>20</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E24" s="32"/>
    </row>
    <row r="25" spans="2:31" s="31" customFormat="1" ht="30" customHeight="1">
      <c r="B25" s="17" t="s">
        <v>25</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E25" s="32"/>
    </row>
    <row r="26" spans="2:31" s="31" customFormat="1" ht="15" customHeight="1">
      <c r="B26" s="33"/>
      <c r="C26" s="33"/>
      <c r="D26" s="33"/>
      <c r="E26" s="33"/>
      <c r="F26" s="33"/>
      <c r="G26" s="33"/>
      <c r="H26" s="33"/>
      <c r="I26" s="33"/>
      <c r="J26" s="33"/>
      <c r="K26" s="33"/>
      <c r="L26" s="33"/>
      <c r="M26" s="33"/>
      <c r="N26" s="17"/>
      <c r="O26" s="17"/>
      <c r="P26" s="17"/>
      <c r="Q26" s="17"/>
      <c r="R26" s="17"/>
      <c r="S26" s="17"/>
      <c r="T26" s="17"/>
      <c r="U26" s="17"/>
      <c r="V26" s="17"/>
      <c r="W26" s="17"/>
      <c r="X26" s="17"/>
      <c r="Y26" s="17"/>
      <c r="Z26" s="17"/>
      <c r="AA26" s="17"/>
      <c r="AB26" s="17"/>
      <c r="AC26" s="17"/>
      <c r="AE26" s="32"/>
    </row>
    <row r="27" spans="1:29" ht="22.5" customHeight="1">
      <c r="A27" s="74" t="s">
        <v>27</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row>
    <row r="28" spans="1:29" ht="22.5" customHeight="1">
      <c r="A28" s="34" t="s">
        <v>28</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row>
    <row r="29" spans="1:29" ht="22.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row>
    <row r="30" spans="1:29" ht="111.75" customHeight="1">
      <c r="A30" s="25"/>
      <c r="B30" s="81" t="s">
        <v>8</v>
      </c>
      <c r="C30" s="82"/>
      <c r="D30" s="70" t="s">
        <v>5</v>
      </c>
      <c r="E30" s="70"/>
      <c r="F30" s="70"/>
      <c r="G30" s="70" t="s">
        <v>6</v>
      </c>
      <c r="H30" s="70"/>
      <c r="I30" s="70"/>
      <c r="J30" s="70"/>
      <c r="K30" s="70"/>
      <c r="L30" s="70"/>
      <c r="M30" s="75" t="s">
        <v>7</v>
      </c>
      <c r="N30" s="75" t="s">
        <v>32</v>
      </c>
      <c r="O30" s="70" t="s">
        <v>75</v>
      </c>
      <c r="P30" s="70"/>
      <c r="Q30" s="70"/>
      <c r="R30" s="70" t="s">
        <v>33</v>
      </c>
      <c r="S30" s="70"/>
      <c r="T30" s="70"/>
      <c r="U30" s="70"/>
      <c r="V30" s="70"/>
      <c r="W30" s="25"/>
      <c r="X30" s="25"/>
      <c r="Y30" s="25"/>
      <c r="Z30" s="25"/>
      <c r="AA30" s="25"/>
      <c r="AB30" s="25"/>
      <c r="AC30" s="25"/>
    </row>
    <row r="31" spans="1:29" ht="31.5" customHeight="1">
      <c r="A31" s="25"/>
      <c r="B31" s="83"/>
      <c r="C31" s="84"/>
      <c r="D31" s="70"/>
      <c r="E31" s="70"/>
      <c r="F31" s="70"/>
      <c r="G31" s="70"/>
      <c r="H31" s="70"/>
      <c r="I31" s="70"/>
      <c r="J31" s="70"/>
      <c r="K31" s="70"/>
      <c r="L31" s="70"/>
      <c r="M31" s="76"/>
      <c r="N31" s="78"/>
      <c r="O31" s="70"/>
      <c r="P31" s="70"/>
      <c r="Q31" s="70"/>
      <c r="R31" s="70"/>
      <c r="S31" s="70"/>
      <c r="T31" s="70"/>
      <c r="U31" s="70"/>
      <c r="V31" s="70"/>
      <c r="W31" s="25"/>
      <c r="X31" s="25"/>
      <c r="Y31" s="25"/>
      <c r="Z31" s="25"/>
      <c r="AA31" s="25"/>
      <c r="AB31" s="25"/>
      <c r="AC31" s="25"/>
    </row>
    <row r="32" spans="1:31" ht="50.25" customHeight="1">
      <c r="A32" s="26"/>
      <c r="B32" s="85"/>
      <c r="C32" s="86"/>
      <c r="D32" s="70"/>
      <c r="E32" s="70"/>
      <c r="F32" s="70"/>
      <c r="G32" s="70"/>
      <c r="H32" s="70"/>
      <c r="I32" s="70"/>
      <c r="J32" s="70"/>
      <c r="K32" s="70"/>
      <c r="L32" s="70"/>
      <c r="M32" s="77"/>
      <c r="N32" s="79"/>
      <c r="O32" s="70"/>
      <c r="P32" s="70"/>
      <c r="Q32" s="70"/>
      <c r="R32" s="70"/>
      <c r="S32" s="70"/>
      <c r="T32" s="70"/>
      <c r="U32" s="70"/>
      <c r="V32" s="70"/>
      <c r="W32" s="26"/>
      <c r="X32" s="26"/>
      <c r="Y32" s="26"/>
      <c r="Z32" s="26"/>
      <c r="AA32" s="26"/>
      <c r="AB32" s="26"/>
      <c r="AC32" s="26"/>
      <c r="AE32" s="38" t="s">
        <v>50</v>
      </c>
    </row>
    <row r="33" spans="2:31" ht="36.75" customHeight="1">
      <c r="B33" s="61">
        <v>1</v>
      </c>
      <c r="C33" s="62"/>
      <c r="D33" s="57" t="s">
        <v>49</v>
      </c>
      <c r="E33" s="58"/>
      <c r="F33" s="58"/>
      <c r="G33" s="57" t="s">
        <v>49</v>
      </c>
      <c r="H33" s="58"/>
      <c r="I33" s="58"/>
      <c r="J33" s="58"/>
      <c r="K33" s="58"/>
      <c r="L33" s="58"/>
      <c r="M33" s="42" t="s">
        <v>49</v>
      </c>
      <c r="N33" s="43" t="s">
        <v>49</v>
      </c>
      <c r="O33" s="59" t="s">
        <v>49</v>
      </c>
      <c r="P33" s="60"/>
      <c r="Q33" s="60"/>
      <c r="R33" s="56" t="s">
        <v>49</v>
      </c>
      <c r="S33" s="56"/>
      <c r="T33" s="56"/>
      <c r="U33" s="56"/>
      <c r="V33" s="56"/>
      <c r="AE33" s="36" t="s">
        <v>44</v>
      </c>
    </row>
    <row r="34" spans="2:31" ht="36.75" customHeight="1">
      <c r="B34" s="61">
        <v>2</v>
      </c>
      <c r="C34" s="62"/>
      <c r="D34" s="57" t="s">
        <v>49</v>
      </c>
      <c r="E34" s="58"/>
      <c r="F34" s="58"/>
      <c r="G34" s="57" t="s">
        <v>49</v>
      </c>
      <c r="H34" s="58"/>
      <c r="I34" s="58"/>
      <c r="J34" s="58"/>
      <c r="K34" s="58"/>
      <c r="L34" s="58"/>
      <c r="M34" s="42" t="s">
        <v>49</v>
      </c>
      <c r="N34" s="43" t="s">
        <v>49</v>
      </c>
      <c r="O34" s="59" t="s">
        <v>49</v>
      </c>
      <c r="P34" s="60"/>
      <c r="Q34" s="60"/>
      <c r="R34" s="56" t="s">
        <v>49</v>
      </c>
      <c r="S34" s="56"/>
      <c r="T34" s="56"/>
      <c r="U34" s="56"/>
      <c r="V34" s="56"/>
      <c r="AE34" s="36" t="s">
        <v>73</v>
      </c>
    </row>
    <row r="35" spans="2:31" ht="36.75" customHeight="1">
      <c r="B35" s="61">
        <v>3</v>
      </c>
      <c r="C35" s="62"/>
      <c r="D35" s="57" t="s">
        <v>49</v>
      </c>
      <c r="E35" s="58"/>
      <c r="F35" s="58"/>
      <c r="G35" s="57" t="s">
        <v>49</v>
      </c>
      <c r="H35" s="58"/>
      <c r="I35" s="58"/>
      <c r="J35" s="58"/>
      <c r="K35" s="58"/>
      <c r="L35" s="58"/>
      <c r="M35" s="42" t="s">
        <v>49</v>
      </c>
      <c r="N35" s="43" t="s">
        <v>49</v>
      </c>
      <c r="O35" s="59" t="s">
        <v>49</v>
      </c>
      <c r="P35" s="60"/>
      <c r="Q35" s="60"/>
      <c r="R35" s="56" t="s">
        <v>49</v>
      </c>
      <c r="S35" s="56"/>
      <c r="T35" s="56"/>
      <c r="U35" s="56"/>
      <c r="V35" s="56"/>
      <c r="AE35" s="36" t="s">
        <v>45</v>
      </c>
    </row>
    <row r="36" spans="2:31" ht="36.75" customHeight="1">
      <c r="B36" s="61">
        <v>4</v>
      </c>
      <c r="C36" s="62"/>
      <c r="D36" s="57" t="s">
        <v>49</v>
      </c>
      <c r="E36" s="58"/>
      <c r="F36" s="58"/>
      <c r="G36" s="57" t="s">
        <v>49</v>
      </c>
      <c r="H36" s="58"/>
      <c r="I36" s="58"/>
      <c r="J36" s="58"/>
      <c r="K36" s="58"/>
      <c r="L36" s="58"/>
      <c r="M36" s="42" t="s">
        <v>49</v>
      </c>
      <c r="N36" s="43" t="s">
        <v>49</v>
      </c>
      <c r="O36" s="59" t="s">
        <v>49</v>
      </c>
      <c r="P36" s="60"/>
      <c r="Q36" s="60"/>
      <c r="R36" s="56" t="s">
        <v>49</v>
      </c>
      <c r="S36" s="56"/>
      <c r="T36" s="56"/>
      <c r="U36" s="56"/>
      <c r="V36" s="56"/>
      <c r="AE36" s="36" t="s">
        <v>46</v>
      </c>
    </row>
    <row r="37" spans="2:31" ht="36.75" customHeight="1">
      <c r="B37" s="61">
        <v>5</v>
      </c>
      <c r="C37" s="62"/>
      <c r="D37" s="57" t="s">
        <v>49</v>
      </c>
      <c r="E37" s="58"/>
      <c r="F37" s="58"/>
      <c r="G37" s="57" t="s">
        <v>49</v>
      </c>
      <c r="H37" s="58"/>
      <c r="I37" s="58"/>
      <c r="J37" s="58"/>
      <c r="K37" s="58"/>
      <c r="L37" s="58"/>
      <c r="M37" s="42" t="s">
        <v>49</v>
      </c>
      <c r="N37" s="43" t="s">
        <v>49</v>
      </c>
      <c r="O37" s="59" t="s">
        <v>49</v>
      </c>
      <c r="P37" s="60"/>
      <c r="Q37" s="60"/>
      <c r="R37" s="56" t="s">
        <v>49</v>
      </c>
      <c r="S37" s="56"/>
      <c r="T37" s="56"/>
      <c r="U37" s="56"/>
      <c r="V37" s="56"/>
      <c r="AE37" s="36" t="s">
        <v>47</v>
      </c>
    </row>
    <row r="38" spans="2:31" ht="36.75" customHeight="1">
      <c r="B38" s="61">
        <v>6</v>
      </c>
      <c r="C38" s="62"/>
      <c r="D38" s="57" t="s">
        <v>49</v>
      </c>
      <c r="E38" s="58"/>
      <c r="F38" s="58"/>
      <c r="G38" s="57" t="s">
        <v>49</v>
      </c>
      <c r="H38" s="58"/>
      <c r="I38" s="58"/>
      <c r="J38" s="58"/>
      <c r="K38" s="58"/>
      <c r="L38" s="58"/>
      <c r="M38" s="42" t="s">
        <v>49</v>
      </c>
      <c r="N38" s="43" t="s">
        <v>49</v>
      </c>
      <c r="O38" s="59" t="s">
        <v>49</v>
      </c>
      <c r="P38" s="60"/>
      <c r="Q38" s="60"/>
      <c r="R38" s="56" t="s">
        <v>49</v>
      </c>
      <c r="S38" s="56"/>
      <c r="T38" s="56"/>
      <c r="U38" s="56"/>
      <c r="V38" s="56"/>
      <c r="AE38" s="36" t="s">
        <v>48</v>
      </c>
    </row>
    <row r="39" spans="2:22" ht="36.75" customHeight="1">
      <c r="B39" s="61">
        <v>7</v>
      </c>
      <c r="C39" s="62"/>
      <c r="D39" s="57" t="s">
        <v>49</v>
      </c>
      <c r="E39" s="58"/>
      <c r="F39" s="58"/>
      <c r="G39" s="57" t="s">
        <v>49</v>
      </c>
      <c r="H39" s="58"/>
      <c r="I39" s="58"/>
      <c r="J39" s="58"/>
      <c r="K39" s="58"/>
      <c r="L39" s="58"/>
      <c r="M39" s="42" t="s">
        <v>49</v>
      </c>
      <c r="N39" s="43" t="s">
        <v>49</v>
      </c>
      <c r="O39" s="59" t="s">
        <v>49</v>
      </c>
      <c r="P39" s="60"/>
      <c r="Q39" s="60"/>
      <c r="R39" s="56" t="s">
        <v>49</v>
      </c>
      <c r="S39" s="56"/>
      <c r="T39" s="56"/>
      <c r="U39" s="56"/>
      <c r="V39" s="56"/>
    </row>
    <row r="40" spans="2:22" ht="36.75" customHeight="1">
      <c r="B40" s="61">
        <v>8</v>
      </c>
      <c r="C40" s="62"/>
      <c r="D40" s="57" t="s">
        <v>49</v>
      </c>
      <c r="E40" s="58"/>
      <c r="F40" s="58"/>
      <c r="G40" s="57" t="s">
        <v>49</v>
      </c>
      <c r="H40" s="58"/>
      <c r="I40" s="58"/>
      <c r="J40" s="58"/>
      <c r="K40" s="58"/>
      <c r="L40" s="58"/>
      <c r="M40" s="42" t="s">
        <v>49</v>
      </c>
      <c r="N40" s="43" t="s">
        <v>49</v>
      </c>
      <c r="O40" s="59" t="s">
        <v>49</v>
      </c>
      <c r="P40" s="60"/>
      <c r="Q40" s="60"/>
      <c r="R40" s="56" t="s">
        <v>49</v>
      </c>
      <c r="S40" s="56"/>
      <c r="T40" s="56"/>
      <c r="U40" s="56"/>
      <c r="V40" s="56"/>
    </row>
    <row r="41" spans="2:25" ht="29.25" customHeight="1">
      <c r="B41" s="73"/>
      <c r="C41" s="73"/>
      <c r="D41" s="73"/>
      <c r="E41" s="73"/>
      <c r="F41" s="73"/>
      <c r="G41" s="73"/>
      <c r="H41" s="73"/>
      <c r="I41" s="73"/>
      <c r="J41" s="73"/>
      <c r="K41" s="73"/>
      <c r="L41" s="73"/>
      <c r="M41" s="73"/>
      <c r="N41" s="20"/>
      <c r="O41" s="20"/>
      <c r="P41" s="20"/>
      <c r="Q41" s="20"/>
      <c r="R41" s="20"/>
      <c r="S41" s="20"/>
      <c r="T41" s="20"/>
      <c r="U41" s="20"/>
      <c r="V41" s="20"/>
      <c r="W41" s="20"/>
      <c r="X41" s="20"/>
      <c r="Y41" s="20"/>
    </row>
    <row r="42" spans="1:29" ht="29.25" customHeight="1">
      <c r="A42" s="20"/>
      <c r="B42" s="22"/>
      <c r="C42" s="22"/>
      <c r="D42" s="22"/>
      <c r="E42" s="22"/>
      <c r="F42" s="22"/>
      <c r="G42" s="22"/>
      <c r="H42" s="22"/>
      <c r="I42" s="22"/>
      <c r="J42" s="22"/>
      <c r="K42" s="22"/>
      <c r="L42" s="20"/>
      <c r="M42" s="20"/>
      <c r="N42" s="1" t="s">
        <v>14</v>
      </c>
      <c r="O42" s="80">
        <f>IF(O33=" ","",IF(O33="","",SUM(O33:Q40)))</f>
      </c>
      <c r="P42" s="80"/>
      <c r="Q42" s="80"/>
      <c r="R42" s="20"/>
      <c r="S42" s="20"/>
      <c r="T42" s="20"/>
      <c r="U42" s="20"/>
      <c r="V42" s="20"/>
      <c r="W42" s="20"/>
      <c r="X42" s="20"/>
      <c r="Y42" s="20"/>
      <c r="Z42" s="20"/>
      <c r="AA42" s="20"/>
      <c r="AB42" s="20"/>
      <c r="AC42" s="20"/>
    </row>
    <row r="43" spans="1:29" ht="29.25" customHeight="1">
      <c r="A43" s="20"/>
      <c r="B43" s="22"/>
      <c r="C43" s="22"/>
      <c r="D43" s="22"/>
      <c r="E43" s="22"/>
      <c r="F43" s="22"/>
      <c r="G43" s="22"/>
      <c r="H43" s="22"/>
      <c r="I43" s="22"/>
      <c r="J43" s="22"/>
      <c r="K43" s="22"/>
      <c r="L43" s="20"/>
      <c r="M43" s="20"/>
      <c r="N43" s="20"/>
      <c r="O43" s="20"/>
      <c r="P43" s="20"/>
      <c r="Q43" s="20"/>
      <c r="R43" s="20"/>
      <c r="S43" s="20"/>
      <c r="T43" s="20"/>
      <c r="U43" s="20"/>
      <c r="V43" s="20"/>
      <c r="W43" s="20"/>
      <c r="X43" s="20"/>
      <c r="Y43" s="20"/>
      <c r="Z43" s="20"/>
      <c r="AA43" s="20"/>
      <c r="AB43" s="20"/>
      <c r="AC43" s="20"/>
    </row>
    <row r="44" spans="1:29" ht="66" customHeight="1">
      <c r="A44" s="20"/>
      <c r="B44" s="22" t="s">
        <v>34</v>
      </c>
      <c r="C44" s="22"/>
      <c r="D44" s="22"/>
      <c r="E44" s="22"/>
      <c r="F44" s="22"/>
      <c r="G44" s="22"/>
      <c r="H44" s="22"/>
      <c r="I44" s="22"/>
      <c r="J44" s="22"/>
      <c r="K44" s="22"/>
      <c r="L44" s="22"/>
      <c r="M44" s="22"/>
      <c r="N44" s="22"/>
      <c r="O44" s="22"/>
      <c r="P44" s="22"/>
      <c r="Q44" s="22"/>
      <c r="R44" s="20"/>
      <c r="S44" s="20"/>
      <c r="T44" s="20"/>
      <c r="U44" s="20"/>
      <c r="V44" s="20"/>
      <c r="W44" s="20"/>
      <c r="X44" s="20"/>
      <c r="Y44" s="20"/>
      <c r="Z44" s="20"/>
      <c r="AA44" s="20"/>
      <c r="AB44" s="20"/>
      <c r="AC44" s="20"/>
    </row>
    <row r="45" ht="13.5" customHeight="1"/>
    <row r="46" ht="13.5" customHeight="1"/>
    <row r="47" ht="13.5" customHeight="1"/>
    <row r="48" ht="13.5" customHeight="1"/>
    <row r="49" ht="13.5" customHeight="1"/>
    <row r="50" ht="13.5" customHeight="1"/>
    <row r="51" ht="13.5" customHeight="1"/>
    <row r="52" ht="13.5" customHeight="1"/>
  </sheetData>
  <sheetProtection/>
  <mergeCells count="115">
    <mergeCell ref="M11:M13"/>
    <mergeCell ref="B6:D6"/>
    <mergeCell ref="B11:C13"/>
    <mergeCell ref="T18:U18"/>
    <mergeCell ref="T17:U17"/>
    <mergeCell ref="X21:Y21"/>
    <mergeCell ref="V21:W21"/>
    <mergeCell ref="T21:U21"/>
    <mergeCell ref="X7:Y7"/>
    <mergeCell ref="X12:Y13"/>
    <mergeCell ref="T14:U14"/>
    <mergeCell ref="X19:Y19"/>
    <mergeCell ref="X18:Y18"/>
    <mergeCell ref="X17:Y17"/>
    <mergeCell ref="X14:Y14"/>
    <mergeCell ref="V19:W19"/>
    <mergeCell ref="V18:W18"/>
    <mergeCell ref="V17:W17"/>
    <mergeCell ref="V14:W14"/>
    <mergeCell ref="T19:U19"/>
    <mergeCell ref="AA11:AC11"/>
    <mergeCell ref="AA12:AA13"/>
    <mergeCell ref="P12:P13"/>
    <mergeCell ref="T12:U13"/>
    <mergeCell ref="V12:W13"/>
    <mergeCell ref="R12:R13"/>
    <mergeCell ref="Q12:Q13"/>
    <mergeCell ref="AC12:AC13"/>
    <mergeCell ref="R30:V32"/>
    <mergeCell ref="B30:C32"/>
    <mergeCell ref="A3:AC3"/>
    <mergeCell ref="A4:AC4"/>
    <mergeCell ref="O11:Z11"/>
    <mergeCell ref="N11:N13"/>
    <mergeCell ref="O12:O13"/>
    <mergeCell ref="S12:S13"/>
    <mergeCell ref="AB12:AB13"/>
    <mergeCell ref="Z12:Z13"/>
    <mergeCell ref="O42:Q42"/>
    <mergeCell ref="O33:Q33"/>
    <mergeCell ref="R33:V33"/>
    <mergeCell ref="O38:Q38"/>
    <mergeCell ref="R38:V38"/>
    <mergeCell ref="O39:Q39"/>
    <mergeCell ref="R39:V39"/>
    <mergeCell ref="R34:V34"/>
    <mergeCell ref="R35:V35"/>
    <mergeCell ref="R36:V36"/>
    <mergeCell ref="B18:C18"/>
    <mergeCell ref="B19:C19"/>
    <mergeCell ref="D18:F18"/>
    <mergeCell ref="O40:Q40"/>
    <mergeCell ref="R40:V40"/>
    <mergeCell ref="B41:M41"/>
    <mergeCell ref="A27:AC27"/>
    <mergeCell ref="M30:M32"/>
    <mergeCell ref="N30:N32"/>
    <mergeCell ref="O30:Q32"/>
    <mergeCell ref="M7:O7"/>
    <mergeCell ref="P7:W7"/>
    <mergeCell ref="B33:C33"/>
    <mergeCell ref="B38:C38"/>
    <mergeCell ref="B39:C39"/>
    <mergeCell ref="B40:C40"/>
    <mergeCell ref="D38:F38"/>
    <mergeCell ref="D39:F39"/>
    <mergeCell ref="B14:C14"/>
    <mergeCell ref="B17:C17"/>
    <mergeCell ref="D33:F33"/>
    <mergeCell ref="G33:L33"/>
    <mergeCell ref="D11:F13"/>
    <mergeCell ref="G11:L13"/>
    <mergeCell ref="D30:F32"/>
    <mergeCell ref="G30:L32"/>
    <mergeCell ref="D14:F14"/>
    <mergeCell ref="D17:F17"/>
    <mergeCell ref="D40:F40"/>
    <mergeCell ref="G38:L38"/>
    <mergeCell ref="G39:L39"/>
    <mergeCell ref="G40:L40"/>
    <mergeCell ref="N6:P6"/>
    <mergeCell ref="D19:F19"/>
    <mergeCell ref="G14:L14"/>
    <mergeCell ref="G17:L17"/>
    <mergeCell ref="G18:L18"/>
    <mergeCell ref="G19:L19"/>
    <mergeCell ref="B15:C15"/>
    <mergeCell ref="B16:C16"/>
    <mergeCell ref="D15:F15"/>
    <mergeCell ref="D16:F16"/>
    <mergeCell ref="G15:L15"/>
    <mergeCell ref="G16:L16"/>
    <mergeCell ref="T15:U15"/>
    <mergeCell ref="T16:U16"/>
    <mergeCell ref="V15:W15"/>
    <mergeCell ref="V16:W16"/>
    <mergeCell ref="X15:Y15"/>
    <mergeCell ref="X16:Y16"/>
    <mergeCell ref="B34:C34"/>
    <mergeCell ref="B35:C35"/>
    <mergeCell ref="B36:C36"/>
    <mergeCell ref="B37:C37"/>
    <mergeCell ref="D34:F34"/>
    <mergeCell ref="D35:F35"/>
    <mergeCell ref="D36:F36"/>
    <mergeCell ref="D37:F37"/>
    <mergeCell ref="R37:V37"/>
    <mergeCell ref="G34:L34"/>
    <mergeCell ref="G35:L35"/>
    <mergeCell ref="G36:L36"/>
    <mergeCell ref="G37:L37"/>
    <mergeCell ref="O34:Q34"/>
    <mergeCell ref="O35:Q35"/>
    <mergeCell ref="O36:Q36"/>
    <mergeCell ref="O37:Q37"/>
  </mergeCells>
  <conditionalFormatting sqref="F6 H6 J6 N6 T6 V6 P7 AA14:AC19 D14:P19 R14:S19 V14:Y19 D33:V40">
    <cfRule type="cellIs" priority="2" dxfId="0" operator="equal" stopIfTrue="1">
      <formula>" "</formula>
    </cfRule>
  </conditionalFormatting>
  <dataValidations count="8">
    <dataValidation type="list" allowBlank="1" showInputMessage="1" showErrorMessage="1" imeMode="on" sqref="F6">
      <formula1>$AE$1:$AE$4</formula1>
    </dataValidation>
    <dataValidation type="list" allowBlank="1" showInputMessage="1" showErrorMessage="1" imeMode="disabled" sqref="V6">
      <formula1>$AE$5:$AE$7</formula1>
    </dataValidation>
    <dataValidation allowBlank="1" showInputMessage="1" showErrorMessage="1" imeMode="on" sqref="D14:N19 AB14:AB19 P7:W7 N6:P6 D33:N40"/>
    <dataValidation allowBlank="1" showInputMessage="1" showErrorMessage="1" promptTitle="注意" prompt="割合をパーセント（0を超えて100以下の数値）で入力してください。「％」は自動的に表示されますので、数値のみ入力してください。" imeMode="disabled" sqref="AC14:AC19"/>
    <dataValidation allowBlank="1" showInputMessage="1" showErrorMessage="1" imeMode="off" sqref="Z14:Z19 T14:U19 Q14:Q19"/>
    <dataValidation type="list" allowBlank="1" showInputMessage="1" showErrorMessage="1" imeMode="on" sqref="R33:V40">
      <formula1>$AE$32:$AE$38</formula1>
    </dataValidation>
    <dataValidation allowBlank="1" showInputMessage="1" showErrorMessage="1" imeMode="disabled" sqref="H6 J6 T6 O14:P19 R14:R19 V14:W19 AA14:AA19 O33:Q40"/>
    <dataValidation allowBlank="1" showInputMessage="1" showErrorMessage="1" promptTitle="注意" prompt="割合をパーセント（0を超えて100以下の数値）で入力してください。「％」は自動的に表示されますので、数値のみ入力してください。" imeMode="disabled" sqref="S14:S19 X14:Y19"/>
  </dataValidations>
  <printOptions horizontalCentered="1"/>
  <pageMargins left="0.4330708661417323" right="0.3937007874015748" top="0.9448818897637796" bottom="0.5905511811023623" header="0.5118110236220472" footer="0.5118110236220472"/>
  <pageSetup fitToHeight="2" horizontalDpi="600" verticalDpi="600" orientation="landscape" paperSize="9" scale="58" r:id="rId1"/>
  <headerFooter alignWithMargins="0">
    <oddHeader>&amp;C&amp;P / &amp;N ページ&amp;R保険・供託</oddHeader>
  </headerFooter>
  <rowBreaks count="1" manualBreakCount="1">
    <brk id="25" max="28" man="1"/>
  </rowBreaks>
</worksheet>
</file>

<file path=xl/worksheets/sheet2.xml><?xml version="1.0" encoding="utf-8"?>
<worksheet xmlns="http://schemas.openxmlformats.org/spreadsheetml/2006/main" xmlns:r="http://schemas.openxmlformats.org/officeDocument/2006/relationships">
  <dimension ref="A1:AE13"/>
  <sheetViews>
    <sheetView view="pageBreakPreview" zoomScaleSheetLayoutView="100" zoomScalePageLayoutView="0" workbookViewId="0" topLeftCell="A1">
      <selection activeCell="A1" sqref="A1"/>
    </sheetView>
  </sheetViews>
  <sheetFormatPr defaultColWidth="2.625" defaultRowHeight="15.75" customHeight="1"/>
  <cols>
    <col min="1" max="16384" width="2.625" style="51" customWidth="1"/>
  </cols>
  <sheetData>
    <row r="1" ht="15.75" customHeight="1">
      <c r="A1" s="51" t="s">
        <v>69</v>
      </c>
    </row>
    <row r="2" ht="15.75" customHeight="1">
      <c r="B2" s="51" t="s">
        <v>70</v>
      </c>
    </row>
    <row r="4" spans="2:4" ht="15.75" customHeight="1">
      <c r="B4" s="51" t="s">
        <v>52</v>
      </c>
      <c r="C4" s="52"/>
      <c r="D4" s="51" t="s">
        <v>53</v>
      </c>
    </row>
    <row r="5" spans="2:4" ht="15.75" customHeight="1">
      <c r="B5" s="51" t="s">
        <v>54</v>
      </c>
      <c r="C5" s="52"/>
      <c r="D5" s="51" t="s">
        <v>55</v>
      </c>
    </row>
    <row r="6" spans="3:4" ht="15.75" customHeight="1">
      <c r="C6" s="53"/>
      <c r="D6" s="51" t="s">
        <v>56</v>
      </c>
    </row>
    <row r="7" spans="4:11" ht="15.75" customHeight="1">
      <c r="D7" s="51" t="s">
        <v>57</v>
      </c>
      <c r="H7" s="52"/>
      <c r="I7" s="54" t="s">
        <v>58</v>
      </c>
      <c r="J7" s="55"/>
      <c r="K7" s="51" t="s">
        <v>59</v>
      </c>
    </row>
    <row r="8" spans="2:3" ht="15.75" customHeight="1">
      <c r="B8" s="51" t="s">
        <v>60</v>
      </c>
      <c r="C8" s="51" t="s">
        <v>71</v>
      </c>
    </row>
    <row r="9" spans="2:3" ht="15.75" customHeight="1">
      <c r="B9" s="51" t="s">
        <v>61</v>
      </c>
      <c r="C9" s="51" t="s">
        <v>62</v>
      </c>
    </row>
    <row r="10" spans="2:3" ht="15.75" customHeight="1">
      <c r="B10" s="51" t="s">
        <v>63</v>
      </c>
      <c r="C10" s="51" t="s">
        <v>64</v>
      </c>
    </row>
    <row r="11" ht="15.75" customHeight="1">
      <c r="C11" s="51" t="s">
        <v>65</v>
      </c>
    </row>
    <row r="12" spans="2:3" ht="15.75" customHeight="1">
      <c r="B12" s="51" t="s">
        <v>66</v>
      </c>
      <c r="C12" s="51" t="s">
        <v>67</v>
      </c>
    </row>
    <row r="13" spans="3:31" ht="15.75" customHeight="1">
      <c r="C13" s="114" t="s">
        <v>68</v>
      </c>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row>
  </sheetData>
  <sheetProtection/>
  <mergeCells count="1">
    <mergeCell ref="C13:AE13"/>
  </mergeCells>
  <hyperlinks>
    <hyperlink ref="C13" r:id="rId1" display="http://www.pref.saitama.lg.jp/page/kashitanpo.html"/>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埼玉県</cp:lastModifiedBy>
  <cp:lastPrinted>2010-03-10T04:52:34Z</cp:lastPrinted>
  <dcterms:created xsi:type="dcterms:W3CDTF">2009-01-08T12:36:18Z</dcterms:created>
  <dcterms:modified xsi:type="dcterms:W3CDTF">2022-04-07T09:55:52Z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