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AB73EFB6-FA4B-485D-84F0-9C36A5394F95}" xr6:coauthVersionLast="36" xr6:coauthVersionMax="36" xr10:uidLastSave="{00000000-0000-0000-0000-000000000000}"/>
  <bookViews>
    <workbookView xWindow="-15" yWindow="15" windowWidth="7650" windowHeight="8295" tabRatio="602" xr2:uid="{00000000-000D-0000-FFFF-FFFF00000000}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91029"/>
</workbook>
</file>

<file path=xl/calcChain.xml><?xml version="1.0" encoding="utf-8"?>
<calcChain xmlns="http://schemas.openxmlformats.org/spreadsheetml/2006/main">
  <c r="G16" i="1" l="1"/>
  <c r="G5" i="1"/>
  <c r="C14" i="1" l="1"/>
  <c r="G18" i="1" l="1"/>
  <c r="G17" i="1"/>
  <c r="G15" i="1"/>
  <c r="G12" i="1"/>
  <c r="G13" i="1"/>
  <c r="G7" i="1"/>
  <c r="G8" i="1"/>
  <c r="G9" i="1"/>
  <c r="G10" i="1"/>
  <c r="G6" i="1"/>
  <c r="D14" i="1" l="1"/>
  <c r="G14" i="1" s="1"/>
  <c r="E11" i="1"/>
  <c r="D11" i="1"/>
  <c r="F11" i="1"/>
  <c r="C11" i="1"/>
  <c r="C16" i="1" s="1"/>
  <c r="D16" i="1" l="1"/>
  <c r="G11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<sst xmlns="http://schemas.openxmlformats.org/spreadsheetml/2006/main" count="27" uniqueCount="27">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</sst>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38" fontId="4" fillId="0" borderId="2" xfId="1" applyFont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3" borderId="0" xfId="0" applyFont="1" applyFill="1" applyBorder="1" applyAlignment="1"/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80" zoomScaleNormal="75" workbookViewId="0"/>
  </sheetViews>
  <sheetFormatPr defaultColWidth="10" defaultRowHeight="17.25" customHeight="1" x14ac:dyDescent="0.15"/>
  <cols>
    <col min="1" max="1" width="3.125" style="7" customWidth="1"/>
    <col min="2" max="2" width="17.875" style="7" customWidth="1"/>
    <col min="3" max="4" width="14.5" style="7" customWidth="1"/>
    <col min="5" max="5" width="14.625" style="7" customWidth="1"/>
    <col min="6" max="7" width="14.5" style="7" customWidth="1"/>
    <col min="8" max="245" width="10" style="7" customWidth="1"/>
    <col min="246" max="16384" width="10" style="7"/>
  </cols>
  <sheetData>
    <row r="1" spans="1:7" ht="17.25" customHeight="1" x14ac:dyDescent="0.2">
      <c r="A1" s="1" t="s">
        <v>26</v>
      </c>
      <c r="B1" s="6"/>
      <c r="C1" s="6"/>
      <c r="D1" s="6"/>
      <c r="E1" s="6"/>
      <c r="F1" s="6"/>
      <c r="G1" s="6"/>
    </row>
    <row r="2" spans="1:7" ht="17.25" customHeight="1" x14ac:dyDescent="0.15">
      <c r="A2" s="6"/>
      <c r="B2" s="6"/>
      <c r="C2" s="6"/>
      <c r="D2" s="6"/>
      <c r="E2" s="6"/>
      <c r="G2" s="8" t="s">
        <v>0</v>
      </c>
    </row>
    <row r="3" spans="1:7" ht="17.25" customHeight="1" x14ac:dyDescent="0.15">
      <c r="A3" s="34" t="s">
        <v>1</v>
      </c>
      <c r="B3" s="36"/>
      <c r="C3" s="32" t="s">
        <v>2</v>
      </c>
      <c r="D3" s="34" t="s">
        <v>3</v>
      </c>
      <c r="E3" s="30" t="s">
        <v>4</v>
      </c>
      <c r="F3" s="31"/>
      <c r="G3" s="23" t="s">
        <v>5</v>
      </c>
    </row>
    <row r="4" spans="1:7" ht="48" customHeight="1" x14ac:dyDescent="0.15">
      <c r="A4" s="37"/>
      <c r="B4" s="38"/>
      <c r="C4" s="33"/>
      <c r="D4" s="35"/>
      <c r="E4" s="9" t="s">
        <v>6</v>
      </c>
      <c r="F4" s="10" t="s">
        <v>7</v>
      </c>
      <c r="G4" s="28"/>
    </row>
    <row r="5" spans="1:7" ht="34.5" customHeight="1" x14ac:dyDescent="0.15">
      <c r="A5" s="23" t="s">
        <v>8</v>
      </c>
      <c r="B5" s="11" t="s">
        <v>9</v>
      </c>
      <c r="C5" s="39">
        <v>1170908586</v>
      </c>
      <c r="D5" s="40">
        <v>1167277194</v>
      </c>
      <c r="E5" s="40">
        <v>2395837</v>
      </c>
      <c r="F5" s="40">
        <v>1164881357</v>
      </c>
      <c r="G5" s="3">
        <f>D5*0.014</f>
        <v>16341880.716</v>
      </c>
    </row>
    <row r="6" spans="1:7" ht="34.5" customHeight="1" x14ac:dyDescent="0.15">
      <c r="A6" s="27"/>
      <c r="B6" s="12" t="s">
        <v>10</v>
      </c>
      <c r="C6" s="39">
        <v>1679282573</v>
      </c>
      <c r="D6" s="40">
        <v>1629647736</v>
      </c>
      <c r="E6" s="40">
        <v>12453227</v>
      </c>
      <c r="F6" s="40">
        <v>1617194509</v>
      </c>
      <c r="G6" s="3">
        <f>D6*0.014</f>
        <v>22815068.304000001</v>
      </c>
    </row>
    <row r="7" spans="1:7" ht="34.5" customHeight="1" x14ac:dyDescent="0.15">
      <c r="A7" s="27"/>
      <c r="B7" s="12" t="s">
        <v>11</v>
      </c>
      <c r="C7" s="39">
        <v>416684</v>
      </c>
      <c r="D7" s="40">
        <v>416138</v>
      </c>
      <c r="E7" s="40">
        <v>545</v>
      </c>
      <c r="F7" s="40">
        <v>415593</v>
      </c>
      <c r="G7" s="3">
        <f t="shared" ref="G7:G18" si="0">D7*0.014</f>
        <v>5825.9319999999998</v>
      </c>
    </row>
    <row r="8" spans="1:7" ht="34.5" customHeight="1" x14ac:dyDescent="0.15">
      <c r="A8" s="27"/>
      <c r="B8" s="12" t="s">
        <v>12</v>
      </c>
      <c r="C8" s="39">
        <v>611797</v>
      </c>
      <c r="D8" s="40">
        <v>611797</v>
      </c>
      <c r="E8" s="39">
        <v>0</v>
      </c>
      <c r="F8" s="40">
        <v>611797</v>
      </c>
      <c r="G8" s="3">
        <f t="shared" si="0"/>
        <v>8565.1579999999994</v>
      </c>
    </row>
    <row r="9" spans="1:7" ht="34.5" customHeight="1" x14ac:dyDescent="0.15">
      <c r="A9" s="27"/>
      <c r="B9" s="12" t="s">
        <v>13</v>
      </c>
      <c r="C9" s="39">
        <v>27507209</v>
      </c>
      <c r="D9" s="40">
        <v>27493330</v>
      </c>
      <c r="E9" s="40">
        <v>6265</v>
      </c>
      <c r="F9" s="40">
        <v>27487065</v>
      </c>
      <c r="G9" s="3">
        <f t="shared" si="0"/>
        <v>384906.62</v>
      </c>
    </row>
    <row r="10" spans="1:7" ht="34.5" customHeight="1" x14ac:dyDescent="0.15">
      <c r="A10" s="27"/>
      <c r="B10" s="12" t="s">
        <v>14</v>
      </c>
      <c r="C10" s="39">
        <v>689349546</v>
      </c>
      <c r="D10" s="40">
        <v>688253071</v>
      </c>
      <c r="E10" s="40">
        <v>332064</v>
      </c>
      <c r="F10" s="40">
        <v>687921007</v>
      </c>
      <c r="G10" s="3">
        <f t="shared" si="0"/>
        <v>9635542.9940000009</v>
      </c>
    </row>
    <row r="11" spans="1:7" ht="34.5" customHeight="1" x14ac:dyDescent="0.15">
      <c r="A11" s="24"/>
      <c r="B11" s="13" t="s">
        <v>15</v>
      </c>
      <c r="C11" s="4">
        <f>SUM(C5:C10)</f>
        <v>3568076395</v>
      </c>
      <c r="D11" s="4">
        <f>SUM(D5:D10)</f>
        <v>3513699266</v>
      </c>
      <c r="E11" s="4">
        <f>SUM(E5:E10)</f>
        <v>15187938</v>
      </c>
      <c r="F11" s="4">
        <f>SUM(F5:F10)</f>
        <v>3498511328</v>
      </c>
      <c r="G11" s="3">
        <f t="shared" si="0"/>
        <v>49191789.723999999</v>
      </c>
    </row>
    <row r="12" spans="1:7" ht="51" customHeight="1" x14ac:dyDescent="0.15">
      <c r="A12" s="23" t="s">
        <v>16</v>
      </c>
      <c r="B12" s="14" t="s">
        <v>17</v>
      </c>
      <c r="C12" s="39">
        <v>1261455640</v>
      </c>
      <c r="D12" s="40">
        <v>1190835645</v>
      </c>
      <c r="E12" s="5"/>
      <c r="F12" s="5"/>
      <c r="G12" s="3">
        <f t="shared" si="0"/>
        <v>16671699.030000001</v>
      </c>
    </row>
    <row r="13" spans="1:7" ht="52.5" customHeight="1" x14ac:dyDescent="0.15">
      <c r="A13" s="27"/>
      <c r="B13" s="15" t="s">
        <v>18</v>
      </c>
      <c r="C13" s="39">
        <v>53096685</v>
      </c>
      <c r="D13" s="40">
        <v>38441744</v>
      </c>
      <c r="E13" s="5"/>
      <c r="F13" s="5"/>
      <c r="G13" s="3">
        <f t="shared" si="0"/>
        <v>538184.41599999997</v>
      </c>
    </row>
    <row r="14" spans="1:7" ht="51" customHeight="1" x14ac:dyDescent="0.15">
      <c r="A14" s="29"/>
      <c r="B14" s="16" t="s">
        <v>19</v>
      </c>
      <c r="C14" s="4">
        <f>SUM(C12:C13)</f>
        <v>1314552325</v>
      </c>
      <c r="D14" s="4">
        <f>SUM(D12:D13)</f>
        <v>1229277389</v>
      </c>
      <c r="E14" s="5"/>
      <c r="F14" s="5"/>
      <c r="G14" s="3">
        <f>D14*0.014</f>
        <v>17209883.445999999</v>
      </c>
    </row>
    <row r="15" spans="1:7" ht="59.25" customHeight="1" x14ac:dyDescent="0.15">
      <c r="A15" s="25" t="s">
        <v>20</v>
      </c>
      <c r="B15" s="26"/>
      <c r="C15" s="19">
        <v>0</v>
      </c>
      <c r="D15" s="20">
        <v>0</v>
      </c>
      <c r="E15" s="5"/>
      <c r="F15" s="5"/>
      <c r="G15" s="3">
        <f t="shared" si="0"/>
        <v>0</v>
      </c>
    </row>
    <row r="16" spans="1:7" ht="51" customHeight="1" x14ac:dyDescent="0.15">
      <c r="A16" s="21" t="s">
        <v>21</v>
      </c>
      <c r="B16" s="22"/>
      <c r="C16" s="4">
        <f>SUM(C11,C14,C15)</f>
        <v>4882628720</v>
      </c>
      <c r="D16" s="4">
        <f>SUM(D11,D14,D15)</f>
        <v>4742976655</v>
      </c>
      <c r="E16" s="5"/>
      <c r="F16" s="5"/>
      <c r="G16" s="3">
        <f>D16*0.014</f>
        <v>66401673.170000002</v>
      </c>
    </row>
    <row r="17" spans="1:7" ht="30" customHeight="1" x14ac:dyDescent="0.15">
      <c r="A17" s="23" t="s">
        <v>22</v>
      </c>
      <c r="B17" s="17" t="s">
        <v>23</v>
      </c>
      <c r="C17" s="5"/>
      <c r="D17" s="40">
        <v>4742976655</v>
      </c>
      <c r="E17" s="5"/>
      <c r="F17" s="5"/>
      <c r="G17" s="3">
        <f t="shared" si="0"/>
        <v>66401673.170000002</v>
      </c>
    </row>
    <row r="18" spans="1:7" ht="30" customHeight="1" x14ac:dyDescent="0.15">
      <c r="A18" s="24"/>
      <c r="B18" s="17" t="s">
        <v>24</v>
      </c>
      <c r="C18" s="5"/>
      <c r="D18" s="2">
        <v>0</v>
      </c>
      <c r="E18" s="5"/>
      <c r="F18" s="5"/>
      <c r="G18" s="3">
        <f t="shared" si="0"/>
        <v>0</v>
      </c>
    </row>
    <row r="19" spans="1:7" ht="17.25" customHeight="1" x14ac:dyDescent="0.15">
      <c r="A19" s="18" t="s">
        <v>25</v>
      </c>
      <c r="B19" s="18"/>
    </row>
    <row r="20" spans="1:7" ht="17.25" customHeight="1" x14ac:dyDescent="0.15">
      <c r="A20" s="18"/>
      <c r="B20" s="18"/>
    </row>
    <row r="21" spans="1:7" ht="17.25" customHeight="1" x14ac:dyDescent="0.15">
      <c r="A21" s="18"/>
      <c r="B21" s="18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1" firstPageNumber="72" orientation="portrait" blackAndWhite="1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2024-02-08T06:38:26Z</cp:lastPrinted>
  <dcterms:created xsi:type="dcterms:W3CDTF">2001-01-29T08:25:31Z</dcterms:created>
  <dcterms:modified xsi:type="dcterms:W3CDTF">2024-03-07T04:30:34Z</dcterms:modified>
</cp:coreProperties>
</file>