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290" activeTab="3"/>
  </bookViews>
  <sheets>
    <sheet name="市町村統計1～3" sheetId="1" r:id="rId1"/>
    <sheet name="4～8" sheetId="2" r:id="rId2"/>
    <sheet name="9～13" sheetId="3" r:id="rId3"/>
    <sheet name="埼玉県の１番" sheetId="4" r:id="rId4"/>
  </sheets>
  <externalReferences>
    <externalReference r:id="rId7"/>
    <externalReference r:id="rId8"/>
  </externalReferences>
  <definedNames>
    <definedName name="_Key1" hidden="1">#REF!</definedName>
    <definedName name="_Order1" hidden="1">255</definedName>
    <definedName name="_Sort" hidden="1">#REF!</definedName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'4～8'!$A$1:$M$92</definedName>
    <definedName name="_xlnm.Print_Area" localSheetId="2">'9～13'!$A$1:$L$97</definedName>
    <definedName name="_xlnm.Print_Area" localSheetId="3">'埼玉県の１番'!$A$1:$M$41</definedName>
    <definedName name="_xlnm.Print_Area" localSheetId="0">'市町村統計1～3'!$A$1:$K$89</definedName>
    <definedName name="Rangai">#REF!</definedName>
    <definedName name="Rangai0">#REF!</definedName>
    <definedName name="RangaiEng">#REF!</definedName>
    <definedName name="TABLE" localSheetId="1">'4～8'!#REF!</definedName>
    <definedName name="TABLE" localSheetId="2">'9～13'!#REF!</definedName>
    <definedName name="TABLE" localSheetId="0">'市町村統計1～3'!#REF!</definedName>
    <definedName name="Title">#REF!</definedName>
    <definedName name="TitleEnglish">#REF!</definedName>
    <definedName name="入力表２">#REF!</definedName>
  </definedNames>
  <calcPr fullCalcOnLoad="1"/>
</workbook>
</file>

<file path=xl/sharedStrings.xml><?xml version="1.0" encoding="utf-8"?>
<sst xmlns="http://schemas.openxmlformats.org/spreadsheetml/2006/main" count="639" uniqueCount="331">
  <si>
    <t>学校数</t>
  </si>
  <si>
    <t>児童数</t>
  </si>
  <si>
    <t>生徒数</t>
  </si>
  <si>
    <t>調査時点・期間</t>
  </si>
  <si>
    <t xml:space="preserve">県  計    </t>
  </si>
  <si>
    <r>
      <t>0～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</si>
  <si>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</si>
  <si>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歳以上</t>
    </r>
  </si>
  <si>
    <t>さいたま市</t>
  </si>
  <si>
    <t>世帯数</t>
  </si>
  <si>
    <t>年間商品販売額</t>
  </si>
  <si>
    <t>男</t>
  </si>
  <si>
    <t>女</t>
  </si>
  <si>
    <t>(1)</t>
  </si>
  <si>
    <t>(3)</t>
  </si>
  <si>
    <t>(9)</t>
  </si>
  <si>
    <t>(10)</t>
  </si>
  <si>
    <t>製造品出荷額等</t>
  </si>
  <si>
    <t>調査時点・期間</t>
  </si>
  <si>
    <t>小学校</t>
  </si>
  <si>
    <t>中学校</t>
  </si>
  <si>
    <t>事業所</t>
  </si>
  <si>
    <t>従業者数</t>
  </si>
  <si>
    <t>事業所数</t>
  </si>
  <si>
    <t>事業所数</t>
  </si>
  <si>
    <t>面　積</t>
  </si>
  <si>
    <t>項　目</t>
  </si>
  <si>
    <t>単　位</t>
  </si>
  <si>
    <t>工　業</t>
  </si>
  <si>
    <t>第1次産業</t>
  </si>
  <si>
    <t>第2次産業</t>
  </si>
  <si>
    <t>第3次産業</t>
  </si>
  <si>
    <t>商　業</t>
  </si>
  <si>
    <t>総　数</t>
  </si>
  <si>
    <t>ふじみ野市</t>
  </si>
  <si>
    <t>k㎡</t>
  </si>
  <si>
    <t>人</t>
  </si>
  <si>
    <t>歳</t>
  </si>
  <si>
    <t>世帯</t>
  </si>
  <si>
    <t>校</t>
  </si>
  <si>
    <t>％</t>
  </si>
  <si>
    <t>事業所</t>
  </si>
  <si>
    <t>万円</t>
  </si>
  <si>
    <t>百万円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</si>
  <si>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</si>
  <si>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</si>
  <si>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</si>
  <si>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</si>
  <si>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</si>
  <si>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</si>
  <si>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</si>
  <si>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</si>
  <si>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</si>
  <si>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</si>
  <si>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</si>
  <si>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</si>
  <si>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</si>
  <si>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</si>
  <si>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</si>
  <si>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</si>
  <si>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</si>
  <si>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</si>
  <si>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</si>
  <si>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</si>
  <si>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</si>
  <si>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</si>
  <si>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</si>
  <si>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</si>
  <si>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</si>
  <si>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</si>
  <si>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</si>
  <si>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鶴ヶ島市</t>
  </si>
  <si>
    <t>日高市</t>
  </si>
  <si>
    <t>吉川市</t>
  </si>
  <si>
    <t>入間市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</si>
  <si>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</si>
  <si>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</si>
  <si>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</si>
  <si>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</si>
  <si>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</si>
  <si>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</si>
  <si>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</si>
  <si>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</si>
  <si>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</si>
  <si>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</si>
  <si>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</si>
  <si>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</si>
  <si>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</si>
  <si>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</si>
  <si>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</si>
  <si>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</si>
  <si>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</si>
  <si>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</si>
  <si>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</si>
  <si>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</si>
  <si>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</si>
  <si>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</si>
  <si>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富士見市</t>
  </si>
  <si>
    <t>三郷市</t>
  </si>
  <si>
    <t>蓮田市</t>
  </si>
  <si>
    <t>坂戸市</t>
  </si>
  <si>
    <t>幸手市</t>
  </si>
  <si>
    <t>(2)</t>
  </si>
  <si>
    <t>(4)</t>
  </si>
  <si>
    <t>男</t>
  </si>
  <si>
    <t>女</t>
  </si>
  <si>
    <t>(6)</t>
  </si>
  <si>
    <t>(7)</t>
  </si>
  <si>
    <t>社会動態</t>
  </si>
  <si>
    <t>人口動態</t>
  </si>
  <si>
    <t>転　入</t>
  </si>
  <si>
    <t>転　出</t>
  </si>
  <si>
    <t>出　生</t>
  </si>
  <si>
    <t>死　亡</t>
  </si>
  <si>
    <t>婚　姻</t>
  </si>
  <si>
    <t>離　婚</t>
  </si>
  <si>
    <t>人</t>
  </si>
  <si>
    <t>件</t>
  </si>
  <si>
    <t>(8)</t>
  </si>
  <si>
    <t>(11)</t>
  </si>
  <si>
    <t>(12)</t>
  </si>
  <si>
    <t>(13)</t>
  </si>
  <si>
    <t>産業別従業者数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</si>
  <si>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人　口</t>
    </r>
  </si>
  <si>
    <r>
      <t xml:space="preserve">西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区</t>
    </r>
  </si>
  <si>
    <r>
      <t xml:space="preserve">北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区</t>
    </r>
  </si>
  <si>
    <t>大宮 区</t>
  </si>
  <si>
    <t>見沼 区</t>
  </si>
  <si>
    <t>中央 区</t>
  </si>
  <si>
    <r>
      <t xml:space="preserve">桜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区</t>
    </r>
  </si>
  <si>
    <t>浦和 区</t>
  </si>
  <si>
    <r>
      <t xml:space="preserve">南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区</t>
    </r>
  </si>
  <si>
    <r>
      <t xml:space="preserve">緑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区</t>
    </r>
  </si>
  <si>
    <t>岩槻 区</t>
  </si>
  <si>
    <r>
      <t xml:space="preserve">大宮 </t>
    </r>
    <r>
      <rPr>
        <sz val="11"/>
        <rFont val="ＭＳ Ｐゴシック"/>
        <family val="3"/>
      </rPr>
      <t>区</t>
    </r>
  </si>
  <si>
    <r>
      <t xml:space="preserve">緑 </t>
    </r>
    <r>
      <rPr>
        <sz val="11"/>
        <rFont val="ＭＳ Ｐゴシック"/>
        <family val="3"/>
      </rPr>
      <t xml:space="preserve">   区</t>
    </r>
  </si>
  <si>
    <t>平均年齢</t>
  </si>
  <si>
    <t>◆市町村の主な統計◆</t>
  </si>
  <si>
    <t>(7)</t>
  </si>
  <si>
    <t>(8)</t>
  </si>
  <si>
    <t>年間商品販売額</t>
  </si>
  <si>
    <t>(6)</t>
  </si>
  <si>
    <t>(5)</t>
  </si>
  <si>
    <t>(5)</t>
  </si>
  <si>
    <t>資料：(1) 「全国都道府県市区町村別面積調」 国土地理院HP</t>
  </si>
  <si>
    <t>　　　　(2) (3) 「埼玉県町（丁）字別人口調査結果報告」 県統計課　</t>
  </si>
  <si>
    <t>資料：(4)(5)「埼玉県町(丁）字別人口調査結果報告｣県統計課</t>
  </si>
  <si>
    <t>　　　　(7)「埼玉県の人口動態概況（確定数）」県保健医療政策課HP</t>
  </si>
  <si>
    <t>(a) 49.35</t>
  </si>
  <si>
    <t>ときがわ町</t>
  </si>
  <si>
    <t>八潮市</t>
  </si>
  <si>
    <t>(a) 577.69</t>
  </si>
  <si>
    <t>-</t>
  </si>
  <si>
    <t>伊奈町</t>
  </si>
  <si>
    <t>(14)</t>
  </si>
  <si>
    <t>　　　　(8)「埼玉県学校基本調査報告書」県統計課</t>
  </si>
  <si>
    <t>　　　　　　　注）学校数及び生徒数は、国立、公立及び私立中学校の合計である。　</t>
  </si>
  <si>
    <t>　　　  (6)「住民基本台帳人口移動報告」県統計課　　</t>
  </si>
  <si>
    <t>H23年</t>
  </si>
  <si>
    <t>白岡市</t>
  </si>
  <si>
    <t>年齢3区分別人口・構成比</t>
  </si>
  <si>
    <t>H24年</t>
  </si>
  <si>
    <t>ときがわ町</t>
  </si>
  <si>
    <t>狭山市</t>
  </si>
  <si>
    <t>　　　　(10)(11)「平成24年経済センサス-活動調査」総務省統計局HP</t>
  </si>
  <si>
    <t>　　　　(12) 「平成24年経済センサス-活動調査　製造業（市区町村編）」総務省・経済産業省HP</t>
  </si>
  <si>
    <t>　　　　　　　注)管理、補助的経済活動のみを行う事業所を除く。また、事業所数は、卸売業と小売業の合計で、「事業所別売上（収入）金額」の「商業」</t>
  </si>
  <si>
    <t>　　　　(13)(14)「平成24年経済センサス-活動調査　卸売業，小売業　産業編（市区町村表）」総務省・経済産業省HP</t>
  </si>
  <si>
    <t>(b) 30.16</t>
  </si>
  <si>
    <t>　　　　　　注）(a) (b)は、「平成25年全国市町村要覧（総務省）」による概算数値。（ｂ）は県計に含まない。</t>
  </si>
  <si>
    <t>※H24.10.1市制施行により、「白岡町」が「白岡市」になりました。　</t>
  </si>
  <si>
    <t>　　　　　　注）学校数及び児童数は、国立、公立及び私立小学校の合計である。　</t>
  </si>
  <si>
    <t>※H24.10.1市制施行により、「白岡町」が「白岡市」になりました。</t>
  </si>
  <si>
    <t>資料：(9)「埼玉県学校基本調査報告書」県統計課</t>
  </si>
  <si>
    <t>　　　　　　　注)農林漁家に属する個人経営の事業所、家事サービス業、外国公務、国及び地方公共団体に属する事業所を除く。また、事業内容等が不詳</t>
  </si>
  <si>
    <t>　　　　　　　注)管理、補助的経済活動のみを行う事業所を除く。また、従業者４人以上の事業所で、製造品目別に出荷額が得られた事業所を集計したもの。</t>
  </si>
  <si>
    <t>　　　　　　　　  の事業所も除く。</t>
  </si>
  <si>
    <t>　　　　　　  　　（「卸売の商品販売額（代理・仲立手数料を含む）」及び「小売の商品販売額」を合算したもの。）に金額が有り、かつ産業細分類の格付けに</t>
  </si>
  <si>
    <t>　　　　　　  　　必要な事項の数値が得られた事業所を集計したもの。</t>
  </si>
  <si>
    <t>◆埼玉県の1番(主な項目)◆</t>
  </si>
  <si>
    <t>頁</t>
  </si>
  <si>
    <t>項　　　　目</t>
  </si>
  <si>
    <t>埼玉県の数値</t>
  </si>
  <si>
    <t>調査
時点</t>
  </si>
  <si>
    <t>2～5位の都道府県</t>
  </si>
  <si>
    <t>前回数値</t>
  </si>
  <si>
    <t>2位</t>
  </si>
  <si>
    <t>3位</t>
  </si>
  <si>
    <t>4位</t>
  </si>
  <si>
    <t>5位</t>
  </si>
  <si>
    <t>快晴日数（年間）</t>
  </si>
  <si>
    <r>
      <t>56</t>
    </r>
    <r>
      <rPr>
        <b/>
        <sz val="10"/>
        <rFont val="ＭＳ Ｐゴシック"/>
        <family val="3"/>
      </rPr>
      <t>日</t>
    </r>
  </si>
  <si>
    <t>H24年</t>
  </si>
  <si>
    <t>宮崎県</t>
  </si>
  <si>
    <t>静岡県</t>
  </si>
  <si>
    <t>茨城県</t>
  </si>
  <si>
    <t>群馬県</t>
  </si>
  <si>
    <t>58日</t>
  </si>
  <si>
    <t>スポーツの行動者率（65歳以上）</t>
  </si>
  <si>
    <t>H23.10月</t>
  </si>
  <si>
    <t>神奈川県</t>
  </si>
  <si>
    <t>東京都</t>
  </si>
  <si>
    <t>滋賀県</t>
  </si>
  <si>
    <t>千葉県</t>
  </si>
  <si>
    <t>H18.10月</t>
  </si>
  <si>
    <t>自主防犯ボランティア団体数</t>
  </si>
  <si>
    <t>5,633団体</t>
  </si>
  <si>
    <t>H24.12月末</t>
  </si>
  <si>
    <t>兵庫県</t>
  </si>
  <si>
    <t>愛知県</t>
  </si>
  <si>
    <t>5,４４５団体</t>
  </si>
  <si>
    <t>H23.12月末</t>
  </si>
  <si>
    <t>県民１万人当たり職員数（一般行政部門）</t>
  </si>
  <si>
    <t>11.3人</t>
  </si>
  <si>
    <t>東京都</t>
  </si>
  <si>
    <t>大阪府</t>
  </si>
  <si>
    <t>11.5人</t>
  </si>
  <si>
    <t xml:space="preserve">
115
</t>
  </si>
  <si>
    <t>さといも（産出額）</t>
  </si>
  <si>
    <t>64億円</t>
  </si>
  <si>
    <t>H2４年</t>
  </si>
  <si>
    <t>宮崎県</t>
  </si>
  <si>
    <t>鹿児島県</t>
  </si>
  <si>
    <t>新潟県</t>
  </si>
  <si>
    <t>65億円</t>
  </si>
  <si>
    <t>H2３年</t>
  </si>
  <si>
    <t>こまつな（産出額）</t>
  </si>
  <si>
    <t>53億円</t>
  </si>
  <si>
    <t>福岡県</t>
  </si>
  <si>
    <t>茨城県</t>
  </si>
  <si>
    <t>50億円</t>
  </si>
  <si>
    <t>ゆり（切花）（産出額）</t>
  </si>
  <si>
    <t>35億円</t>
  </si>
  <si>
    <t>高知県</t>
  </si>
  <si>
    <t>北海道</t>
  </si>
  <si>
    <t>　　　　　34億円</t>
  </si>
  <si>
    <t>パンジー（苗）（産出額）</t>
  </si>
  <si>
    <t>7億円</t>
  </si>
  <si>
    <t>千葉県</t>
  </si>
  <si>
    <t>6億円</t>
  </si>
  <si>
    <t xml:space="preserve">124
製
造
品
出
荷
額
</t>
  </si>
  <si>
    <t>チョコレート類</t>
  </si>
  <si>
    <r>
      <t>64,652</t>
    </r>
    <r>
      <rPr>
        <b/>
        <sz val="8"/>
        <rFont val="ＭＳ Ｐゴシック"/>
        <family val="3"/>
      </rPr>
      <t>百万円</t>
    </r>
  </si>
  <si>
    <t>H23年</t>
  </si>
  <si>
    <t>66,135百万円</t>
  </si>
  <si>
    <t>H22年</t>
  </si>
  <si>
    <t>中華めん</t>
  </si>
  <si>
    <r>
      <t>36,949</t>
    </r>
    <r>
      <rPr>
        <b/>
        <sz val="8"/>
        <rFont val="ＭＳ Ｐゴシック"/>
        <family val="3"/>
      </rPr>
      <t>百万円</t>
    </r>
  </si>
  <si>
    <t>22,289百万円</t>
  </si>
  <si>
    <t>ふとん（羊毛ふとんを含む）</t>
  </si>
  <si>
    <r>
      <t>4,806</t>
    </r>
    <r>
      <rPr>
        <b/>
        <sz val="8"/>
        <rFont val="ＭＳ Ｐゴシック"/>
        <family val="3"/>
      </rPr>
      <t>百万円</t>
    </r>
  </si>
  <si>
    <t>栃木県</t>
  </si>
  <si>
    <t>福岡県</t>
  </si>
  <si>
    <t>4,306百万円</t>
  </si>
  <si>
    <t>鏡縁・額縁</t>
  </si>
  <si>
    <r>
      <t>3,173</t>
    </r>
    <r>
      <rPr>
        <b/>
        <sz val="8"/>
        <rFont val="ＭＳ Ｐゴシック"/>
        <family val="3"/>
      </rPr>
      <t>百万円</t>
    </r>
  </si>
  <si>
    <t>三重県</t>
  </si>
  <si>
    <t>広島県</t>
  </si>
  <si>
    <t>3,085百万円</t>
  </si>
  <si>
    <t>段ボール箱</t>
  </si>
  <si>
    <r>
      <t>109,415</t>
    </r>
    <r>
      <rPr>
        <b/>
        <sz val="8"/>
        <rFont val="ＭＳ Ｐゴシック"/>
        <family val="3"/>
      </rPr>
      <t>百万円</t>
    </r>
  </si>
  <si>
    <t>愛知県</t>
  </si>
  <si>
    <t>118,045百万円</t>
  </si>
  <si>
    <t>医薬品製剤(医薬部外品製剤を含む）</t>
  </si>
  <si>
    <r>
      <t>749,107</t>
    </r>
    <r>
      <rPr>
        <b/>
        <sz val="8"/>
        <rFont val="ＭＳ Ｐゴシック"/>
        <family val="3"/>
      </rPr>
      <t>百万円</t>
    </r>
  </si>
  <si>
    <t>栃木県</t>
  </si>
  <si>
    <t>673,616百万円</t>
  </si>
  <si>
    <t>試薬(診断用試薬を除く)</t>
  </si>
  <si>
    <r>
      <t>26,294</t>
    </r>
    <r>
      <rPr>
        <b/>
        <sz val="8"/>
        <rFont val="ＭＳ Ｐゴシック"/>
        <family val="3"/>
      </rPr>
      <t>百万円</t>
    </r>
  </si>
  <si>
    <t>47,376百万円</t>
  </si>
  <si>
    <t>金属製サッシ・ドア</t>
  </si>
  <si>
    <r>
      <t>16,231</t>
    </r>
    <r>
      <rPr>
        <b/>
        <sz val="8"/>
        <rFont val="ＭＳ Ｐゴシック"/>
        <family val="3"/>
      </rPr>
      <t>百万円</t>
    </r>
  </si>
  <si>
    <t>群馬県</t>
  </si>
  <si>
    <t>徳島県</t>
  </si>
  <si>
    <t>16,640百万円</t>
  </si>
  <si>
    <t>光学レンズ</t>
  </si>
  <si>
    <r>
      <t>73,650</t>
    </r>
    <r>
      <rPr>
        <b/>
        <sz val="8"/>
        <rFont val="ＭＳ Ｐゴシック"/>
        <family val="3"/>
      </rPr>
      <t>百万円</t>
    </r>
  </si>
  <si>
    <t>長野県</t>
  </si>
  <si>
    <t>神奈川県</t>
  </si>
  <si>
    <t>61,979百万円</t>
  </si>
  <si>
    <t>節句人形、ひな人形</t>
  </si>
  <si>
    <r>
      <t>7,160</t>
    </r>
    <r>
      <rPr>
        <b/>
        <sz val="8"/>
        <rFont val="ＭＳ Ｐゴシック"/>
        <family val="3"/>
      </rPr>
      <t>百万円</t>
    </r>
  </si>
  <si>
    <t>岡山県</t>
  </si>
  <si>
    <t>6,236百万円</t>
  </si>
  <si>
    <t>テニス・卓球・バドミントン用具</t>
  </si>
  <si>
    <r>
      <t>10,759</t>
    </r>
    <r>
      <rPr>
        <b/>
        <sz val="8"/>
        <rFont val="ＭＳ Ｐゴシック"/>
        <family val="3"/>
      </rPr>
      <t>百万円</t>
    </r>
  </si>
  <si>
    <t>6,464百万円</t>
  </si>
  <si>
    <t>シャープペンシル</t>
  </si>
  <si>
    <r>
      <t>6,559</t>
    </r>
    <r>
      <rPr>
        <b/>
        <sz val="8"/>
        <rFont val="ＭＳ Ｐゴシック"/>
        <family val="3"/>
      </rPr>
      <t>百万円</t>
    </r>
  </si>
  <si>
    <t>　3,510百万円</t>
  </si>
  <si>
    <t>掲載以外で1番のもの(※)</t>
  </si>
  <si>
    <t>精米（砕精米を含む）</t>
  </si>
  <si>
    <r>
      <t>58,908</t>
    </r>
    <r>
      <rPr>
        <b/>
        <sz val="8"/>
        <rFont val="ＭＳ Ｐゴシック"/>
        <family val="3"/>
      </rPr>
      <t>百万円</t>
    </r>
  </si>
  <si>
    <t>58,768百万円</t>
  </si>
  <si>
    <t>角底紙袋</t>
  </si>
  <si>
    <r>
      <t>16,110</t>
    </r>
    <r>
      <rPr>
        <b/>
        <sz val="8"/>
        <rFont val="ＭＳ Ｐゴシック"/>
        <family val="3"/>
      </rPr>
      <t>百万円</t>
    </r>
  </si>
  <si>
    <t>16,693百万円</t>
  </si>
  <si>
    <t>一般インキ</t>
  </si>
  <si>
    <r>
      <t>70,916</t>
    </r>
    <r>
      <rPr>
        <b/>
        <sz val="8"/>
        <rFont val="ＭＳ Ｐゴシック"/>
        <family val="3"/>
      </rPr>
      <t>百万円</t>
    </r>
  </si>
  <si>
    <t>61,230百万円</t>
  </si>
  <si>
    <t>製パン・製菓機械、同装置</t>
  </si>
  <si>
    <r>
      <t>9,499</t>
    </r>
    <r>
      <rPr>
        <b/>
        <sz val="8"/>
        <rFont val="ＭＳ Ｐゴシック"/>
        <family val="3"/>
      </rPr>
      <t>百万円</t>
    </r>
  </si>
  <si>
    <t>10,616百万円</t>
  </si>
  <si>
    <t>動物用医療機械器具、同部分品・取付具・附属品</t>
  </si>
  <si>
    <r>
      <t>1,163</t>
    </r>
    <r>
      <rPr>
        <b/>
        <sz val="8"/>
        <rFont val="ＭＳ Ｐゴシック"/>
        <family val="3"/>
      </rPr>
      <t>百万円</t>
    </r>
  </si>
  <si>
    <t>1,353百万円</t>
  </si>
  <si>
    <t>双眼鏡</t>
  </si>
  <si>
    <r>
      <t>2,725</t>
    </r>
    <r>
      <rPr>
        <b/>
        <sz val="8"/>
        <rFont val="ＭＳ Ｐゴシック"/>
        <family val="3"/>
      </rPr>
      <t>百万円</t>
    </r>
  </si>
  <si>
    <t>2,095百万円</t>
  </si>
  <si>
    <t>自転車用フレーム(完成品に限る）</t>
  </si>
  <si>
    <r>
      <t>2,161</t>
    </r>
    <r>
      <rPr>
        <b/>
        <sz val="8"/>
        <rFont val="ＭＳ Ｐゴシック"/>
        <family val="3"/>
      </rPr>
      <t>百万円</t>
    </r>
  </si>
  <si>
    <t>運動用具の部分品・附属品</t>
  </si>
  <si>
    <r>
      <t>3,854</t>
    </r>
    <r>
      <rPr>
        <b/>
        <sz val="8"/>
        <rFont val="ＭＳ Ｐゴシック"/>
        <family val="3"/>
      </rPr>
      <t>百万円</t>
    </r>
  </si>
  <si>
    <t>2,571百万円</t>
  </si>
  <si>
    <t>46～43位の都道府県</t>
  </si>
  <si>
    <t>46位</t>
  </si>
  <si>
    <t>45位</t>
  </si>
  <si>
    <t>44位</t>
  </si>
  <si>
    <t>43位</t>
  </si>
  <si>
    <t>昼夜間人口比率</t>
  </si>
  <si>
    <t>千葉県</t>
  </si>
  <si>
    <t>奈良県</t>
  </si>
  <si>
    <t>兵庫県</t>
  </si>
  <si>
    <t>(※)資料出所：「平成24年経済センサス-活動調査　製造業（品目編）」総務省・経済産業省HP</t>
  </si>
  <si>
    <t>75歳以上人口割合</t>
  </si>
  <si>
    <t>沖縄県</t>
  </si>
  <si>
    <t>高齢者人口に占める要介護（要支援）認定者の割合</t>
  </si>
  <si>
    <t>H23年度末</t>
  </si>
  <si>
    <t>茨城県</t>
  </si>
  <si>
    <t>静岡県</t>
  </si>
  <si>
    <t>H22年度末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</si>
</sst>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0.00"/>
    <numFmt numFmtId="178" formatCode="#\ ###\ ##0"/>
    <numFmt numFmtId="179" formatCode="0.0"/>
    <numFmt numFmtId="180" formatCode="#,##0.0"/>
    <numFmt numFmtId="181" formatCode="#\ ###\ ##0.0"/>
    <numFmt numFmtId="182" formatCode="\ #\ ##0.00;&quot;△&quot;#\ ##0.00;&quot;-&quot;"/>
    <numFmt numFmtId="183" formatCode="###&quot;　&quot;###&quot;　&quot;###&quot;　&quot;###"/>
    <numFmt numFmtId="184" formatCode="###\ ###\ ##0"/>
    <numFmt numFmtId="185" formatCode="\ #\ ##0.0;&quot;△&quot;#\ ##0.0;&quot;-&quot;"/>
    <numFmt numFmtId="186" formatCode="###\ ###\ ###\ ##0"/>
    <numFmt numFmtId="187" formatCode="#\ ###\ ###\ ##0"/>
    <numFmt numFmtId="188" formatCode="###\ ###\ ###\ ##0;&quot;△&quot;###\ ###\ ###\ ##0"/>
    <numFmt numFmtId="189" formatCode="###\ ###\ ##0;\(###\ ###\ ##0\)"/>
    <numFmt numFmtId="190" formatCode="0.000_);[Red]\(0.000\)"/>
    <numFmt numFmtId="191" formatCode="#\ ###\ ###\ ##0;[Red]\-#\ ##0"/>
    <numFmt numFmtId="192" formatCode="#\ ###\ ###\ ##0;&quot;△&quot;#\ ##0"/>
    <numFmt numFmtId="193" formatCode="###\ ###\ ##0.0"/>
    <numFmt numFmtId="194" formatCode="0.0_);[Red]\(0.0\)"/>
    <numFmt numFmtId="195" formatCode="###\ ###\ ##0.00"/>
    <numFmt numFmtId="196" formatCode="0.0_ "/>
    <numFmt numFmtId="197" formatCode="0_);[Red]\(0\)"/>
    <numFmt numFmtId="198" formatCode="0.000;[Red]0.000"/>
    <numFmt numFmtId="199" formatCode="0.0;[Red]0.0"/>
    <numFmt numFmtId="200" formatCode="mmm\-yyyy"/>
    <numFmt numFmtId="201" formatCode="0.0_);\(0.0\)"/>
    <numFmt numFmtId="202" formatCode="0.00_);[Red]\(0.00\)"/>
    <numFmt numFmtId="203" formatCode="0.00_);\(0.00\)"/>
    <numFmt numFmtId="204" formatCode="0.00;[Red]0.00"/>
    <numFmt numFmtId="205" formatCode="0.00;&quot;△ &quot;0.00"/>
    <numFmt numFmtId="206" formatCode="#,##0_);[Red]\(#,##0\)"/>
    <numFmt numFmtId="207" formatCode="\ ###,###,##0;&quot;-&quot;###,###,##0"/>
    <numFmt numFmtId="208" formatCode="_ * #\ ##0_ ;_ * \-#\ ##0_ ;_ * &quot;-&quot;_ ;_ @_ "/>
    <numFmt numFmtId="209" formatCode="#,##0;\-#,##0;\-"/>
    <numFmt numFmtId="210" formatCode="#\ ##0"/>
    <numFmt numFmtId="211" formatCode="0.00_ "/>
    <numFmt numFmtId="212" formatCode="\ #\ ###\ ##0"/>
    <numFmt numFmtId="213" formatCode="0_ "/>
    <numFmt numFmtId="214" formatCode="##\ ###\ ###\ ##0;&quot;-&quot;#,###,###,##0"/>
    <numFmt numFmtId="215" formatCode="0.0%"/>
    <numFmt numFmtId="216" formatCode="###\ ###\ ###_ 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u val="single"/>
      <sz val="13.2"/>
      <color indexed="36"/>
      <name val="ＭＳ Ｐゴシック"/>
      <family val="3"/>
    </font>
    <font>
      <sz val="14"/>
      <name val="ＭＳ 明朝"/>
      <family val="1"/>
    </font>
    <font>
      <b/>
      <sz val="20"/>
      <color indexed="48"/>
      <name val="ＭＳ Ｐゴシック"/>
      <family val="3"/>
    </font>
    <font>
      <sz val="11"/>
      <name val="ＪＳ明朝"/>
      <family val="1"/>
    </font>
    <font>
      <sz val="14"/>
      <name val="ＭＳ Ｐゴシック"/>
      <family val="3"/>
    </font>
    <font>
      <b/>
      <sz val="20"/>
      <name val="HG丸ｺﾞｼｯｸM-PRO"/>
      <family val="3"/>
    </font>
    <font>
      <b/>
      <sz val="18"/>
      <name val="ＭＳ 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0"/>
      <color indexed="48"/>
      <name val="ＭＳ Ｐゴシック"/>
      <family val="3"/>
    </font>
    <font>
      <sz val="9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 diagonalUp="1">
      <left style="thin"/>
      <right style="thin"/>
      <top style="thin"/>
      <bottom style="hair"/>
      <diagonal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thin"/>
      <right style="thin"/>
      <top style="hair"/>
      <bottom style="hair"/>
      <diagonal style="hair"/>
    </border>
    <border>
      <left>
        <color indexed="63"/>
      </left>
      <right style="thin"/>
      <top style="hair"/>
      <bottom style="hair"/>
    </border>
    <border diagonalUp="1">
      <left style="thin"/>
      <right style="thin"/>
      <top style="hair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 diagonalUp="1">
      <left style="thin"/>
      <right style="thin"/>
      <top style="hair"/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91" fontId="6" fillId="0" borderId="0" applyBorder="0">
      <alignment/>
      <protection/>
    </xf>
    <xf numFmtId="192" fontId="6" fillId="0" borderId="0" applyBorder="0">
      <alignment/>
      <protection/>
    </xf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202" fontId="4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/>
    </xf>
    <xf numFmtId="177" fontId="0" fillId="33" borderId="10" xfId="0" applyNumberFormat="1" applyFont="1" applyFill="1" applyBorder="1" applyAlignment="1">
      <alignment horizontal="center"/>
    </xf>
    <xf numFmtId="176" fontId="0" fillId="33" borderId="11" xfId="0" applyNumberFormat="1" applyFont="1" applyFill="1" applyBorder="1" applyAlignment="1">
      <alignment horizontal="center"/>
    </xf>
    <xf numFmtId="176" fontId="0" fillId="33" borderId="12" xfId="0" applyNumberFormat="1" applyFont="1" applyFill="1" applyBorder="1" applyAlignment="1">
      <alignment horizontal="centerContinuous" vertical="center" wrapText="1"/>
    </xf>
    <xf numFmtId="176" fontId="0" fillId="33" borderId="13" xfId="0" applyNumberFormat="1" applyFont="1" applyFill="1" applyBorder="1" applyAlignment="1">
      <alignment horizontal="centerContinuous" vertical="center" wrapText="1"/>
    </xf>
    <xf numFmtId="176" fontId="0" fillId="33" borderId="11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right"/>
    </xf>
    <xf numFmtId="177" fontId="0" fillId="0" borderId="0" xfId="0" applyNumberFormat="1" applyBorder="1" applyAlignment="1">
      <alignment horizontal="distributed" vertical="center" indent="1"/>
    </xf>
    <xf numFmtId="49" fontId="0" fillId="0" borderId="0" xfId="0" applyNumberFormat="1" applyBorder="1" applyAlignment="1">
      <alignment horizontal="distributed" vertical="center" indent="1"/>
    </xf>
    <xf numFmtId="0" fontId="0" fillId="0" borderId="0" xfId="0" applyNumberFormat="1" applyFont="1" applyBorder="1" applyAlignment="1">
      <alignment horizontal="right" vertical="center" indent="1"/>
    </xf>
    <xf numFmtId="176" fontId="0" fillId="33" borderId="10" xfId="0" applyNumberFormat="1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 horizontal="right" wrapText="1"/>
    </xf>
    <xf numFmtId="49" fontId="0" fillId="33" borderId="16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right"/>
    </xf>
    <xf numFmtId="49" fontId="0" fillId="33" borderId="16" xfId="0" applyNumberFormat="1" applyFont="1" applyFill="1" applyBorder="1" applyAlignment="1">
      <alignment horizontal="distributed" vertical="center"/>
    </xf>
    <xf numFmtId="177" fontId="0" fillId="33" borderId="16" xfId="0" applyNumberFormat="1" applyFont="1" applyFill="1" applyBorder="1" applyAlignment="1">
      <alignment horizontal="distributed" vertical="center"/>
    </xf>
    <xf numFmtId="177" fontId="0" fillId="33" borderId="16" xfId="0" applyNumberFormat="1" applyFill="1" applyBorder="1" applyAlignment="1">
      <alignment horizontal="distributed" vertical="center"/>
    </xf>
    <xf numFmtId="177" fontId="0" fillId="33" borderId="11" xfId="0" applyNumberFormat="1" applyFill="1" applyBorder="1" applyAlignment="1">
      <alignment horizontal="distributed" vertical="center"/>
    </xf>
    <xf numFmtId="49" fontId="0" fillId="33" borderId="16" xfId="0" applyNumberFormat="1" applyFont="1" applyFill="1" applyBorder="1" applyAlignment="1">
      <alignment horizontal="distributed"/>
    </xf>
    <xf numFmtId="177" fontId="0" fillId="33" borderId="16" xfId="0" applyNumberFormat="1" applyFont="1" applyFill="1" applyBorder="1" applyAlignment="1">
      <alignment horizontal="distributed"/>
    </xf>
    <xf numFmtId="177" fontId="0" fillId="33" borderId="16" xfId="0" applyNumberFormat="1" applyFill="1" applyBorder="1" applyAlignment="1">
      <alignment horizontal="distributed"/>
    </xf>
    <xf numFmtId="18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0" xfId="64" applyNumberFormat="1" applyFill="1" applyBorder="1" applyAlignment="1">
      <alignment/>
      <protection/>
    </xf>
    <xf numFmtId="177" fontId="0" fillId="33" borderId="11" xfId="0" applyNumberFormat="1" applyFill="1" applyBorder="1" applyAlignment="1">
      <alignment horizontal="distributed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176" fontId="0" fillId="33" borderId="18" xfId="0" applyNumberFormat="1" applyFont="1" applyFill="1" applyBorder="1" applyAlignment="1">
      <alignment horizontal="center" vertical="center" wrapText="1"/>
    </xf>
    <xf numFmtId="57" fontId="0" fillId="33" borderId="19" xfId="0" applyNumberFormat="1" applyFont="1" applyFill="1" applyBorder="1" applyAlignment="1">
      <alignment horizontal="center"/>
    </xf>
    <xf numFmtId="176" fontId="0" fillId="33" borderId="11" xfId="0" applyNumberFormat="1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176" fontId="5" fillId="33" borderId="18" xfId="0" applyNumberFormat="1" applyFont="1" applyFill="1" applyBorder="1" applyAlignment="1">
      <alignment horizontal="center" vertical="center" wrapText="1"/>
    </xf>
    <xf numFmtId="176" fontId="5" fillId="33" borderId="18" xfId="0" applyNumberFormat="1" applyFont="1" applyFill="1" applyBorder="1" applyAlignment="1">
      <alignment horizontal="center" vertical="center" shrinkToFit="1"/>
    </xf>
    <xf numFmtId="57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176" fontId="0" fillId="33" borderId="21" xfId="0" applyNumberFormat="1" applyFont="1" applyFill="1" applyBorder="1" applyAlignment="1">
      <alignment horizontal="center" vertical="center" wrapText="1"/>
    </xf>
    <xf numFmtId="176" fontId="0" fillId="33" borderId="21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distributed"/>
    </xf>
    <xf numFmtId="0" fontId="1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176" fontId="0" fillId="33" borderId="2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 horizontal="centerContinuous" vertical="center"/>
    </xf>
    <xf numFmtId="176" fontId="0" fillId="33" borderId="12" xfId="0" applyNumberFormat="1" applyFont="1" applyFill="1" applyBorder="1" applyAlignment="1">
      <alignment horizontal="centerContinuous" vertical="center" wrapText="1"/>
    </xf>
    <xf numFmtId="176" fontId="0" fillId="33" borderId="13" xfId="0" applyNumberFormat="1" applyFont="1" applyFill="1" applyBorder="1" applyAlignment="1">
      <alignment horizontal="centerContinuous" vertical="center" wrapText="1"/>
    </xf>
    <xf numFmtId="176" fontId="0" fillId="33" borderId="11" xfId="0" applyNumberFormat="1" applyFont="1" applyFill="1" applyBorder="1" applyAlignment="1">
      <alignment horizontal="center" vertical="center" wrapText="1"/>
    </xf>
    <xf numFmtId="176" fontId="0" fillId="33" borderId="21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57" fontId="0" fillId="33" borderId="11" xfId="0" applyNumberFormat="1" applyFont="1" applyFill="1" applyBorder="1" applyAlignment="1">
      <alignment horizontal="center"/>
    </xf>
    <xf numFmtId="176" fontId="0" fillId="33" borderId="11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84" fontId="0" fillId="0" borderId="0" xfId="0" applyNumberFormat="1" applyFont="1" applyFill="1" applyBorder="1" applyAlignment="1">
      <alignment/>
    </xf>
    <xf numFmtId="57" fontId="0" fillId="33" borderId="18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6" fontId="0" fillId="33" borderId="14" xfId="0" applyNumberFormat="1" applyFont="1" applyFill="1" applyBorder="1" applyAlignment="1">
      <alignment horizontal="centerContinuous" vertical="center" wrapText="1"/>
    </xf>
    <xf numFmtId="186" fontId="0" fillId="0" borderId="0" xfId="0" applyNumberFormat="1" applyFont="1" applyFill="1" applyBorder="1" applyAlignment="1">
      <alignment/>
    </xf>
    <xf numFmtId="176" fontId="0" fillId="33" borderId="18" xfId="0" applyNumberFormat="1" applyFont="1" applyFill="1" applyBorder="1" applyAlignment="1">
      <alignment horizontal="center" vertical="center" wrapText="1"/>
    </xf>
    <xf numFmtId="187" fontId="0" fillId="0" borderId="0" xfId="0" applyNumberFormat="1" applyFont="1" applyFill="1" applyBorder="1" applyAlignment="1">
      <alignment/>
    </xf>
    <xf numFmtId="177" fontId="0" fillId="33" borderId="10" xfId="0" applyNumberFormat="1" applyFont="1" applyFill="1" applyBorder="1" applyAlignment="1">
      <alignment horizontal="center"/>
    </xf>
    <xf numFmtId="208" fontId="0" fillId="0" borderId="0" xfId="0" applyNumberFormat="1" applyFont="1" applyFill="1" applyBorder="1" applyAlignment="1">
      <alignment/>
    </xf>
    <xf numFmtId="208" fontId="0" fillId="0" borderId="22" xfId="0" applyNumberFormat="1" applyFont="1" applyFill="1" applyBorder="1" applyAlignment="1">
      <alignment/>
    </xf>
    <xf numFmtId="208" fontId="0" fillId="0" borderId="23" xfId="0" applyNumberFormat="1" applyFont="1" applyFill="1" applyBorder="1" applyAlignment="1">
      <alignment/>
    </xf>
    <xf numFmtId="208" fontId="0" fillId="0" borderId="17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 horizontal="right" wrapText="1"/>
    </xf>
    <xf numFmtId="186" fontId="0" fillId="0" borderId="22" xfId="0" applyNumberFormat="1" applyFont="1" applyFill="1" applyBorder="1" applyAlignment="1">
      <alignment horizontal="right" wrapText="1"/>
    </xf>
    <xf numFmtId="186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55" fillId="0" borderId="0" xfId="0" applyNumberFormat="1" applyFont="1" applyFill="1" applyBorder="1" applyAlignment="1">
      <alignment/>
    </xf>
    <xf numFmtId="49" fontId="55" fillId="0" borderId="0" xfId="0" applyNumberFormat="1" applyFont="1" applyFill="1" applyAlignment="1">
      <alignment/>
    </xf>
    <xf numFmtId="49" fontId="55" fillId="0" borderId="0" xfId="0" applyNumberFormat="1" applyFont="1" applyFill="1" applyBorder="1" applyAlignment="1" applyProtection="1">
      <alignment/>
      <protection/>
    </xf>
    <xf numFmtId="187" fontId="0" fillId="0" borderId="0" xfId="0" applyNumberFormat="1" applyFont="1" applyFill="1" applyBorder="1" applyAlignment="1">
      <alignment/>
    </xf>
    <xf numFmtId="186" fontId="0" fillId="0" borderId="22" xfId="0" applyNumberFormat="1" applyFont="1" applyFill="1" applyBorder="1" applyAlignment="1">
      <alignment/>
    </xf>
    <xf numFmtId="186" fontId="0" fillId="0" borderId="22" xfId="0" applyNumberFormat="1" applyFont="1" applyFill="1" applyBorder="1" applyAlignment="1">
      <alignment/>
    </xf>
    <xf numFmtId="187" fontId="0" fillId="0" borderId="23" xfId="0" applyNumberFormat="1" applyFon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right"/>
    </xf>
    <xf numFmtId="186" fontId="0" fillId="0" borderId="22" xfId="0" applyNumberFormat="1" applyFont="1" applyFill="1" applyBorder="1" applyAlignment="1">
      <alignment horizontal="right"/>
    </xf>
    <xf numFmtId="184" fontId="0" fillId="0" borderId="17" xfId="0" applyNumberFormat="1" applyFont="1" applyFill="1" applyBorder="1" applyAlignment="1">
      <alignment/>
    </xf>
    <xf numFmtId="184" fontId="0" fillId="0" borderId="0" xfId="64" applyNumberFormat="1" applyFont="1" applyFill="1" applyBorder="1">
      <alignment/>
      <protection/>
    </xf>
    <xf numFmtId="184" fontId="0" fillId="0" borderId="22" xfId="64" applyNumberFormat="1" applyFont="1" applyFill="1" applyBorder="1">
      <alignment/>
      <protection/>
    </xf>
    <xf numFmtId="184" fontId="0" fillId="0" borderId="0" xfId="64" applyNumberFormat="1" applyFont="1" applyFill="1" applyAlignment="1" quotePrefix="1">
      <alignment horizontal="right"/>
      <protection/>
    </xf>
    <xf numFmtId="184" fontId="0" fillId="0" borderId="0" xfId="64" applyNumberFormat="1" applyFont="1" applyFill="1" applyBorder="1" applyAlignment="1">
      <alignment/>
      <protection/>
    </xf>
    <xf numFmtId="184" fontId="0" fillId="0" borderId="22" xfId="64" applyNumberFormat="1" applyFont="1" applyFill="1" applyBorder="1" applyAlignment="1">
      <alignment/>
      <protection/>
    </xf>
    <xf numFmtId="184" fontId="0" fillId="0" borderId="0" xfId="64" applyNumberFormat="1" applyFont="1" applyFill="1" applyBorder="1" applyAlignment="1">
      <alignment horizontal="right"/>
      <protection/>
    </xf>
    <xf numFmtId="184" fontId="0" fillId="0" borderId="23" xfId="0" applyNumberFormat="1" applyFont="1" applyFill="1" applyBorder="1" applyAlignment="1">
      <alignment/>
    </xf>
    <xf numFmtId="184" fontId="0" fillId="0" borderId="23" xfId="64" applyNumberFormat="1" applyFont="1" applyFill="1" applyBorder="1">
      <alignment/>
      <protection/>
    </xf>
    <xf numFmtId="184" fontId="0" fillId="0" borderId="10" xfId="64" applyNumberFormat="1" applyFont="1" applyFill="1" applyBorder="1">
      <alignment/>
      <protection/>
    </xf>
    <xf numFmtId="186" fontId="0" fillId="0" borderId="0" xfId="64" applyNumberFormat="1" applyFont="1" applyFill="1" applyAlignment="1">
      <alignment horizontal="right"/>
      <protection/>
    </xf>
    <xf numFmtId="184" fontId="0" fillId="0" borderId="22" xfId="0" applyNumberFormat="1" applyFont="1" applyFill="1" applyBorder="1" applyAlignment="1">
      <alignment/>
    </xf>
    <xf numFmtId="186" fontId="0" fillId="0" borderId="22" xfId="64" applyNumberFormat="1" applyFont="1" applyFill="1" applyBorder="1">
      <alignment/>
      <protection/>
    </xf>
    <xf numFmtId="186" fontId="0" fillId="0" borderId="0" xfId="0" applyNumberFormat="1" applyFont="1" applyFill="1" applyBorder="1" applyAlignment="1">
      <alignment/>
    </xf>
    <xf numFmtId="186" fontId="0" fillId="0" borderId="0" xfId="64" applyNumberFormat="1" applyFont="1" applyFill="1" applyBorder="1">
      <alignment/>
      <protection/>
    </xf>
    <xf numFmtId="184" fontId="0" fillId="0" borderId="22" xfId="0" applyNumberFormat="1" applyFont="1" applyFill="1" applyBorder="1" applyAlignment="1">
      <alignment/>
    </xf>
    <xf numFmtId="186" fontId="0" fillId="0" borderId="0" xfId="64" applyNumberFormat="1" applyFont="1" applyFill="1" applyBorder="1" applyAlignment="1">
      <alignment/>
      <protection/>
    </xf>
    <xf numFmtId="186" fontId="0" fillId="0" borderId="22" xfId="64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6" fontId="0" fillId="0" borderId="22" xfId="64" applyNumberFormat="1" applyFont="1" applyFill="1" applyBorder="1" applyAlignment="1">
      <alignment horizontal="right"/>
      <protection/>
    </xf>
    <xf numFmtId="0" fontId="55" fillId="0" borderId="0" xfId="0" applyNumberFormat="1" applyFont="1" applyFill="1" applyBorder="1" applyAlignment="1">
      <alignment/>
    </xf>
    <xf numFmtId="177" fontId="0" fillId="0" borderId="17" xfId="0" applyNumberFormat="1" applyFont="1" applyBorder="1" applyAlignment="1">
      <alignment horizontal="right" shrinkToFit="1"/>
    </xf>
    <xf numFmtId="177" fontId="0" fillId="0" borderId="17" xfId="0" applyNumberFormat="1" applyFont="1" applyBorder="1" applyAlignment="1">
      <alignment horizontal="distributed" shrinkToFit="1"/>
    </xf>
    <xf numFmtId="177" fontId="0" fillId="0" borderId="21" xfId="0" applyNumberFormat="1" applyFont="1" applyBorder="1" applyAlignment="1">
      <alignment horizontal="distributed" shrinkToFit="1"/>
    </xf>
    <xf numFmtId="177" fontId="0" fillId="0" borderId="16" xfId="0" applyNumberFormat="1" applyFont="1" applyBorder="1" applyAlignment="1">
      <alignment horizontal="distributed" shrinkToFit="1"/>
    </xf>
    <xf numFmtId="177" fontId="0" fillId="0" borderId="16" xfId="0" applyNumberFormat="1" applyFont="1" applyBorder="1" applyAlignment="1">
      <alignment horizontal="right" shrinkToFit="1"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84" fontId="0" fillId="0" borderId="22" xfId="0" applyNumberFormat="1" applyFont="1" applyFill="1" applyBorder="1" applyAlignment="1">
      <alignment horizontal="right" wrapText="1"/>
    </xf>
    <xf numFmtId="184" fontId="0" fillId="0" borderId="10" xfId="0" applyNumberFormat="1" applyFont="1" applyFill="1" applyBorder="1" applyAlignment="1">
      <alignment/>
    </xf>
    <xf numFmtId="178" fontId="0" fillId="0" borderId="22" xfId="0" applyNumberFormat="1" applyFont="1" applyFill="1" applyBorder="1" applyAlignment="1">
      <alignment/>
    </xf>
    <xf numFmtId="187" fontId="0" fillId="0" borderId="17" xfId="0" applyNumberFormat="1" applyFont="1" applyFill="1" applyBorder="1" applyAlignment="1">
      <alignment horizontal="right" wrapText="1"/>
    </xf>
    <xf numFmtId="187" fontId="0" fillId="0" borderId="17" xfId="0" applyNumberFormat="1" applyFont="1" applyFill="1" applyBorder="1" applyAlignment="1">
      <alignment/>
    </xf>
    <xf numFmtId="187" fontId="0" fillId="0" borderId="12" xfId="0" applyNumberFormat="1" applyFont="1" applyFill="1" applyBorder="1" applyAlignment="1">
      <alignment/>
    </xf>
    <xf numFmtId="187" fontId="0" fillId="0" borderId="17" xfId="0" applyNumberFormat="1" applyFont="1" applyFill="1" applyBorder="1" applyAlignment="1">
      <alignment horizontal="right"/>
    </xf>
    <xf numFmtId="209" fontId="0" fillId="0" borderId="0" xfId="0" applyNumberFormat="1" applyFont="1" applyBorder="1" applyAlignment="1" applyProtection="1">
      <alignment/>
      <protection locked="0"/>
    </xf>
    <xf numFmtId="209" fontId="0" fillId="0" borderId="15" xfId="0" applyNumberFormat="1" applyFont="1" applyBorder="1" applyAlignment="1" applyProtection="1">
      <alignment/>
      <protection locked="0"/>
    </xf>
    <xf numFmtId="187" fontId="0" fillId="0" borderId="22" xfId="0" applyNumberFormat="1" applyFont="1" applyFill="1" applyBorder="1" applyAlignment="1">
      <alignment horizontal="right" wrapText="1"/>
    </xf>
    <xf numFmtId="187" fontId="0" fillId="0" borderId="22" xfId="0" applyNumberFormat="1" applyFont="1" applyFill="1" applyBorder="1" applyAlignment="1">
      <alignment/>
    </xf>
    <xf numFmtId="187" fontId="0" fillId="0" borderId="14" xfId="0" applyNumberFormat="1" applyFont="1" applyFill="1" applyBorder="1" applyAlignment="1">
      <alignment/>
    </xf>
    <xf numFmtId="187" fontId="0" fillId="0" borderId="22" xfId="0" applyNumberFormat="1" applyFont="1" applyFill="1" applyBorder="1" applyAlignment="1">
      <alignment horizontal="right"/>
    </xf>
    <xf numFmtId="18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 vertical="center"/>
    </xf>
    <xf numFmtId="177" fontId="0" fillId="0" borderId="11" xfId="0" applyNumberFormat="1" applyFont="1" applyBorder="1" applyAlignment="1">
      <alignment horizontal="distributed" shrinkToFit="1"/>
    </xf>
    <xf numFmtId="0" fontId="0" fillId="0" borderId="0" xfId="0" applyNumberFormat="1" applyFont="1" applyFill="1" applyBorder="1" applyAlignment="1">
      <alignment/>
    </xf>
    <xf numFmtId="187" fontId="0" fillId="0" borderId="23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right" wrapText="1"/>
    </xf>
    <xf numFmtId="192" fontId="0" fillId="0" borderId="0" xfId="0" applyNumberFormat="1" applyFont="1" applyFill="1" applyBorder="1" applyAlignment="1">
      <alignment horizontal="right" wrapText="1"/>
    </xf>
    <xf numFmtId="192" fontId="0" fillId="0" borderId="22" xfId="0" applyNumberFormat="1" applyFont="1" applyFill="1" applyBorder="1" applyAlignment="1">
      <alignment horizontal="right" wrapText="1"/>
    </xf>
    <xf numFmtId="178" fontId="0" fillId="0" borderId="0" xfId="0" applyNumberFormat="1" applyFont="1" applyFill="1" applyBorder="1" applyAlignment="1">
      <alignment horizontal="right" wrapText="1"/>
    </xf>
    <xf numFmtId="178" fontId="0" fillId="0" borderId="22" xfId="0" applyNumberFormat="1" applyFont="1" applyFill="1" applyBorder="1" applyAlignment="1">
      <alignment horizontal="right" wrapText="1"/>
    </xf>
    <xf numFmtId="187" fontId="0" fillId="0" borderId="0" xfId="0" applyNumberFormat="1" applyFont="1" applyFill="1" applyBorder="1" applyAlignment="1">
      <alignment horizontal="right"/>
    </xf>
    <xf numFmtId="187" fontId="0" fillId="0" borderId="0" xfId="0" applyNumberFormat="1" applyFont="1" applyFill="1" applyBorder="1" applyAlignment="1">
      <alignment horizontal="right" wrapText="1"/>
    </xf>
    <xf numFmtId="187" fontId="0" fillId="0" borderId="1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49" fontId="0" fillId="33" borderId="16" xfId="0" applyNumberFormat="1" applyFill="1" applyBorder="1" applyAlignment="1">
      <alignment horizontal="distributed" vertical="center"/>
    </xf>
    <xf numFmtId="0" fontId="0" fillId="0" borderId="0" xfId="0" applyFont="1" applyBorder="1" applyAlignment="1">
      <alignment horizontal="right"/>
    </xf>
    <xf numFmtId="184" fontId="0" fillId="0" borderId="22" xfId="0" applyNumberFormat="1" applyFont="1" applyFill="1" applyBorder="1" applyAlignment="1">
      <alignment horizontal="right"/>
    </xf>
    <xf numFmtId="186" fontId="0" fillId="0" borderId="0" xfId="64" applyNumberFormat="1" applyFont="1" applyFill="1" applyBorder="1" applyAlignment="1">
      <alignment horizontal="right"/>
      <protection/>
    </xf>
    <xf numFmtId="208" fontId="0" fillId="0" borderId="0" xfId="0" applyNumberFormat="1" applyFont="1" applyFill="1" applyBorder="1" applyAlignment="1">
      <alignment horizontal="right"/>
    </xf>
    <xf numFmtId="208" fontId="0" fillId="0" borderId="22" xfId="0" applyNumberFormat="1" applyFont="1" applyFill="1" applyBorder="1" applyAlignment="1">
      <alignment horizontal="right"/>
    </xf>
    <xf numFmtId="195" fontId="0" fillId="0" borderId="16" xfId="0" applyNumberFormat="1" applyFont="1" applyFill="1" applyBorder="1" applyAlignment="1">
      <alignment horizontal="right" wrapText="1"/>
    </xf>
    <xf numFmtId="186" fontId="0" fillId="0" borderId="23" xfId="0" applyNumberFormat="1" applyFont="1" applyFill="1" applyBorder="1" applyAlignment="1">
      <alignment horizontal="right" wrapText="1"/>
    </xf>
    <xf numFmtId="186" fontId="0" fillId="0" borderId="10" xfId="0" applyNumberFormat="1" applyFont="1" applyFill="1" applyBorder="1" applyAlignment="1">
      <alignment horizontal="right" wrapText="1"/>
    </xf>
    <xf numFmtId="187" fontId="0" fillId="0" borderId="15" xfId="0" applyNumberFormat="1" applyFont="1" applyFill="1" applyBorder="1" applyAlignment="1">
      <alignment horizontal="right"/>
    </xf>
    <xf numFmtId="186" fontId="0" fillId="0" borderId="23" xfId="0" applyNumberFormat="1" applyFont="1" applyFill="1" applyBorder="1" applyAlignment="1">
      <alignment/>
    </xf>
    <xf numFmtId="186" fontId="0" fillId="0" borderId="23" xfId="64" applyNumberFormat="1" applyFont="1" applyFill="1" applyBorder="1">
      <alignment/>
      <protection/>
    </xf>
    <xf numFmtId="186" fontId="0" fillId="0" borderId="10" xfId="64" applyNumberFormat="1" applyFont="1" applyFill="1" applyBorder="1">
      <alignment/>
      <protection/>
    </xf>
    <xf numFmtId="0" fontId="0" fillId="0" borderId="23" xfId="0" applyFont="1" applyFill="1" applyBorder="1" applyAlignment="1">
      <alignment/>
    </xf>
    <xf numFmtId="184" fontId="0" fillId="0" borderId="23" xfId="64" applyNumberFormat="1" applyFont="1" applyFill="1" applyBorder="1" applyAlignment="1">
      <alignment horizontal="right"/>
      <protection/>
    </xf>
    <xf numFmtId="208" fontId="0" fillId="0" borderId="0" xfId="0" applyNumberFormat="1" applyFont="1" applyFill="1" applyBorder="1" applyAlignment="1">
      <alignment/>
    </xf>
    <xf numFmtId="208" fontId="0" fillId="0" borderId="2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177" fontId="0" fillId="33" borderId="11" xfId="0" applyNumberFormat="1" applyFont="1" applyFill="1" applyBorder="1" applyAlignment="1">
      <alignment horizontal="distributed"/>
    </xf>
    <xf numFmtId="49" fontId="0" fillId="33" borderId="16" xfId="0" applyNumberFormat="1" applyFill="1" applyBorder="1" applyAlignment="1">
      <alignment horizontal="distributed"/>
    </xf>
    <xf numFmtId="208" fontId="0" fillId="0" borderId="0" xfId="0" applyNumberFormat="1" applyFont="1" applyFill="1" applyBorder="1" applyAlignment="1">
      <alignment wrapText="1"/>
    </xf>
    <xf numFmtId="212" fontId="0" fillId="0" borderId="12" xfId="0" applyNumberFormat="1" applyFont="1" applyFill="1" applyBorder="1" applyAlignment="1">
      <alignment horizontal="right"/>
    </xf>
    <xf numFmtId="212" fontId="0" fillId="0" borderId="13" xfId="0" applyNumberFormat="1" applyFont="1" applyFill="1" applyBorder="1" applyAlignment="1">
      <alignment horizontal="right"/>
    </xf>
    <xf numFmtId="212" fontId="0" fillId="0" borderId="14" xfId="0" applyNumberFormat="1" applyFont="1" applyFill="1" applyBorder="1" applyAlignment="1">
      <alignment horizontal="right"/>
    </xf>
    <xf numFmtId="212" fontId="0" fillId="0" borderId="17" xfId="0" applyNumberFormat="1" applyFont="1" applyFill="1" applyBorder="1" applyAlignment="1">
      <alignment horizontal="right"/>
    </xf>
    <xf numFmtId="212" fontId="0" fillId="0" borderId="0" xfId="0" applyNumberFormat="1" applyFont="1" applyFill="1" applyBorder="1" applyAlignment="1">
      <alignment horizontal="right"/>
    </xf>
    <xf numFmtId="212" fontId="0" fillId="0" borderId="22" xfId="0" applyNumberFormat="1" applyFont="1" applyFill="1" applyBorder="1" applyAlignment="1">
      <alignment horizontal="right"/>
    </xf>
    <xf numFmtId="212" fontId="0" fillId="0" borderId="17" xfId="0" applyNumberFormat="1" applyFont="1" applyBorder="1" applyAlignment="1">
      <alignment horizontal="right"/>
    </xf>
    <xf numFmtId="212" fontId="0" fillId="0" borderId="0" xfId="0" applyNumberFormat="1" applyFont="1" applyBorder="1" applyAlignment="1">
      <alignment horizontal="right"/>
    </xf>
    <xf numFmtId="212" fontId="0" fillId="0" borderId="22" xfId="0" applyNumberFormat="1" applyFont="1" applyBorder="1" applyAlignment="1">
      <alignment horizontal="right"/>
    </xf>
    <xf numFmtId="186" fontId="0" fillId="0" borderId="13" xfId="0" applyNumberFormat="1" applyFont="1" applyFill="1" applyBorder="1" applyAlignment="1">
      <alignment horizontal="right"/>
    </xf>
    <xf numFmtId="186" fontId="0" fillId="0" borderId="23" xfId="0" applyNumberFormat="1" applyFont="1" applyFill="1" applyBorder="1" applyAlignment="1">
      <alignment horizontal="right"/>
    </xf>
    <xf numFmtId="184" fontId="0" fillId="0" borderId="12" xfId="0" applyNumberFormat="1" applyFont="1" applyBorder="1" applyAlignment="1">
      <alignment horizontal="right"/>
    </xf>
    <xf numFmtId="184" fontId="0" fillId="0" borderId="13" xfId="0" applyNumberFormat="1" applyFont="1" applyBorder="1" applyAlignment="1">
      <alignment horizontal="right"/>
    </xf>
    <xf numFmtId="184" fontId="0" fillId="0" borderId="14" xfId="0" applyNumberFormat="1" applyFont="1" applyBorder="1" applyAlignment="1">
      <alignment horizontal="right"/>
    </xf>
    <xf numFmtId="184" fontId="0" fillId="0" borderId="12" xfId="0" applyNumberFormat="1" applyFont="1" applyFill="1" applyBorder="1" applyAlignment="1">
      <alignment horizontal="right"/>
    </xf>
    <xf numFmtId="184" fontId="0" fillId="0" borderId="17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184" fontId="0" fillId="0" borderId="22" xfId="0" applyNumberFormat="1" applyFont="1" applyBorder="1" applyAlignment="1">
      <alignment horizontal="right"/>
    </xf>
    <xf numFmtId="184" fontId="0" fillId="0" borderId="17" xfId="0" applyNumberFormat="1" applyFont="1" applyFill="1" applyBorder="1" applyAlignment="1">
      <alignment horizontal="right"/>
    </xf>
    <xf numFmtId="184" fontId="0" fillId="0" borderId="15" xfId="0" applyNumberFormat="1" applyFont="1" applyBorder="1" applyAlignment="1">
      <alignment horizontal="right"/>
    </xf>
    <xf numFmtId="184" fontId="0" fillId="0" borderId="23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right"/>
    </xf>
    <xf numFmtId="184" fontId="0" fillId="0" borderId="15" xfId="0" applyNumberFormat="1" applyFont="1" applyFill="1" applyBorder="1" applyAlignment="1">
      <alignment horizontal="right"/>
    </xf>
    <xf numFmtId="179" fontId="56" fillId="0" borderId="17" xfId="0" applyNumberFormat="1" applyFont="1" applyFill="1" applyBorder="1" applyAlignment="1">
      <alignment/>
    </xf>
    <xf numFmtId="179" fontId="56" fillId="0" borderId="0" xfId="0" applyNumberFormat="1" applyFont="1" applyFill="1" applyBorder="1" applyAlignment="1">
      <alignment/>
    </xf>
    <xf numFmtId="179" fontId="56" fillId="0" borderId="0" xfId="0" applyNumberFormat="1" applyFont="1" applyFill="1" applyBorder="1" applyAlignment="1">
      <alignment horizontal="right"/>
    </xf>
    <xf numFmtId="179" fontId="56" fillId="0" borderId="0" xfId="0" applyNumberFormat="1" applyFont="1" applyFill="1" applyBorder="1" applyAlignment="1">
      <alignment/>
    </xf>
    <xf numFmtId="179" fontId="56" fillId="0" borderId="22" xfId="0" applyNumberFormat="1" applyFont="1" applyFill="1" applyBorder="1" applyAlignment="1">
      <alignment/>
    </xf>
    <xf numFmtId="179" fontId="56" fillId="0" borderId="17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right" wrapText="1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23" xfId="0" applyNumberFormat="1" applyFont="1" applyFill="1" applyBorder="1" applyAlignment="1">
      <alignment/>
    </xf>
    <xf numFmtId="179" fontId="56" fillId="0" borderId="22" xfId="0" applyNumberFormat="1" applyFont="1" applyFill="1" applyBorder="1" applyAlignment="1">
      <alignment/>
    </xf>
    <xf numFmtId="179" fontId="0" fillId="0" borderId="22" xfId="0" applyNumberFormat="1" applyFont="1" applyFill="1" applyBorder="1" applyAlignment="1">
      <alignment horizontal="right" wrapText="1"/>
    </xf>
    <xf numFmtId="179" fontId="0" fillId="0" borderId="22" xfId="0" applyNumberFormat="1" applyFont="1" applyFill="1" applyBorder="1" applyAlignment="1">
      <alignment/>
    </xf>
    <xf numFmtId="179" fontId="0" fillId="0" borderId="22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21" xfId="0" applyNumberFormat="1" applyFont="1" applyFill="1" applyBorder="1" applyAlignment="1">
      <alignment horizontal="right" wrapText="1"/>
    </xf>
    <xf numFmtId="184" fontId="0" fillId="0" borderId="16" xfId="0" applyNumberFormat="1" applyFont="1" applyFill="1" applyBorder="1" applyAlignment="1">
      <alignment horizontal="right" wrapText="1"/>
    </xf>
    <xf numFmtId="187" fontId="0" fillId="0" borderId="16" xfId="0" applyNumberFormat="1" applyFont="1" applyFill="1" applyBorder="1" applyAlignment="1">
      <alignment horizontal="right" wrapText="1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 wrapText="1"/>
    </xf>
    <xf numFmtId="186" fontId="0" fillId="0" borderId="16" xfId="0" applyNumberFormat="1" applyFont="1" applyFill="1" applyBorder="1" applyAlignment="1" applyProtection="1">
      <alignment horizontal="right"/>
      <protection/>
    </xf>
    <xf numFmtId="186" fontId="0" fillId="0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177" fontId="0" fillId="0" borderId="13" xfId="0" applyNumberFormat="1" applyFill="1" applyBorder="1" applyAlignment="1">
      <alignment horizontal="distributed"/>
    </xf>
    <xf numFmtId="177" fontId="0" fillId="0" borderId="13" xfId="0" applyNumberFormat="1" applyFill="1" applyBorder="1" applyAlignment="1">
      <alignment horizontal="distributed" vertical="center"/>
    </xf>
    <xf numFmtId="184" fontId="4" fillId="0" borderId="0" xfId="64" applyNumberFormat="1" applyFont="1" applyFill="1" applyBorder="1" applyAlignment="1">
      <alignment horizontal="right"/>
      <protection/>
    </xf>
    <xf numFmtId="186" fontId="4" fillId="0" borderId="0" xfId="64" applyNumberFormat="1" applyFont="1" applyFill="1" applyBorder="1" applyAlignment="1">
      <alignment horizontal="right"/>
      <protection/>
    </xf>
    <xf numFmtId="186" fontId="0" fillId="0" borderId="22" xfId="0" applyNumberFormat="1" applyFill="1" applyBorder="1" applyAlignment="1">
      <alignment/>
    </xf>
    <xf numFmtId="0" fontId="0" fillId="33" borderId="17" xfId="0" applyNumberFormat="1" applyFont="1" applyFill="1" applyBorder="1" applyAlignment="1">
      <alignment horizontal="distributed"/>
    </xf>
    <xf numFmtId="0" fontId="0" fillId="33" borderId="12" xfId="0" applyNumberFormat="1" applyFont="1" applyFill="1" applyBorder="1" applyAlignment="1">
      <alignment horizontal="distributed"/>
    </xf>
    <xf numFmtId="0" fontId="0" fillId="33" borderId="11" xfId="0" applyNumberFormat="1" applyFont="1" applyFill="1" applyBorder="1" applyAlignment="1">
      <alignment horizontal="distributed" vertical="center" wrapText="1"/>
    </xf>
    <xf numFmtId="0" fontId="5" fillId="33" borderId="18" xfId="0" applyFont="1" applyFill="1" applyBorder="1" applyAlignment="1">
      <alignment horizontal="distributed" vertical="center" shrinkToFit="1"/>
    </xf>
    <xf numFmtId="0" fontId="5" fillId="33" borderId="11" xfId="0" applyFont="1" applyFill="1" applyBorder="1" applyAlignment="1">
      <alignment horizontal="distributed" vertical="center" shrinkToFit="1"/>
    </xf>
    <xf numFmtId="0" fontId="0" fillId="33" borderId="21" xfId="0" applyNumberFormat="1" applyFont="1" applyFill="1" applyBorder="1" applyAlignment="1">
      <alignment horizontal="distributed"/>
    </xf>
    <xf numFmtId="0" fontId="0" fillId="33" borderId="16" xfId="0" applyNumberFormat="1" applyFont="1" applyFill="1" applyBorder="1" applyAlignment="1">
      <alignment horizontal="distributed"/>
    </xf>
    <xf numFmtId="0" fontId="0" fillId="33" borderId="11" xfId="0" applyNumberFormat="1" applyFont="1" applyFill="1" applyBorder="1" applyAlignment="1">
      <alignment horizontal="distributed" vertical="center" wrapText="1"/>
    </xf>
    <xf numFmtId="195" fontId="0" fillId="0" borderId="11" xfId="0" applyNumberFormat="1" applyFont="1" applyFill="1" applyBorder="1" applyAlignment="1">
      <alignment horizontal="right" wrapText="1"/>
    </xf>
    <xf numFmtId="194" fontId="0" fillId="0" borderId="13" xfId="65" applyNumberFormat="1" applyFont="1" applyFill="1" applyBorder="1" applyAlignment="1">
      <alignment horizontal="right"/>
      <protection/>
    </xf>
    <xf numFmtId="194" fontId="0" fillId="0" borderId="0" xfId="65" applyNumberFormat="1" applyFont="1" applyFill="1" applyBorder="1" applyAlignment="1">
      <alignment horizontal="right"/>
      <protection/>
    </xf>
    <xf numFmtId="194" fontId="0" fillId="0" borderId="23" xfId="65" applyNumberFormat="1" applyFont="1" applyFill="1" applyBorder="1" applyAlignment="1">
      <alignment horizontal="right"/>
      <protection/>
    </xf>
    <xf numFmtId="177" fontId="0" fillId="0" borderId="12" xfId="0" applyNumberFormat="1" applyFont="1" applyFill="1" applyBorder="1" applyAlignment="1">
      <alignment horizontal="right" wrapText="1"/>
    </xf>
    <xf numFmtId="187" fontId="0" fillId="0" borderId="13" xfId="0" applyNumberFormat="1" applyFont="1" applyFill="1" applyBorder="1" applyAlignment="1">
      <alignment/>
    </xf>
    <xf numFmtId="208" fontId="0" fillId="0" borderId="14" xfId="0" applyNumberFormat="1" applyFont="1" applyFill="1" applyBorder="1" applyAlignment="1">
      <alignment/>
    </xf>
    <xf numFmtId="189" fontId="0" fillId="0" borderId="13" xfId="0" applyNumberFormat="1" applyFont="1" applyFill="1" applyBorder="1" applyAlignment="1">
      <alignment/>
    </xf>
    <xf numFmtId="189" fontId="0" fillId="0" borderId="14" xfId="0" applyNumberFormat="1" applyFont="1" applyFill="1" applyBorder="1" applyAlignment="1">
      <alignment/>
    </xf>
    <xf numFmtId="184" fontId="0" fillId="0" borderId="13" xfId="0" applyNumberFormat="1" applyFont="1" applyFill="1" applyBorder="1" applyAlignment="1">
      <alignment/>
    </xf>
    <xf numFmtId="184" fontId="0" fillId="0" borderId="12" xfId="64" applyNumberFormat="1" applyFont="1" applyFill="1" applyBorder="1">
      <alignment/>
      <protection/>
    </xf>
    <xf numFmtId="184" fontId="0" fillId="0" borderId="13" xfId="64" applyNumberFormat="1" applyFont="1" applyFill="1" applyBorder="1">
      <alignment/>
      <protection/>
    </xf>
    <xf numFmtId="184" fontId="0" fillId="0" borderId="14" xfId="64" applyNumberFormat="1" applyFont="1" applyFill="1" applyBorder="1">
      <alignment/>
      <protection/>
    </xf>
    <xf numFmtId="186" fontId="0" fillId="0" borderId="14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208" fontId="0" fillId="0" borderId="0" xfId="0" applyNumberFormat="1" applyFill="1" applyAlignment="1">
      <alignment/>
    </xf>
    <xf numFmtId="208" fontId="0" fillId="0" borderId="17" xfId="0" applyNumberFormat="1" applyFill="1" applyBorder="1" applyAlignment="1">
      <alignment/>
    </xf>
    <xf numFmtId="0" fontId="0" fillId="18" borderId="14" xfId="0" applyFont="1" applyFill="1" applyBorder="1" applyAlignment="1">
      <alignment horizontal="centerContinuous" vertical="center"/>
    </xf>
    <xf numFmtId="0" fontId="0" fillId="18" borderId="19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Continuous" vertical="center"/>
    </xf>
    <xf numFmtId="0" fontId="0" fillId="18" borderId="19" xfId="0" applyFont="1" applyFill="1" applyBorder="1" applyAlignment="1">
      <alignment horizontal="center" vertical="center" wrapText="1"/>
    </xf>
    <xf numFmtId="176" fontId="4" fillId="34" borderId="0" xfId="0" applyNumberFormat="1" applyFont="1" applyFill="1" applyBorder="1" applyAlignment="1">
      <alignment/>
    </xf>
    <xf numFmtId="179" fontId="0" fillId="0" borderId="17" xfId="0" applyNumberFormat="1" applyFill="1" applyBorder="1" applyAlignment="1">
      <alignment/>
    </xf>
    <xf numFmtId="49" fontId="0" fillId="33" borderId="16" xfId="0" applyNumberFormat="1" applyFont="1" applyFill="1" applyBorder="1" applyAlignment="1">
      <alignment horizontal="distributed"/>
    </xf>
    <xf numFmtId="208" fontId="57" fillId="0" borderId="22" xfId="0" applyNumberFormat="1" applyFont="1" applyFill="1" applyBorder="1" applyAlignment="1">
      <alignment/>
    </xf>
    <xf numFmtId="208" fontId="57" fillId="0" borderId="22" xfId="0" applyNumberFormat="1" applyFont="1" applyFill="1" applyBorder="1" applyAlignment="1">
      <alignment/>
    </xf>
    <xf numFmtId="208" fontId="57" fillId="0" borderId="22" xfId="0" applyNumberFormat="1" applyFont="1" applyFill="1" applyBorder="1" applyAlignment="1">
      <alignment wrapText="1"/>
    </xf>
    <xf numFmtId="208" fontId="57" fillId="0" borderId="10" xfId="0" applyNumberFormat="1" applyFont="1" applyFill="1" applyBorder="1" applyAlignment="1">
      <alignment/>
    </xf>
    <xf numFmtId="187" fontId="0" fillId="0" borderId="0" xfId="0" applyNumberFormat="1" applyFill="1" applyAlignment="1">
      <alignment/>
    </xf>
    <xf numFmtId="0" fontId="0" fillId="18" borderId="12" xfId="0" applyFont="1" applyFill="1" applyBorder="1" applyAlignment="1">
      <alignment horizontal="centerContinuous" vertical="center"/>
    </xf>
    <xf numFmtId="0" fontId="0" fillId="18" borderId="18" xfId="0" applyFont="1" applyFill="1" applyBorder="1" applyAlignment="1">
      <alignment horizontal="center" vertical="center" wrapText="1"/>
    </xf>
    <xf numFmtId="0" fontId="0" fillId="18" borderId="16" xfId="0" applyFont="1" applyFill="1" applyBorder="1" applyAlignment="1">
      <alignment horizontal="center"/>
    </xf>
    <xf numFmtId="176" fontId="0" fillId="18" borderId="10" xfId="0" applyNumberFormat="1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176" fontId="0" fillId="18" borderId="13" xfId="0" applyNumberFormat="1" applyFont="1" applyFill="1" applyBorder="1" applyAlignment="1">
      <alignment horizontal="centerContinuous" vertical="center" wrapText="1"/>
    </xf>
    <xf numFmtId="176" fontId="5" fillId="18" borderId="18" xfId="0" applyNumberFormat="1" applyFont="1" applyFill="1" applyBorder="1" applyAlignment="1">
      <alignment horizontal="center" vertical="center" wrapText="1"/>
    </xf>
    <xf numFmtId="177" fontId="0" fillId="33" borderId="24" xfId="0" applyNumberFormat="1" applyFont="1" applyFill="1" applyBorder="1" applyAlignment="1">
      <alignment horizontal="distributed"/>
    </xf>
    <xf numFmtId="179" fontId="56" fillId="0" borderId="25" xfId="0" applyNumberFormat="1" applyFont="1" applyFill="1" applyBorder="1" applyAlignment="1">
      <alignment/>
    </xf>
    <xf numFmtId="186" fontId="0" fillId="0" borderId="24" xfId="0" applyNumberFormat="1" applyFont="1" applyFill="1" applyBorder="1" applyAlignment="1">
      <alignment/>
    </xf>
    <xf numFmtId="187" fontId="0" fillId="0" borderId="25" xfId="0" applyNumberFormat="1" applyFont="1" applyFill="1" applyBorder="1" applyAlignment="1">
      <alignment/>
    </xf>
    <xf numFmtId="187" fontId="0" fillId="0" borderId="26" xfId="0" applyNumberFormat="1" applyFont="1" applyFill="1" applyBorder="1" applyAlignment="1">
      <alignment/>
    </xf>
    <xf numFmtId="208" fontId="0" fillId="0" borderId="25" xfId="0" applyNumberFormat="1" applyFont="1" applyFill="1" applyBorder="1" applyAlignment="1">
      <alignment/>
    </xf>
    <xf numFmtId="208" fontId="0" fillId="0" borderId="26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184" fontId="0" fillId="0" borderId="26" xfId="0" applyNumberFormat="1" applyFont="1" applyFill="1" applyBorder="1" applyAlignment="1">
      <alignment/>
    </xf>
    <xf numFmtId="57" fontId="0" fillId="33" borderId="18" xfId="0" applyNumberFormat="1" applyFill="1" applyBorder="1" applyAlignment="1">
      <alignment horizontal="center"/>
    </xf>
    <xf numFmtId="194" fontId="0" fillId="0" borderId="0" xfId="65" applyNumberFormat="1" applyFont="1" applyFill="1" applyBorder="1" applyAlignment="1">
      <alignment horizontal="right"/>
      <protection/>
    </xf>
    <xf numFmtId="0" fontId="0" fillId="0" borderId="13" xfId="0" applyFill="1" applyBorder="1" applyAlignment="1">
      <alignment/>
    </xf>
    <xf numFmtId="0" fontId="0" fillId="18" borderId="12" xfId="0" applyFont="1" applyFill="1" applyBorder="1" applyAlignment="1">
      <alignment horizontal="centerContinuous" vertical="center"/>
    </xf>
    <xf numFmtId="0" fontId="0" fillId="18" borderId="20" xfId="0" applyFont="1" applyFill="1" applyBorder="1" applyAlignment="1">
      <alignment horizontal="center" vertical="center" wrapText="1"/>
    </xf>
    <xf numFmtId="176" fontId="0" fillId="18" borderId="11" xfId="0" applyNumberFormat="1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35" borderId="20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14" fillId="0" borderId="21" xfId="0" applyNumberFormat="1" applyFont="1" applyBorder="1" applyAlignment="1">
      <alignment horizontal="right" vertical="center"/>
    </xf>
    <xf numFmtId="57" fontId="16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15" fontId="4" fillId="0" borderId="18" xfId="0" applyNumberFormat="1" applyFont="1" applyFill="1" applyBorder="1" applyAlignment="1">
      <alignment horizontal="right" vertical="center"/>
    </xf>
    <xf numFmtId="57" fontId="17" fillId="0" borderId="29" xfId="0" applyNumberFormat="1" applyFont="1" applyBorder="1" applyAlignment="1">
      <alignment horizontal="center" vertical="center"/>
    </xf>
    <xf numFmtId="215" fontId="14" fillId="0" borderId="21" xfId="0" applyNumberFormat="1" applyFont="1" applyBorder="1" applyAlignment="1">
      <alignment vertical="center"/>
    </xf>
    <xf numFmtId="215" fontId="4" fillId="0" borderId="18" xfId="0" applyNumberFormat="1" applyFont="1" applyFill="1" applyBorder="1" applyAlignment="1">
      <alignment vertical="center"/>
    </xf>
    <xf numFmtId="57" fontId="17" fillId="0" borderId="3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216" fontId="1" fillId="0" borderId="12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216" fontId="0" fillId="0" borderId="12" xfId="0" applyNumberFormat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 wrapText="1"/>
    </xf>
    <xf numFmtId="215" fontId="14" fillId="0" borderId="20" xfId="0" applyNumberFormat="1" applyFont="1" applyFill="1" applyBorder="1" applyAlignment="1">
      <alignment horizontal="right" vertical="center"/>
    </xf>
    <xf numFmtId="57" fontId="16" fillId="0" borderId="21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15" fontId="4" fillId="0" borderId="20" xfId="0" applyNumberFormat="1" applyFont="1" applyFill="1" applyBorder="1" applyAlignment="1">
      <alignment horizontal="right" vertical="center"/>
    </xf>
    <xf numFmtId="57" fontId="17" fillId="0" borderId="3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32" xfId="0" applyFill="1" applyBorder="1" applyAlignment="1">
      <alignment horizontal="left" vertical="center"/>
    </xf>
    <xf numFmtId="0" fontId="1" fillId="0" borderId="33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/>
    </xf>
    <xf numFmtId="0" fontId="0" fillId="0" borderId="33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/>
    </xf>
    <xf numFmtId="0" fontId="0" fillId="0" borderId="32" xfId="0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right" vertical="center"/>
    </xf>
    <xf numFmtId="206" fontId="0" fillId="0" borderId="16" xfId="0" applyNumberFormat="1" applyBorder="1" applyAlignment="1">
      <alignment horizontal="left" vertical="center"/>
    </xf>
    <xf numFmtId="206" fontId="14" fillId="0" borderId="35" xfId="0" applyNumberFormat="1" applyFont="1" applyFill="1" applyBorder="1" applyAlignment="1">
      <alignment horizontal="right" vertical="center"/>
    </xf>
    <xf numFmtId="206" fontId="5" fillId="0" borderId="16" xfId="0" applyNumberFormat="1" applyFont="1" applyBorder="1" applyAlignment="1">
      <alignment horizontal="center" vertical="center"/>
    </xf>
    <xf numFmtId="206" fontId="5" fillId="0" borderId="36" xfId="0" applyNumberFormat="1" applyFont="1" applyBorder="1" applyAlignment="1">
      <alignment horizontal="center" vertical="center"/>
    </xf>
    <xf numFmtId="206" fontId="18" fillId="0" borderId="36" xfId="0" applyNumberFormat="1" applyFont="1" applyBorder="1" applyAlignment="1">
      <alignment horizontal="center" vertical="center"/>
    </xf>
    <xf numFmtId="206" fontId="5" fillId="0" borderId="16" xfId="0" applyNumberFormat="1" applyFont="1" applyFill="1" applyBorder="1" applyAlignment="1">
      <alignment horizontal="right" vertical="center"/>
    </xf>
    <xf numFmtId="206" fontId="0" fillId="0" borderId="32" xfId="0" applyNumberFormat="1" applyFont="1" applyBorder="1" applyAlignment="1">
      <alignment horizontal="left" vertical="center"/>
    </xf>
    <xf numFmtId="206" fontId="14" fillId="0" borderId="32" xfId="0" applyNumberFormat="1" applyFont="1" applyFill="1" applyBorder="1" applyAlignment="1">
      <alignment horizontal="right" vertical="center"/>
    </xf>
    <xf numFmtId="206" fontId="5" fillId="0" borderId="32" xfId="0" applyNumberFormat="1" applyFont="1" applyBorder="1" applyAlignment="1">
      <alignment horizontal="center" vertical="center"/>
    </xf>
    <xf numFmtId="206" fontId="5" fillId="0" borderId="32" xfId="0" applyNumberFormat="1" applyFont="1" applyFill="1" applyBorder="1" applyAlignment="1">
      <alignment horizontal="right" vertical="center"/>
    </xf>
    <xf numFmtId="206" fontId="0" fillId="0" borderId="37" xfId="0" applyNumberFormat="1" applyBorder="1" applyAlignment="1">
      <alignment horizontal="left" vertical="center"/>
    </xf>
    <xf numFmtId="206" fontId="14" fillId="0" borderId="37" xfId="0" applyNumberFormat="1" applyFont="1" applyFill="1" applyBorder="1" applyAlignment="1">
      <alignment horizontal="right" vertical="center"/>
    </xf>
    <xf numFmtId="206" fontId="5" fillId="0" borderId="37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/>
    </xf>
    <xf numFmtId="206" fontId="5" fillId="0" borderId="39" xfId="0" applyNumberFormat="1" applyFont="1" applyBorder="1" applyAlignment="1">
      <alignment horizontal="center" vertical="center"/>
    </xf>
    <xf numFmtId="206" fontId="5" fillId="0" borderId="37" xfId="0" applyNumberFormat="1" applyFont="1" applyFill="1" applyBorder="1" applyAlignment="1">
      <alignment horizontal="right" vertical="center"/>
    </xf>
    <xf numFmtId="206" fontId="0" fillId="0" borderId="32" xfId="0" applyNumberFormat="1" applyBorder="1" applyAlignment="1">
      <alignment horizontal="left" vertical="center" wrapText="1"/>
    </xf>
    <xf numFmtId="206" fontId="5" fillId="0" borderId="40" xfId="0" applyNumberFormat="1" applyFont="1" applyBorder="1" applyAlignment="1">
      <alignment horizontal="center" vertical="center"/>
    </xf>
    <xf numFmtId="206" fontId="5" fillId="0" borderId="32" xfId="0" applyNumberFormat="1" applyFont="1" applyBorder="1" applyAlignment="1">
      <alignment horizontal="left" vertical="center" wrapText="1"/>
    </xf>
    <xf numFmtId="206" fontId="0" fillId="0" borderId="32" xfId="0" applyNumberFormat="1" applyBorder="1" applyAlignment="1">
      <alignment horizontal="left" vertical="center"/>
    </xf>
    <xf numFmtId="206" fontId="0" fillId="0" borderId="32" xfId="0" applyNumberFormat="1" applyFont="1" applyBorder="1" applyAlignment="1">
      <alignment horizontal="left" vertical="center"/>
    </xf>
    <xf numFmtId="206" fontId="0" fillId="0" borderId="34" xfId="0" applyNumberFormat="1" applyBorder="1" applyAlignment="1">
      <alignment horizontal="left" vertical="center" wrapText="1"/>
    </xf>
    <xf numFmtId="206" fontId="14" fillId="0" borderId="34" xfId="0" applyNumberFormat="1" applyFont="1" applyFill="1" applyBorder="1" applyAlignment="1">
      <alignment horizontal="right" vertical="center"/>
    </xf>
    <xf numFmtId="206" fontId="5" fillId="0" borderId="41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/>
    </xf>
    <xf numFmtId="206" fontId="5" fillId="0" borderId="34" xfId="0" applyNumberFormat="1" applyFont="1" applyFill="1" applyBorder="1" applyAlignment="1">
      <alignment horizontal="right" vertical="center"/>
    </xf>
    <xf numFmtId="206" fontId="14" fillId="0" borderId="19" xfId="0" applyNumberFormat="1" applyFont="1" applyFill="1" applyBorder="1" applyAlignment="1">
      <alignment horizontal="right" vertical="center"/>
    </xf>
    <xf numFmtId="206" fontId="5" fillId="0" borderId="20" xfId="0" applyNumberFormat="1" applyFont="1" applyBorder="1" applyAlignment="1">
      <alignment horizontal="center" vertical="center"/>
    </xf>
    <xf numFmtId="206" fontId="5" fillId="0" borderId="42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/>
    </xf>
    <xf numFmtId="206" fontId="5" fillId="0" borderId="19" xfId="0" applyNumberFormat="1" applyFont="1" applyFill="1" applyBorder="1" applyAlignment="1">
      <alignment horizontal="right" vertical="center"/>
    </xf>
    <xf numFmtId="206" fontId="0" fillId="0" borderId="35" xfId="0" applyNumberFormat="1" applyBorder="1" applyAlignment="1">
      <alignment horizontal="left" vertical="center"/>
    </xf>
    <xf numFmtId="206" fontId="5" fillId="0" borderId="35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/>
    </xf>
    <xf numFmtId="206" fontId="5" fillId="0" borderId="35" xfId="0" applyNumberFormat="1" applyFont="1" applyFill="1" applyBorder="1" applyAlignment="1">
      <alignment horizontal="right" vertical="center"/>
    </xf>
    <xf numFmtId="206" fontId="0" fillId="0" borderId="37" xfId="0" applyNumberFormat="1" applyFont="1" applyBorder="1" applyAlignment="1">
      <alignment horizontal="left" vertical="center"/>
    </xf>
    <xf numFmtId="0" fontId="18" fillId="0" borderId="43" xfId="0" applyFont="1" applyBorder="1" applyAlignment="1">
      <alignment/>
    </xf>
    <xf numFmtId="206" fontId="5" fillId="0" borderId="33" xfId="0" applyNumberFormat="1" applyFont="1" applyBorder="1" applyAlignment="1">
      <alignment horizontal="left" vertical="center" wrapText="1"/>
    </xf>
    <xf numFmtId="206" fontId="0" fillId="0" borderId="44" xfId="0" applyNumberFormat="1" applyBorder="1" applyAlignment="1">
      <alignment horizontal="left" vertical="center" wrapText="1"/>
    </xf>
    <xf numFmtId="206" fontId="14" fillId="0" borderId="44" xfId="0" applyNumberFormat="1" applyFont="1" applyFill="1" applyBorder="1" applyAlignment="1">
      <alignment horizontal="right" vertical="center"/>
    </xf>
    <xf numFmtId="206" fontId="5" fillId="0" borderId="24" xfId="0" applyNumberFormat="1" applyFont="1" applyBorder="1" applyAlignment="1">
      <alignment horizontal="center" vertical="center"/>
    </xf>
    <xf numFmtId="206" fontId="5" fillId="0" borderId="45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/>
    </xf>
    <xf numFmtId="206" fontId="5" fillId="0" borderId="2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206" fontId="19" fillId="0" borderId="0" xfId="0" applyNumberFormat="1" applyFont="1" applyBorder="1" applyAlignment="1">
      <alignment horizontal="left" vertical="center"/>
    </xf>
    <xf numFmtId="206" fontId="18" fillId="0" borderId="0" xfId="0" applyNumberFormat="1" applyFont="1" applyFill="1" applyBorder="1" applyAlignment="1">
      <alignment horizontal="right" vertical="center"/>
    </xf>
    <xf numFmtId="206" fontId="18" fillId="0" borderId="0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76" fontId="0" fillId="33" borderId="20" xfId="0" applyNumberFormat="1" applyFont="1" applyFill="1" applyBorder="1" applyAlignment="1">
      <alignment horizontal="center" vertical="center" wrapText="1"/>
    </xf>
    <xf numFmtId="176" fontId="0" fillId="33" borderId="19" xfId="0" applyNumberFormat="1" applyFont="1" applyFill="1" applyBorder="1" applyAlignment="1">
      <alignment horizontal="center" vertical="center" wrapText="1"/>
    </xf>
    <xf numFmtId="176" fontId="0" fillId="33" borderId="20" xfId="0" applyNumberFormat="1" applyFont="1" applyFill="1" applyBorder="1" applyAlignment="1">
      <alignment horizontal="center"/>
    </xf>
    <xf numFmtId="176" fontId="0" fillId="33" borderId="42" xfId="0" applyNumberFormat="1" applyFont="1" applyFill="1" applyBorder="1" applyAlignment="1">
      <alignment horizontal="center"/>
    </xf>
    <xf numFmtId="176" fontId="0" fillId="33" borderId="19" xfId="0" applyNumberFormat="1" applyFont="1" applyFill="1" applyBorder="1" applyAlignment="1">
      <alignment horizontal="center"/>
    </xf>
    <xf numFmtId="57" fontId="0" fillId="33" borderId="20" xfId="0" applyNumberFormat="1" applyFont="1" applyFill="1" applyBorder="1" applyAlignment="1">
      <alignment horizontal="center"/>
    </xf>
    <xf numFmtId="57" fontId="0" fillId="33" borderId="42" xfId="0" applyNumberFormat="1" applyFont="1" applyFill="1" applyBorder="1" applyAlignment="1">
      <alignment horizontal="center"/>
    </xf>
    <xf numFmtId="57" fontId="0" fillId="33" borderId="19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77" fontId="0" fillId="33" borderId="21" xfId="0" applyNumberFormat="1" applyFont="1" applyFill="1" applyBorder="1" applyAlignment="1">
      <alignment horizontal="center" vertical="center" wrapText="1"/>
    </xf>
    <xf numFmtId="177" fontId="0" fillId="33" borderId="11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vertical="center" wrapText="1"/>
    </xf>
    <xf numFmtId="176" fontId="0" fillId="33" borderId="13" xfId="0" applyNumberFormat="1" applyFont="1" applyFill="1" applyBorder="1" applyAlignment="1">
      <alignment vertical="center" wrapText="1"/>
    </xf>
    <xf numFmtId="176" fontId="0" fillId="33" borderId="14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0" fillId="33" borderId="20" xfId="0" applyNumberFormat="1" applyFill="1" applyBorder="1" applyAlignment="1">
      <alignment horizontal="center" vertical="center"/>
    </xf>
    <xf numFmtId="176" fontId="0" fillId="33" borderId="42" xfId="0" applyNumberFormat="1" applyFont="1" applyFill="1" applyBorder="1" applyAlignment="1">
      <alignment horizontal="center" vertical="center"/>
    </xf>
    <xf numFmtId="176" fontId="0" fillId="33" borderId="19" xfId="0" applyNumberFormat="1" applyFont="1" applyFill="1" applyBorder="1" applyAlignment="1">
      <alignment horizontal="center" vertical="center"/>
    </xf>
    <xf numFmtId="177" fontId="0" fillId="33" borderId="21" xfId="0" applyNumberFormat="1" applyFont="1" applyFill="1" applyBorder="1" applyAlignment="1">
      <alignment horizontal="center" vertical="center" wrapText="1"/>
    </xf>
    <xf numFmtId="177" fontId="0" fillId="33" borderId="11" xfId="0" applyNumberFormat="1" applyFont="1" applyFill="1" applyBorder="1" applyAlignment="1">
      <alignment horizontal="center" vertical="center" wrapText="1"/>
    </xf>
    <xf numFmtId="57" fontId="0" fillId="33" borderId="20" xfId="0" applyNumberFormat="1" applyFont="1" applyFill="1" applyBorder="1" applyAlignment="1">
      <alignment horizontal="center"/>
    </xf>
    <xf numFmtId="57" fontId="0" fillId="33" borderId="42" xfId="0" applyNumberFormat="1" applyFont="1" applyFill="1" applyBorder="1" applyAlignment="1">
      <alignment horizontal="center"/>
    </xf>
    <xf numFmtId="57" fontId="0" fillId="33" borderId="19" xfId="0" applyNumberFormat="1" applyFont="1" applyFill="1" applyBorder="1" applyAlignment="1">
      <alignment horizontal="center"/>
    </xf>
    <xf numFmtId="176" fontId="0" fillId="33" borderId="20" xfId="0" applyNumberFormat="1" applyFont="1" applyFill="1" applyBorder="1" applyAlignment="1">
      <alignment horizontal="center"/>
    </xf>
    <xf numFmtId="176" fontId="0" fillId="33" borderId="42" xfId="0" applyNumberFormat="1" applyFont="1" applyFill="1" applyBorder="1" applyAlignment="1">
      <alignment horizontal="center"/>
    </xf>
    <xf numFmtId="176" fontId="0" fillId="33" borderId="19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57" fontId="0" fillId="33" borderId="20" xfId="0" applyNumberFormat="1" applyFill="1" applyBorder="1" applyAlignment="1">
      <alignment horizontal="center"/>
    </xf>
    <xf numFmtId="57" fontId="0" fillId="33" borderId="19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176" fontId="0" fillId="33" borderId="20" xfId="0" applyNumberFormat="1" applyFont="1" applyFill="1" applyBorder="1" applyAlignment="1">
      <alignment horizontal="center"/>
    </xf>
    <xf numFmtId="176" fontId="0" fillId="33" borderId="19" xfId="0" applyNumberFormat="1" applyFont="1" applyFill="1" applyBorder="1" applyAlignment="1">
      <alignment horizontal="center"/>
    </xf>
    <xf numFmtId="176" fontId="0" fillId="33" borderId="21" xfId="0" applyNumberFormat="1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wrapText="1"/>
    </xf>
    <xf numFmtId="176" fontId="0" fillId="33" borderId="14" xfId="0" applyNumberFormat="1" applyFont="1" applyFill="1" applyBorder="1" applyAlignment="1">
      <alignment horizontal="center" vertical="center" wrapText="1"/>
    </xf>
    <xf numFmtId="176" fontId="0" fillId="33" borderId="42" xfId="0" applyNumberFormat="1" applyFont="1" applyFill="1" applyBorder="1" applyAlignment="1">
      <alignment horizontal="center"/>
    </xf>
    <xf numFmtId="176" fontId="0" fillId="33" borderId="12" xfId="0" applyNumberFormat="1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wrapText="1"/>
    </xf>
    <xf numFmtId="176" fontId="0" fillId="33" borderId="14" xfId="0" applyNumberFormat="1" applyFont="1" applyFill="1" applyBorder="1" applyAlignment="1">
      <alignment horizontal="center" vertical="center" wrapText="1"/>
    </xf>
    <xf numFmtId="176" fontId="0" fillId="33" borderId="15" xfId="0" applyNumberFormat="1" applyFont="1" applyFill="1" applyBorder="1" applyAlignment="1">
      <alignment horizontal="center"/>
    </xf>
    <xf numFmtId="176" fontId="0" fillId="33" borderId="23" xfId="0" applyNumberFormat="1" applyFont="1" applyFill="1" applyBorder="1" applyAlignment="1">
      <alignment horizontal="center"/>
    </xf>
    <xf numFmtId="176" fontId="0" fillId="33" borderId="10" xfId="0" applyNumberFormat="1" applyFont="1" applyFill="1" applyBorder="1" applyAlignment="1">
      <alignment horizontal="center"/>
    </xf>
    <xf numFmtId="57" fontId="0" fillId="33" borderId="20" xfId="0" applyNumberFormat="1" applyFont="1" applyFill="1" applyBorder="1" applyAlignment="1">
      <alignment horizontal="center"/>
    </xf>
    <xf numFmtId="57" fontId="0" fillId="33" borderId="42" xfId="0" applyNumberFormat="1" applyFont="1" applyFill="1" applyBorder="1" applyAlignment="1">
      <alignment horizontal="center"/>
    </xf>
    <xf numFmtId="176" fontId="0" fillId="33" borderId="17" xfId="0" applyNumberFormat="1" applyFont="1" applyFill="1" applyBorder="1" applyAlignment="1">
      <alignment horizontal="center"/>
    </xf>
    <xf numFmtId="176" fontId="0" fillId="33" borderId="0" xfId="0" applyNumberFormat="1" applyFont="1" applyFill="1" applyBorder="1" applyAlignment="1">
      <alignment horizontal="center"/>
    </xf>
    <xf numFmtId="57" fontId="0" fillId="18" borderId="20" xfId="0" applyNumberFormat="1" applyFont="1" applyFill="1" applyBorder="1" applyAlignment="1">
      <alignment horizontal="center"/>
    </xf>
    <xf numFmtId="57" fontId="0" fillId="18" borderId="19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176" fontId="0" fillId="33" borderId="20" xfId="0" applyNumberFormat="1" applyFont="1" applyFill="1" applyBorder="1" applyAlignment="1">
      <alignment horizontal="center" vertical="center"/>
    </xf>
    <xf numFmtId="176" fontId="0" fillId="33" borderId="1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35" borderId="46" xfId="0" applyFont="1" applyFill="1" applyBorder="1" applyAlignment="1">
      <alignment horizontal="center" vertical="center"/>
    </xf>
    <xf numFmtId="0" fontId="1" fillId="35" borderId="47" xfId="0" applyFont="1" applyFill="1" applyBorder="1" applyAlignment="1">
      <alignment/>
    </xf>
    <xf numFmtId="0" fontId="1" fillId="35" borderId="48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 vertical="center"/>
    </xf>
    <xf numFmtId="0" fontId="1" fillId="35" borderId="4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/>
    </xf>
    <xf numFmtId="0" fontId="1" fillId="35" borderId="50" xfId="0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/>
    </xf>
    <xf numFmtId="0" fontId="1" fillId="35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206" fontId="0" fillId="0" borderId="28" xfId="0" applyNumberForma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06" fontId="16" fillId="0" borderId="2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6" fontId="17" fillId="0" borderId="29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06" fontId="15" fillId="0" borderId="57" xfId="0" applyNumberFormat="1" applyFont="1" applyBorder="1" applyAlignment="1">
      <alignment horizontal="left" vertical="center" wrapText="1"/>
    </xf>
    <xf numFmtId="0" fontId="5" fillId="0" borderId="42" xfId="0" applyFont="1" applyBorder="1" applyAlignment="1">
      <alignment vertical="center"/>
    </xf>
    <xf numFmtId="206" fontId="0" fillId="0" borderId="28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215" fontId="14" fillId="0" borderId="2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215" fontId="4" fillId="0" borderId="21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5" fillId="0" borderId="60" xfId="0" applyFont="1" applyBorder="1" applyAlignment="1">
      <alignment vertical="center" wrapText="1"/>
    </xf>
    <xf numFmtId="215" fontId="14" fillId="0" borderId="60" xfId="0" applyNumberFormat="1" applyFont="1" applyBorder="1" applyAlignment="1">
      <alignment horizontal="right" vertical="center"/>
    </xf>
    <xf numFmtId="57" fontId="16" fillId="0" borderId="60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215" fontId="4" fillId="0" borderId="60" xfId="0" applyNumberFormat="1" applyFont="1" applyFill="1" applyBorder="1" applyAlignment="1">
      <alignment vertical="center"/>
    </xf>
    <xf numFmtId="57" fontId="17" fillId="0" borderId="61" xfId="0" applyNumberFormat="1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スペース有１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Sheet1" xfId="64"/>
    <cellStyle name="標準_年齢階級別人口（市区町村別）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723900</xdr:colOff>
      <xdr:row>90</xdr:row>
      <xdr:rowOff>57150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486025" y="1985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485775</xdr:colOff>
      <xdr:row>93</xdr:row>
      <xdr:rowOff>57150</xdr:rowOff>
    </xdr:from>
    <xdr:ext cx="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047875" y="202406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57150</xdr:rowOff>
    </xdr:from>
    <xdr:ext cx="0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1562100" y="857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p00pc060\03&#36039;&#26009;\WINDOWS\&#65411;&#65438;&#65405;&#65400;&#65412;&#65391;&#65420;&#65439;\H16\15&#24066;&#30010;&#26449;&#21218;&#27010;&#35201;1\&#32113;&#35336;&#24180;&#37969;\H15&#32113;&#35336;&#24180;&#37969;\&#22793;&#26356;&#12539;&#20803;&#65288;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15"/>
      <sheetName val="3-17"/>
      <sheetName val="3-19 (2)"/>
      <sheetName val="3-1-1"/>
      <sheetName val="3-2(案）人口"/>
      <sheetName val="3-19"/>
      <sheetName val="3-1"/>
      <sheetName val="3-1(案1）世帯"/>
      <sheetName val="3-14（案）"/>
      <sheetName val="3-4（案）"/>
      <sheetName val="10-8-4"/>
      <sheetName val="10-7-1（案）"/>
      <sheetName val="10-7"/>
      <sheetName val="10-6（案）"/>
      <sheetName val="10-6"/>
      <sheetName val="10-4"/>
      <sheetName val="5-8"/>
      <sheetName val="3-10 (案1)"/>
      <sheetName val="3-5"/>
      <sheetName val="9-10"/>
      <sheetName val="11-5"/>
      <sheetName val="11-4（案）"/>
      <sheetName val="11-4"/>
      <sheetName val="6-6（案）"/>
      <sheetName val="2-4"/>
      <sheetName val="2-5"/>
      <sheetName val="2-6"/>
      <sheetName val="2-7"/>
      <sheetName val="8-5-1（案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view="pageBreakPreview" zoomScaleSheetLayoutView="100" zoomScalePageLayoutView="0" workbookViewId="0" topLeftCell="A29">
      <pane xSplit="1" topLeftCell="B1" activePane="topRight" state="frozen"/>
      <selection pane="topLeft" activeCell="A1" sqref="A1"/>
      <selection pane="topRight" activeCell="C67" sqref="C67"/>
    </sheetView>
  </sheetViews>
  <sheetFormatPr defaultColWidth="9.00390625" defaultRowHeight="13.5"/>
  <cols>
    <col min="1" max="1" width="13.50390625" style="9" customWidth="1"/>
    <col min="2" max="2" width="9.625" style="16" customWidth="1"/>
    <col min="3" max="5" width="10.50390625" style="4" bestFit="1" customWidth="1"/>
    <col min="6" max="6" width="9.50390625" style="4" bestFit="1" customWidth="1"/>
    <col min="7" max="7" width="7.875" style="4" customWidth="1"/>
    <col min="8" max="8" width="10.50390625" style="4" bestFit="1" customWidth="1"/>
    <col min="9" max="9" width="7.875" style="4" customWidth="1"/>
    <col min="10" max="10" width="10.50390625" style="4" bestFit="1" customWidth="1"/>
    <col min="11" max="11" width="7.875" style="2" customWidth="1"/>
    <col min="12" max="13" width="9.00390625" style="2" customWidth="1"/>
    <col min="14" max="14" width="10.25390625" style="2" customWidth="1"/>
    <col min="15" max="16384" width="9.00390625" style="2" customWidth="1"/>
  </cols>
  <sheetData>
    <row r="1" spans="1:11" ht="24.75" customHeight="1">
      <c r="A1" s="417" t="s">
        <v>137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10" s="6" customFormat="1" ht="14.25">
      <c r="A2" s="5"/>
      <c r="B2" s="3" t="s">
        <v>13</v>
      </c>
      <c r="C2" s="3" t="s">
        <v>102</v>
      </c>
      <c r="D2" s="3"/>
      <c r="E2" s="3"/>
      <c r="F2" s="3" t="s">
        <v>14</v>
      </c>
      <c r="G2" s="3"/>
      <c r="H2" s="3"/>
      <c r="I2" s="3"/>
      <c r="J2" s="3"/>
    </row>
    <row r="3" spans="1:13" s="11" customFormat="1" ht="17.25" customHeight="1">
      <c r="A3" s="410" t="s">
        <v>26</v>
      </c>
      <c r="B3" s="412" t="s">
        <v>25</v>
      </c>
      <c r="C3" s="414" t="s">
        <v>123</v>
      </c>
      <c r="D3" s="415"/>
      <c r="E3" s="416"/>
      <c r="F3" s="419" t="s">
        <v>160</v>
      </c>
      <c r="G3" s="420"/>
      <c r="H3" s="420"/>
      <c r="I3" s="420"/>
      <c r="J3" s="420"/>
      <c r="K3" s="421"/>
      <c r="M3" s="68"/>
    </row>
    <row r="4" spans="1:11" s="11" customFormat="1" ht="17.25" customHeight="1">
      <c r="A4" s="411"/>
      <c r="B4" s="413"/>
      <c r="C4" s="57" t="s">
        <v>33</v>
      </c>
      <c r="D4" s="55" t="s">
        <v>11</v>
      </c>
      <c r="E4" s="55" t="s">
        <v>12</v>
      </c>
      <c r="F4" s="402" t="s">
        <v>5</v>
      </c>
      <c r="G4" s="403"/>
      <c r="H4" s="402" t="s">
        <v>6</v>
      </c>
      <c r="I4" s="403"/>
      <c r="J4" s="402" t="s">
        <v>7</v>
      </c>
      <c r="K4" s="403"/>
    </row>
    <row r="5" spans="1:11" s="11" customFormat="1" ht="14.25" customHeight="1">
      <c r="A5" s="245" t="s">
        <v>18</v>
      </c>
      <c r="B5" s="56">
        <v>41548</v>
      </c>
      <c r="C5" s="407">
        <v>41640</v>
      </c>
      <c r="D5" s="408"/>
      <c r="E5" s="409"/>
      <c r="F5" s="407">
        <v>41640</v>
      </c>
      <c r="G5" s="408"/>
      <c r="H5" s="408"/>
      <c r="I5" s="408"/>
      <c r="J5" s="408"/>
      <c r="K5" s="409"/>
    </row>
    <row r="6" spans="1:14" s="12" customFormat="1" ht="16.5" customHeight="1">
      <c r="A6" s="249" t="s">
        <v>27</v>
      </c>
      <c r="B6" s="20" t="s">
        <v>35</v>
      </c>
      <c r="C6" s="404" t="s">
        <v>36</v>
      </c>
      <c r="D6" s="405"/>
      <c r="E6" s="406"/>
      <c r="F6" s="32" t="s">
        <v>36</v>
      </c>
      <c r="G6" s="21" t="s">
        <v>40</v>
      </c>
      <c r="H6" s="300" t="s">
        <v>36</v>
      </c>
      <c r="I6" s="300" t="s">
        <v>40</v>
      </c>
      <c r="J6" s="300" t="s">
        <v>36</v>
      </c>
      <c r="K6" s="301" t="s">
        <v>40</v>
      </c>
      <c r="N6" s="82"/>
    </row>
    <row r="7" spans="1:11" s="7" customFormat="1" ht="16.5" customHeight="1">
      <c r="A7" s="247" t="s">
        <v>4</v>
      </c>
      <c r="B7" s="254">
        <v>3767.92</v>
      </c>
      <c r="C7" s="190">
        <v>7288772</v>
      </c>
      <c r="D7" s="191">
        <v>3655676</v>
      </c>
      <c r="E7" s="192">
        <v>3633096</v>
      </c>
      <c r="F7" s="190">
        <v>951164</v>
      </c>
      <c r="G7" s="251">
        <v>13</v>
      </c>
      <c r="H7" s="199">
        <v>4683698</v>
      </c>
      <c r="I7" s="251">
        <v>64.3</v>
      </c>
      <c r="J7" s="199">
        <v>1653910</v>
      </c>
      <c r="K7" s="251">
        <v>22.7</v>
      </c>
    </row>
    <row r="8" spans="1:11" ht="21" customHeight="1">
      <c r="A8" s="248" t="s">
        <v>8</v>
      </c>
      <c r="B8" s="133">
        <v>217.49</v>
      </c>
      <c r="C8" s="193">
        <v>1253582</v>
      </c>
      <c r="D8" s="194">
        <v>626361</v>
      </c>
      <c r="E8" s="195">
        <v>627221</v>
      </c>
      <c r="F8" s="193">
        <v>171835</v>
      </c>
      <c r="G8" s="252">
        <v>13.7</v>
      </c>
      <c r="H8" s="98">
        <v>820539</v>
      </c>
      <c r="I8" s="252">
        <v>65.5</v>
      </c>
      <c r="J8" s="98">
        <v>261208</v>
      </c>
      <c r="K8" s="252">
        <v>20.8</v>
      </c>
    </row>
    <row r="9" spans="1:11" ht="16.5" customHeight="1">
      <c r="A9" s="28" t="s">
        <v>124</v>
      </c>
      <c r="B9" s="133">
        <v>29.14</v>
      </c>
      <c r="C9" s="193">
        <v>86157</v>
      </c>
      <c r="D9" s="194">
        <v>42751</v>
      </c>
      <c r="E9" s="195">
        <v>43406</v>
      </c>
      <c r="F9" s="193">
        <v>11569</v>
      </c>
      <c r="G9" s="252">
        <v>13.4</v>
      </c>
      <c r="H9" s="98">
        <v>53365</v>
      </c>
      <c r="I9" s="252">
        <v>61.9</v>
      </c>
      <c r="J9" s="98">
        <v>21223</v>
      </c>
      <c r="K9" s="252">
        <v>24.6</v>
      </c>
    </row>
    <row r="10" spans="1:14" ht="16.5" customHeight="1">
      <c r="A10" s="28" t="s">
        <v>125</v>
      </c>
      <c r="B10" s="133">
        <v>16.91</v>
      </c>
      <c r="C10" s="193">
        <v>145009</v>
      </c>
      <c r="D10" s="194">
        <v>72667</v>
      </c>
      <c r="E10" s="195">
        <v>72342</v>
      </c>
      <c r="F10" s="193">
        <v>21390</v>
      </c>
      <c r="G10" s="252">
        <v>14.8</v>
      </c>
      <c r="H10" s="98">
        <v>96586</v>
      </c>
      <c r="I10" s="252">
        <v>66.6</v>
      </c>
      <c r="J10" s="98">
        <v>27033</v>
      </c>
      <c r="K10" s="252">
        <v>18.6</v>
      </c>
      <c r="M10" s="30"/>
      <c r="N10" s="29"/>
    </row>
    <row r="11" spans="1:14" ht="16.5" customHeight="1">
      <c r="A11" s="35" t="s">
        <v>134</v>
      </c>
      <c r="B11" s="133">
        <v>12.75</v>
      </c>
      <c r="C11" s="193">
        <v>112667</v>
      </c>
      <c r="D11" s="194">
        <v>56029</v>
      </c>
      <c r="E11" s="195">
        <v>56638</v>
      </c>
      <c r="F11" s="193">
        <v>13939</v>
      </c>
      <c r="G11" s="252">
        <v>12.4</v>
      </c>
      <c r="H11" s="98">
        <v>74810</v>
      </c>
      <c r="I11" s="252">
        <v>66.4</v>
      </c>
      <c r="J11" s="98">
        <v>23918</v>
      </c>
      <c r="K11" s="252">
        <v>21.2</v>
      </c>
      <c r="M11" s="31"/>
      <c r="N11" s="29"/>
    </row>
    <row r="12" spans="1:14" ht="16.5" customHeight="1">
      <c r="A12" s="36" t="s">
        <v>127</v>
      </c>
      <c r="B12" s="133">
        <v>30.63</v>
      </c>
      <c r="C12" s="193">
        <v>160244</v>
      </c>
      <c r="D12" s="194">
        <v>79537</v>
      </c>
      <c r="E12" s="195">
        <v>80707</v>
      </c>
      <c r="F12" s="193">
        <v>21680</v>
      </c>
      <c r="G12" s="252">
        <v>13.5</v>
      </c>
      <c r="H12" s="98">
        <v>101535</v>
      </c>
      <c r="I12" s="252">
        <v>63.4</v>
      </c>
      <c r="J12" s="98">
        <v>37029</v>
      </c>
      <c r="K12" s="252">
        <v>23.1</v>
      </c>
      <c r="M12" s="31"/>
      <c r="N12" s="29"/>
    </row>
    <row r="13" spans="1:14" ht="16.5" customHeight="1">
      <c r="A13" s="36" t="s">
        <v>128</v>
      </c>
      <c r="B13" s="133">
        <v>8.39</v>
      </c>
      <c r="C13" s="193">
        <v>97301</v>
      </c>
      <c r="D13" s="194">
        <v>48691</v>
      </c>
      <c r="E13" s="195">
        <v>48610</v>
      </c>
      <c r="F13" s="193">
        <v>13333</v>
      </c>
      <c r="G13" s="252">
        <v>13.7</v>
      </c>
      <c r="H13" s="98">
        <v>65209</v>
      </c>
      <c r="I13" s="252">
        <v>67</v>
      </c>
      <c r="J13" s="98">
        <v>18759</v>
      </c>
      <c r="K13" s="252">
        <v>19.3</v>
      </c>
      <c r="M13" s="31"/>
      <c r="N13" s="29"/>
    </row>
    <row r="14" spans="1:14" ht="16.5" customHeight="1">
      <c r="A14" s="36" t="s">
        <v>129</v>
      </c>
      <c r="B14" s="133">
        <v>18.6</v>
      </c>
      <c r="C14" s="193">
        <v>95493</v>
      </c>
      <c r="D14" s="194">
        <v>48701</v>
      </c>
      <c r="E14" s="195">
        <v>46792</v>
      </c>
      <c r="F14" s="193">
        <v>12822</v>
      </c>
      <c r="G14" s="252">
        <v>13.4</v>
      </c>
      <c r="H14" s="98">
        <v>63249</v>
      </c>
      <c r="I14" s="252">
        <v>66.2</v>
      </c>
      <c r="J14" s="98">
        <v>19422</v>
      </c>
      <c r="K14" s="252">
        <v>20.3</v>
      </c>
      <c r="M14" s="31"/>
      <c r="N14" s="29"/>
    </row>
    <row r="15" spans="1:14" ht="16.5" customHeight="1">
      <c r="A15" s="36" t="s">
        <v>130</v>
      </c>
      <c r="B15" s="133">
        <v>11.51</v>
      </c>
      <c r="C15" s="193">
        <v>150845</v>
      </c>
      <c r="D15" s="194">
        <v>73635</v>
      </c>
      <c r="E15" s="195">
        <v>77210</v>
      </c>
      <c r="F15" s="193">
        <v>20430</v>
      </c>
      <c r="G15" s="252">
        <v>13.5</v>
      </c>
      <c r="H15" s="98">
        <v>100568</v>
      </c>
      <c r="I15" s="252">
        <v>66.7</v>
      </c>
      <c r="J15" s="98">
        <v>29847</v>
      </c>
      <c r="K15" s="252">
        <v>19.8</v>
      </c>
      <c r="M15" s="31"/>
      <c r="N15" s="29"/>
    </row>
    <row r="16" spans="1:14" ht="16.5" customHeight="1">
      <c r="A16" s="36" t="s">
        <v>131</v>
      </c>
      <c r="B16" s="133">
        <v>13.89</v>
      </c>
      <c r="C16" s="193">
        <v>177823</v>
      </c>
      <c r="D16" s="194">
        <v>90095</v>
      </c>
      <c r="E16" s="195">
        <v>87728</v>
      </c>
      <c r="F16" s="193">
        <v>24941</v>
      </c>
      <c r="G16" s="252">
        <v>14</v>
      </c>
      <c r="H16" s="98">
        <v>121645</v>
      </c>
      <c r="I16" s="252">
        <v>68.4</v>
      </c>
      <c r="J16" s="98">
        <v>31237</v>
      </c>
      <c r="K16" s="252">
        <v>17.6</v>
      </c>
      <c r="M16" s="31"/>
      <c r="N16" s="29"/>
    </row>
    <row r="17" spans="1:14" ht="16.5" customHeight="1">
      <c r="A17" s="36" t="s">
        <v>135</v>
      </c>
      <c r="B17" s="133">
        <v>26.51</v>
      </c>
      <c r="C17" s="193">
        <v>116568</v>
      </c>
      <c r="D17" s="194">
        <v>57938</v>
      </c>
      <c r="E17" s="195">
        <v>58630</v>
      </c>
      <c r="F17" s="193">
        <v>17861</v>
      </c>
      <c r="G17" s="252">
        <v>15.3</v>
      </c>
      <c r="H17" s="98">
        <v>75649</v>
      </c>
      <c r="I17" s="252">
        <v>64.9</v>
      </c>
      <c r="J17" s="98">
        <v>23058</v>
      </c>
      <c r="K17" s="252">
        <v>19.8</v>
      </c>
      <c r="M17" s="31"/>
      <c r="N17" s="29"/>
    </row>
    <row r="18" spans="1:14" ht="16.5" customHeight="1">
      <c r="A18" s="36" t="s">
        <v>133</v>
      </c>
      <c r="B18" s="133">
        <v>49.16</v>
      </c>
      <c r="C18" s="193">
        <v>111475</v>
      </c>
      <c r="D18" s="194">
        <v>56317</v>
      </c>
      <c r="E18" s="195">
        <v>55158</v>
      </c>
      <c r="F18" s="193">
        <v>13870</v>
      </c>
      <c r="G18" s="252">
        <v>12.4</v>
      </c>
      <c r="H18" s="98">
        <v>67923</v>
      </c>
      <c r="I18" s="252">
        <v>60.9</v>
      </c>
      <c r="J18" s="98">
        <v>29682</v>
      </c>
      <c r="K18" s="252">
        <v>26.6</v>
      </c>
      <c r="M18" s="31"/>
      <c r="N18" s="29"/>
    </row>
    <row r="19" spans="1:14" ht="21" customHeight="1">
      <c r="A19" s="41" t="s">
        <v>44</v>
      </c>
      <c r="B19" s="134">
        <v>109.16</v>
      </c>
      <c r="C19" s="196">
        <v>348595</v>
      </c>
      <c r="D19" s="197">
        <v>174856</v>
      </c>
      <c r="E19" s="198">
        <v>173739</v>
      </c>
      <c r="F19" s="193">
        <v>45810</v>
      </c>
      <c r="G19" s="252">
        <v>13.1</v>
      </c>
      <c r="H19" s="98">
        <v>221571</v>
      </c>
      <c r="I19" s="252">
        <v>63.6</v>
      </c>
      <c r="J19" s="98">
        <v>81214</v>
      </c>
      <c r="K19" s="252">
        <v>23.3</v>
      </c>
      <c r="M19" s="31"/>
      <c r="N19" s="29"/>
    </row>
    <row r="20" spans="1:14" ht="16.5" customHeight="1">
      <c r="A20" s="37" t="s">
        <v>45</v>
      </c>
      <c r="B20" s="134">
        <v>159.88</v>
      </c>
      <c r="C20" s="196">
        <v>202155</v>
      </c>
      <c r="D20" s="197">
        <v>100716</v>
      </c>
      <c r="E20" s="198">
        <v>101439</v>
      </c>
      <c r="F20" s="193">
        <v>25099</v>
      </c>
      <c r="G20" s="252">
        <v>12.4</v>
      </c>
      <c r="H20" s="98">
        <v>127942</v>
      </c>
      <c r="I20" s="252">
        <v>63.3</v>
      </c>
      <c r="J20" s="98">
        <v>49114</v>
      </c>
      <c r="K20" s="252">
        <v>24.3</v>
      </c>
      <c r="M20" s="31"/>
      <c r="N20" s="29"/>
    </row>
    <row r="21" spans="1:13" ht="16.5" customHeight="1">
      <c r="A21" s="167" t="s">
        <v>46</v>
      </c>
      <c r="B21" s="133">
        <v>61.97</v>
      </c>
      <c r="C21" s="196">
        <v>583989</v>
      </c>
      <c r="D21" s="197">
        <v>296520</v>
      </c>
      <c r="E21" s="198">
        <v>287469</v>
      </c>
      <c r="F21" s="193">
        <v>77886</v>
      </c>
      <c r="G21" s="252">
        <v>13.3</v>
      </c>
      <c r="H21" s="98">
        <v>384609</v>
      </c>
      <c r="I21" s="252">
        <v>65.9</v>
      </c>
      <c r="J21" s="98">
        <v>121494</v>
      </c>
      <c r="K21" s="252">
        <v>20.8</v>
      </c>
      <c r="M21" s="8"/>
    </row>
    <row r="22" spans="1:11" ht="16.5" customHeight="1">
      <c r="A22" s="37" t="s">
        <v>47</v>
      </c>
      <c r="B22" s="134">
        <v>67.37</v>
      </c>
      <c r="C22" s="196">
        <v>85243</v>
      </c>
      <c r="D22" s="197">
        <v>42403</v>
      </c>
      <c r="E22" s="198">
        <v>42840</v>
      </c>
      <c r="F22" s="193">
        <v>10138</v>
      </c>
      <c r="G22" s="252">
        <v>11.9</v>
      </c>
      <c r="H22" s="98">
        <v>53480</v>
      </c>
      <c r="I22" s="252">
        <v>62.7</v>
      </c>
      <c r="J22" s="98">
        <v>21625</v>
      </c>
      <c r="K22" s="252">
        <v>25.4</v>
      </c>
    </row>
    <row r="23" spans="1:11" ht="16.5" customHeight="1">
      <c r="A23" s="37" t="s">
        <v>48</v>
      </c>
      <c r="B23" s="133" t="s">
        <v>151</v>
      </c>
      <c r="C23" s="196">
        <v>66942</v>
      </c>
      <c r="D23" s="197">
        <v>32684</v>
      </c>
      <c r="E23" s="198">
        <v>34258</v>
      </c>
      <c r="F23" s="193">
        <v>8157</v>
      </c>
      <c r="G23" s="252">
        <v>12.2</v>
      </c>
      <c r="H23" s="98">
        <v>39702</v>
      </c>
      <c r="I23" s="252">
        <v>59.3</v>
      </c>
      <c r="J23" s="98">
        <v>19083</v>
      </c>
      <c r="K23" s="252">
        <v>28.5</v>
      </c>
    </row>
    <row r="24" spans="1:11" ht="21.75" customHeight="1">
      <c r="A24" s="41" t="s">
        <v>49</v>
      </c>
      <c r="B24" s="134">
        <v>71.99</v>
      </c>
      <c r="C24" s="196">
        <v>342925</v>
      </c>
      <c r="D24" s="197">
        <v>170612</v>
      </c>
      <c r="E24" s="198">
        <v>172313</v>
      </c>
      <c r="F24" s="193">
        <v>43169</v>
      </c>
      <c r="G24" s="252">
        <v>12.6</v>
      </c>
      <c r="H24" s="98">
        <v>220782</v>
      </c>
      <c r="I24" s="252">
        <v>64.4</v>
      </c>
      <c r="J24" s="98">
        <v>78974</v>
      </c>
      <c r="K24" s="252">
        <v>23</v>
      </c>
    </row>
    <row r="25" spans="1:11" ht="16.5" customHeight="1">
      <c r="A25" s="37" t="s">
        <v>50</v>
      </c>
      <c r="B25" s="134">
        <v>193.18</v>
      </c>
      <c r="C25" s="196">
        <v>81266</v>
      </c>
      <c r="D25" s="197">
        <v>40645</v>
      </c>
      <c r="E25" s="198">
        <v>40621</v>
      </c>
      <c r="F25" s="193">
        <v>9110</v>
      </c>
      <c r="G25" s="252">
        <v>11.2</v>
      </c>
      <c r="H25" s="98">
        <v>51327</v>
      </c>
      <c r="I25" s="252">
        <v>63.2</v>
      </c>
      <c r="J25" s="98">
        <v>20829</v>
      </c>
      <c r="K25" s="252">
        <v>25.6</v>
      </c>
    </row>
    <row r="26" spans="1:11" ht="16.5" customHeight="1">
      <c r="A26" s="37" t="s">
        <v>51</v>
      </c>
      <c r="B26" s="134">
        <v>133.47</v>
      </c>
      <c r="C26" s="196">
        <v>115812</v>
      </c>
      <c r="D26" s="197">
        <v>57850</v>
      </c>
      <c r="E26" s="198">
        <v>57962</v>
      </c>
      <c r="F26" s="193">
        <v>14112</v>
      </c>
      <c r="G26" s="252">
        <v>12.2</v>
      </c>
      <c r="H26" s="98">
        <v>74772</v>
      </c>
      <c r="I26" s="252">
        <v>64.6</v>
      </c>
      <c r="J26" s="98">
        <v>26928</v>
      </c>
      <c r="K26" s="252">
        <v>23.3</v>
      </c>
    </row>
    <row r="27" spans="1:11" ht="16.5" customHeight="1">
      <c r="A27" s="37" t="s">
        <v>52</v>
      </c>
      <c r="B27" s="133">
        <v>89.71</v>
      </c>
      <c r="C27" s="196">
        <v>79873</v>
      </c>
      <c r="D27" s="197">
        <v>39602</v>
      </c>
      <c r="E27" s="198">
        <v>40271</v>
      </c>
      <c r="F27" s="193">
        <v>10093</v>
      </c>
      <c r="G27" s="252">
        <v>12.6</v>
      </c>
      <c r="H27" s="98">
        <v>50557</v>
      </c>
      <c r="I27" s="252">
        <v>63.3</v>
      </c>
      <c r="J27" s="98">
        <v>19223</v>
      </c>
      <c r="K27" s="252">
        <v>24.1</v>
      </c>
    </row>
    <row r="28" spans="1:11" ht="16.5" customHeight="1">
      <c r="A28" s="37" t="s">
        <v>53</v>
      </c>
      <c r="B28" s="133">
        <v>65.33</v>
      </c>
      <c r="C28" s="196">
        <v>89349</v>
      </c>
      <c r="D28" s="197">
        <v>44825</v>
      </c>
      <c r="E28" s="198">
        <v>44524</v>
      </c>
      <c r="F28" s="193">
        <v>10839</v>
      </c>
      <c r="G28" s="252">
        <v>12.1</v>
      </c>
      <c r="H28" s="98">
        <v>57408</v>
      </c>
      <c r="I28" s="252">
        <v>64.3</v>
      </c>
      <c r="J28" s="98">
        <v>21102</v>
      </c>
      <c r="K28" s="252">
        <v>23.6</v>
      </c>
    </row>
    <row r="29" spans="1:11" ht="21" customHeight="1">
      <c r="A29" s="41" t="s">
        <v>54</v>
      </c>
      <c r="B29" s="133">
        <v>65.98</v>
      </c>
      <c r="C29" s="196">
        <v>238963</v>
      </c>
      <c r="D29" s="197">
        <v>119116</v>
      </c>
      <c r="E29" s="198">
        <v>119847</v>
      </c>
      <c r="F29" s="193">
        <v>28577</v>
      </c>
      <c r="G29" s="252">
        <v>12</v>
      </c>
      <c r="H29" s="98">
        <v>150202</v>
      </c>
      <c r="I29" s="252">
        <v>62.9</v>
      </c>
      <c r="J29" s="98">
        <v>60184</v>
      </c>
      <c r="K29" s="252">
        <v>25.2</v>
      </c>
    </row>
    <row r="30" spans="1:11" ht="16.5" customHeight="1">
      <c r="A30" s="37" t="s">
        <v>55</v>
      </c>
      <c r="B30" s="133">
        <v>49.04</v>
      </c>
      <c r="C30" s="196">
        <v>154772</v>
      </c>
      <c r="D30" s="197">
        <v>78006</v>
      </c>
      <c r="E30" s="198">
        <v>76766</v>
      </c>
      <c r="F30" s="193">
        <v>18067</v>
      </c>
      <c r="G30" s="252">
        <v>11.7</v>
      </c>
      <c r="H30" s="98">
        <v>96975</v>
      </c>
      <c r="I30" s="252">
        <v>62.7</v>
      </c>
      <c r="J30" s="98">
        <v>39730</v>
      </c>
      <c r="K30" s="252">
        <v>25.7</v>
      </c>
    </row>
    <row r="31" spans="1:11" ht="16.5" customHeight="1">
      <c r="A31" s="37" t="s">
        <v>56</v>
      </c>
      <c r="B31" s="134">
        <v>58.55</v>
      </c>
      <c r="C31" s="196">
        <v>56141</v>
      </c>
      <c r="D31" s="197">
        <v>28028</v>
      </c>
      <c r="E31" s="198">
        <v>28113</v>
      </c>
      <c r="F31" s="193">
        <v>6842</v>
      </c>
      <c r="G31" s="296">
        <v>12.2</v>
      </c>
      <c r="H31" s="98">
        <v>35397</v>
      </c>
      <c r="I31" s="252">
        <v>63.1</v>
      </c>
      <c r="J31" s="98">
        <v>13902</v>
      </c>
      <c r="K31" s="252">
        <v>24.8</v>
      </c>
    </row>
    <row r="32" spans="1:11" ht="16.5" customHeight="1">
      <c r="A32" s="37" t="s">
        <v>57</v>
      </c>
      <c r="B32" s="134">
        <v>67.49</v>
      </c>
      <c r="C32" s="196">
        <v>119746</v>
      </c>
      <c r="D32" s="197">
        <v>59321</v>
      </c>
      <c r="E32" s="198">
        <v>60425</v>
      </c>
      <c r="F32" s="193">
        <v>14640</v>
      </c>
      <c r="G32" s="252">
        <v>12.2</v>
      </c>
      <c r="H32" s="98">
        <v>76679</v>
      </c>
      <c r="I32" s="252">
        <v>64</v>
      </c>
      <c r="J32" s="98">
        <v>28427</v>
      </c>
      <c r="K32" s="252">
        <v>23.7</v>
      </c>
    </row>
    <row r="33" spans="1:11" ht="16.5" customHeight="1">
      <c r="A33" s="37" t="s">
        <v>58</v>
      </c>
      <c r="B33" s="134">
        <v>138.41</v>
      </c>
      <c r="C33" s="196">
        <v>145999</v>
      </c>
      <c r="D33" s="197">
        <v>72888</v>
      </c>
      <c r="E33" s="198">
        <v>73111</v>
      </c>
      <c r="F33" s="193">
        <v>19425</v>
      </c>
      <c r="G33" s="252">
        <v>13.3</v>
      </c>
      <c r="H33" s="98">
        <v>92106</v>
      </c>
      <c r="I33" s="252">
        <v>63.1</v>
      </c>
      <c r="J33" s="98">
        <v>34468</v>
      </c>
      <c r="K33" s="252">
        <v>23.6</v>
      </c>
    </row>
    <row r="34" spans="1:11" ht="21" customHeight="1">
      <c r="A34" s="41" t="s">
        <v>59</v>
      </c>
      <c r="B34" s="134">
        <v>45.55</v>
      </c>
      <c r="C34" s="196">
        <v>228155</v>
      </c>
      <c r="D34" s="197">
        <v>113661</v>
      </c>
      <c r="E34" s="198">
        <v>114494</v>
      </c>
      <c r="F34" s="193">
        <v>30163</v>
      </c>
      <c r="G34" s="252">
        <v>13.2</v>
      </c>
      <c r="H34" s="98">
        <v>144380</v>
      </c>
      <c r="I34" s="252">
        <v>63.3</v>
      </c>
      <c r="J34" s="98">
        <v>53612</v>
      </c>
      <c r="K34" s="252">
        <v>23.5</v>
      </c>
    </row>
    <row r="35" spans="1:11" ht="16.5" customHeight="1">
      <c r="A35" s="37" t="s">
        <v>60</v>
      </c>
      <c r="B35" s="134">
        <v>27.42</v>
      </c>
      <c r="C35" s="196">
        <v>244289</v>
      </c>
      <c r="D35" s="197">
        <v>124134</v>
      </c>
      <c r="E35" s="198">
        <v>120155</v>
      </c>
      <c r="F35" s="193">
        <v>33092</v>
      </c>
      <c r="G35" s="252">
        <v>13.5</v>
      </c>
      <c r="H35" s="98">
        <v>158063</v>
      </c>
      <c r="I35" s="252">
        <v>64.7</v>
      </c>
      <c r="J35" s="98">
        <v>53134</v>
      </c>
      <c r="K35" s="252">
        <v>21.8</v>
      </c>
    </row>
    <row r="36" spans="1:11" ht="16.5" customHeight="1">
      <c r="A36" s="37" t="s">
        <v>61</v>
      </c>
      <c r="B36" s="134">
        <v>60.31</v>
      </c>
      <c r="C36" s="196">
        <v>331565</v>
      </c>
      <c r="D36" s="197">
        <v>165409</v>
      </c>
      <c r="E36" s="198">
        <v>166156</v>
      </c>
      <c r="F36" s="193">
        <v>45123</v>
      </c>
      <c r="G36" s="252">
        <v>13.6</v>
      </c>
      <c r="H36" s="98">
        <v>212776</v>
      </c>
      <c r="I36" s="252">
        <v>64.2</v>
      </c>
      <c r="J36" s="98">
        <v>73666</v>
      </c>
      <c r="K36" s="252">
        <v>22.2</v>
      </c>
    </row>
    <row r="37" spans="1:11" ht="16.5" customHeight="1">
      <c r="A37" s="37" t="s">
        <v>62</v>
      </c>
      <c r="B37" s="134">
        <v>5.1</v>
      </c>
      <c r="C37" s="196">
        <v>72229</v>
      </c>
      <c r="D37" s="197">
        <v>36712</v>
      </c>
      <c r="E37" s="198">
        <v>35517</v>
      </c>
      <c r="F37" s="193">
        <v>7934</v>
      </c>
      <c r="G37" s="252">
        <v>11</v>
      </c>
      <c r="H37" s="98">
        <v>48421</v>
      </c>
      <c r="I37" s="252">
        <v>67</v>
      </c>
      <c r="J37" s="98">
        <v>15874</v>
      </c>
      <c r="K37" s="252">
        <v>22</v>
      </c>
    </row>
    <row r="38" spans="1:11" ht="16.5" customHeight="1">
      <c r="A38" s="37" t="s">
        <v>63</v>
      </c>
      <c r="B38" s="134">
        <v>18.17</v>
      </c>
      <c r="C38" s="196">
        <v>130338</v>
      </c>
      <c r="D38" s="197">
        <v>67211</v>
      </c>
      <c r="E38" s="198">
        <v>63127</v>
      </c>
      <c r="F38" s="193">
        <v>20257</v>
      </c>
      <c r="G38" s="252">
        <v>15.5</v>
      </c>
      <c r="H38" s="98">
        <v>90594</v>
      </c>
      <c r="I38" s="252">
        <v>69.5</v>
      </c>
      <c r="J38" s="98">
        <v>19487</v>
      </c>
      <c r="K38" s="252">
        <v>15</v>
      </c>
    </row>
    <row r="39" spans="1:11" ht="21" customHeight="1">
      <c r="A39" s="41" t="s">
        <v>74</v>
      </c>
      <c r="B39" s="134">
        <v>44.74</v>
      </c>
      <c r="C39" s="196">
        <v>150216</v>
      </c>
      <c r="D39" s="197">
        <v>74792</v>
      </c>
      <c r="E39" s="198">
        <v>75424</v>
      </c>
      <c r="F39" s="193">
        <v>19295</v>
      </c>
      <c r="G39" s="252">
        <v>12.8</v>
      </c>
      <c r="H39" s="98">
        <v>95812</v>
      </c>
      <c r="I39" s="252">
        <v>63.8</v>
      </c>
      <c r="J39" s="98">
        <v>35109</v>
      </c>
      <c r="K39" s="252">
        <v>23.4</v>
      </c>
    </row>
    <row r="40" spans="1:11" ht="16.5" customHeight="1">
      <c r="A40" s="37" t="s">
        <v>64</v>
      </c>
      <c r="B40" s="134">
        <v>18.38</v>
      </c>
      <c r="C40" s="196">
        <v>132449</v>
      </c>
      <c r="D40" s="197">
        <v>67365</v>
      </c>
      <c r="E40" s="198">
        <v>65084</v>
      </c>
      <c r="F40" s="193">
        <v>18958</v>
      </c>
      <c r="G40" s="252">
        <v>14.3</v>
      </c>
      <c r="H40" s="98">
        <v>89885</v>
      </c>
      <c r="I40" s="252">
        <v>67.9</v>
      </c>
      <c r="J40" s="98">
        <v>23606</v>
      </c>
      <c r="K40" s="252">
        <v>17.8</v>
      </c>
    </row>
    <row r="41" spans="1:11" ht="16.5" customHeight="1">
      <c r="A41" s="37" t="s">
        <v>65</v>
      </c>
      <c r="B41" s="134">
        <v>9.06</v>
      </c>
      <c r="C41" s="196">
        <v>72961</v>
      </c>
      <c r="D41" s="197">
        <v>36468</v>
      </c>
      <c r="E41" s="198">
        <v>36493</v>
      </c>
      <c r="F41" s="193">
        <v>9838</v>
      </c>
      <c r="G41" s="252">
        <v>13.5</v>
      </c>
      <c r="H41" s="98">
        <v>47255</v>
      </c>
      <c r="I41" s="252">
        <v>64.8</v>
      </c>
      <c r="J41" s="98">
        <v>15868</v>
      </c>
      <c r="K41" s="252">
        <v>21.7</v>
      </c>
    </row>
    <row r="42" spans="1:11" ht="16.5" customHeight="1">
      <c r="A42" s="37" t="s">
        <v>66</v>
      </c>
      <c r="B42" s="134">
        <v>11.04</v>
      </c>
      <c r="C42" s="196">
        <v>79361</v>
      </c>
      <c r="D42" s="197">
        <v>40999</v>
      </c>
      <c r="E42" s="198">
        <v>38362</v>
      </c>
      <c r="F42" s="193">
        <v>11533</v>
      </c>
      <c r="G42" s="252">
        <v>14.5</v>
      </c>
      <c r="H42" s="98">
        <v>55166</v>
      </c>
      <c r="I42" s="252">
        <v>69.5</v>
      </c>
      <c r="J42" s="98">
        <v>12662</v>
      </c>
      <c r="K42" s="252">
        <v>16</v>
      </c>
    </row>
    <row r="43" spans="1:11" ht="16.5" customHeight="1">
      <c r="A43" s="41" t="s">
        <v>67</v>
      </c>
      <c r="B43" s="134">
        <v>22.8</v>
      </c>
      <c r="C43" s="196">
        <v>162527</v>
      </c>
      <c r="D43" s="197">
        <v>81511</v>
      </c>
      <c r="E43" s="198">
        <v>81016</v>
      </c>
      <c r="F43" s="193">
        <v>22233</v>
      </c>
      <c r="G43" s="252">
        <v>13.7</v>
      </c>
      <c r="H43" s="98">
        <v>103537</v>
      </c>
      <c r="I43" s="252">
        <v>63.7</v>
      </c>
      <c r="J43" s="98">
        <v>36757</v>
      </c>
      <c r="K43" s="252">
        <v>22.6</v>
      </c>
    </row>
    <row r="44" spans="1:11" ht="21" customHeight="1">
      <c r="A44" s="41" t="s">
        <v>68</v>
      </c>
      <c r="B44" s="134">
        <v>25.26</v>
      </c>
      <c r="C44" s="196">
        <v>75266</v>
      </c>
      <c r="D44" s="197">
        <v>37487</v>
      </c>
      <c r="E44" s="198">
        <v>37779</v>
      </c>
      <c r="F44" s="193">
        <v>9457</v>
      </c>
      <c r="G44" s="252">
        <v>12.6</v>
      </c>
      <c r="H44" s="98">
        <v>46993</v>
      </c>
      <c r="I44" s="252">
        <v>62.4</v>
      </c>
      <c r="J44" s="98">
        <v>18816</v>
      </c>
      <c r="K44" s="252">
        <v>25</v>
      </c>
    </row>
    <row r="45" spans="1:13" ht="16.5" customHeight="1">
      <c r="A45" s="37" t="s">
        <v>69</v>
      </c>
      <c r="B45" s="134">
        <v>82.4</v>
      </c>
      <c r="C45" s="196">
        <v>155158</v>
      </c>
      <c r="D45" s="197">
        <v>77668</v>
      </c>
      <c r="E45" s="198">
        <v>77490</v>
      </c>
      <c r="F45" s="193">
        <v>18397</v>
      </c>
      <c r="G45" s="252">
        <v>11.9</v>
      </c>
      <c r="H45" s="98">
        <v>99148</v>
      </c>
      <c r="I45" s="252">
        <v>63.9</v>
      </c>
      <c r="J45" s="98">
        <v>37613</v>
      </c>
      <c r="K45" s="252">
        <v>24.2</v>
      </c>
      <c r="M45" s="8"/>
    </row>
    <row r="46" spans="1:11" ht="16.5" customHeight="1">
      <c r="A46" s="38" t="s">
        <v>70</v>
      </c>
      <c r="B46" s="134">
        <v>19.84</v>
      </c>
      <c r="C46" s="196">
        <v>68933</v>
      </c>
      <c r="D46" s="197">
        <v>34318</v>
      </c>
      <c r="E46" s="198">
        <v>34615</v>
      </c>
      <c r="F46" s="193">
        <v>8174</v>
      </c>
      <c r="G46" s="252">
        <v>11.9</v>
      </c>
      <c r="H46" s="98">
        <v>43258</v>
      </c>
      <c r="I46" s="252">
        <v>62.8</v>
      </c>
      <c r="J46" s="98">
        <v>17501</v>
      </c>
      <c r="K46" s="252">
        <v>25.4</v>
      </c>
    </row>
    <row r="47" spans="1:11" ht="16.5" customHeight="1">
      <c r="A47" s="38" t="s">
        <v>150</v>
      </c>
      <c r="B47" s="134">
        <v>18.03</v>
      </c>
      <c r="C47" s="196">
        <v>84889</v>
      </c>
      <c r="D47" s="197">
        <v>44066</v>
      </c>
      <c r="E47" s="198">
        <v>40823</v>
      </c>
      <c r="F47" s="193">
        <v>11761</v>
      </c>
      <c r="G47" s="252">
        <v>13.9</v>
      </c>
      <c r="H47" s="98">
        <v>55293</v>
      </c>
      <c r="I47" s="252">
        <v>65.1</v>
      </c>
      <c r="J47" s="98">
        <v>17835</v>
      </c>
      <c r="K47" s="252">
        <v>21</v>
      </c>
    </row>
    <row r="48" spans="1:11" ht="16.5" customHeight="1">
      <c r="A48" s="42" t="s">
        <v>97</v>
      </c>
      <c r="B48" s="134">
        <v>19.7</v>
      </c>
      <c r="C48" s="196">
        <v>108469</v>
      </c>
      <c r="D48" s="197">
        <v>54271</v>
      </c>
      <c r="E48" s="198">
        <v>54198</v>
      </c>
      <c r="F48" s="193">
        <v>14598</v>
      </c>
      <c r="G48" s="252">
        <v>13.5</v>
      </c>
      <c r="H48" s="98">
        <v>69636</v>
      </c>
      <c r="I48" s="252">
        <v>64.2</v>
      </c>
      <c r="J48" s="98">
        <v>24235</v>
      </c>
      <c r="K48" s="252">
        <v>22.3</v>
      </c>
    </row>
    <row r="49" spans="1:11" ht="21" customHeight="1">
      <c r="A49" s="42" t="s">
        <v>98</v>
      </c>
      <c r="B49" s="133" t="s">
        <v>168</v>
      </c>
      <c r="C49" s="196">
        <v>135610</v>
      </c>
      <c r="D49" s="197">
        <v>68887</v>
      </c>
      <c r="E49" s="198">
        <v>66723</v>
      </c>
      <c r="F49" s="193">
        <v>17482</v>
      </c>
      <c r="G49" s="252">
        <v>12.9</v>
      </c>
      <c r="H49" s="98">
        <v>87246</v>
      </c>
      <c r="I49" s="252">
        <v>64.3</v>
      </c>
      <c r="J49" s="98">
        <v>30882</v>
      </c>
      <c r="K49" s="252">
        <v>22.8</v>
      </c>
    </row>
    <row r="50" spans="1:11" ht="16.5" customHeight="1">
      <c r="A50" s="38" t="s">
        <v>99</v>
      </c>
      <c r="B50" s="133">
        <v>27.27</v>
      </c>
      <c r="C50" s="196">
        <v>63077</v>
      </c>
      <c r="D50" s="197">
        <v>31533</v>
      </c>
      <c r="E50" s="198">
        <v>31544</v>
      </c>
      <c r="F50" s="193">
        <v>7533</v>
      </c>
      <c r="G50" s="252">
        <v>11.9</v>
      </c>
      <c r="H50" s="98">
        <v>38595</v>
      </c>
      <c r="I50" s="252">
        <v>61.2</v>
      </c>
      <c r="J50" s="98">
        <v>16949</v>
      </c>
      <c r="K50" s="252">
        <v>26.9</v>
      </c>
    </row>
    <row r="51" spans="1:11" ht="16.5" customHeight="1">
      <c r="A51" s="38" t="s">
        <v>100</v>
      </c>
      <c r="B51" s="133">
        <v>40.97</v>
      </c>
      <c r="C51" s="196">
        <v>101069</v>
      </c>
      <c r="D51" s="197">
        <v>50817</v>
      </c>
      <c r="E51" s="198">
        <v>50252</v>
      </c>
      <c r="F51" s="193">
        <v>13382</v>
      </c>
      <c r="G51" s="252">
        <v>13.2</v>
      </c>
      <c r="H51" s="98">
        <v>63220</v>
      </c>
      <c r="I51" s="252">
        <v>62.6</v>
      </c>
      <c r="J51" s="98">
        <v>24467</v>
      </c>
      <c r="K51" s="252">
        <v>24.2</v>
      </c>
    </row>
    <row r="52" spans="1:11" ht="16.5" customHeight="1">
      <c r="A52" s="38" t="s">
        <v>101</v>
      </c>
      <c r="B52" s="133">
        <v>33.95</v>
      </c>
      <c r="C52" s="196">
        <v>53629</v>
      </c>
      <c r="D52" s="197">
        <v>26851</v>
      </c>
      <c r="E52" s="198">
        <v>26778</v>
      </c>
      <c r="F52" s="193">
        <v>5935</v>
      </c>
      <c r="G52" s="252">
        <v>11.1</v>
      </c>
      <c r="H52" s="98">
        <v>33364</v>
      </c>
      <c r="I52" s="252">
        <v>62.2</v>
      </c>
      <c r="J52" s="98">
        <v>14330</v>
      </c>
      <c r="K52" s="252">
        <v>26.7</v>
      </c>
    </row>
    <row r="53" spans="1:11" ht="15.75" customHeight="1">
      <c r="A53" s="42" t="s">
        <v>71</v>
      </c>
      <c r="B53" s="134">
        <v>17.73</v>
      </c>
      <c r="C53" s="196">
        <v>70218</v>
      </c>
      <c r="D53" s="197">
        <v>34992</v>
      </c>
      <c r="E53" s="198">
        <v>35226</v>
      </c>
      <c r="F53" s="193">
        <v>9422</v>
      </c>
      <c r="G53" s="252">
        <v>13.4</v>
      </c>
      <c r="H53" s="98">
        <v>45247</v>
      </c>
      <c r="I53" s="252">
        <v>64.4</v>
      </c>
      <c r="J53" s="98">
        <v>15549</v>
      </c>
      <c r="K53" s="252">
        <v>22.1</v>
      </c>
    </row>
    <row r="54" spans="1:11" ht="20.25" customHeight="1">
      <c r="A54" s="42" t="s">
        <v>72</v>
      </c>
      <c r="B54" s="134">
        <v>47.48</v>
      </c>
      <c r="C54" s="196">
        <v>57505</v>
      </c>
      <c r="D54" s="197">
        <v>28724</v>
      </c>
      <c r="E54" s="198">
        <v>28781</v>
      </c>
      <c r="F54" s="193">
        <v>7583</v>
      </c>
      <c r="G54" s="252">
        <v>13.2</v>
      </c>
      <c r="H54" s="98">
        <v>35144</v>
      </c>
      <c r="I54" s="252">
        <v>61.1</v>
      </c>
      <c r="J54" s="98">
        <v>14778</v>
      </c>
      <c r="K54" s="252">
        <v>25.7</v>
      </c>
    </row>
    <row r="55" spans="1:11" ht="16.5" customHeight="1">
      <c r="A55" s="38" t="s">
        <v>73</v>
      </c>
      <c r="B55" s="133">
        <v>31.62</v>
      </c>
      <c r="C55" s="196">
        <v>68639</v>
      </c>
      <c r="D55" s="197">
        <v>34520</v>
      </c>
      <c r="E55" s="198">
        <v>34119</v>
      </c>
      <c r="F55" s="193">
        <v>10677</v>
      </c>
      <c r="G55" s="252">
        <v>15.6</v>
      </c>
      <c r="H55" s="98">
        <v>44310</v>
      </c>
      <c r="I55" s="252">
        <v>64.6</v>
      </c>
      <c r="J55" s="98">
        <v>13652</v>
      </c>
      <c r="K55" s="252">
        <v>19.9</v>
      </c>
    </row>
    <row r="56" spans="1:11" ht="16.5" customHeight="1">
      <c r="A56" s="38" t="s">
        <v>34</v>
      </c>
      <c r="B56" s="133">
        <v>14.67</v>
      </c>
      <c r="C56" s="196">
        <v>110121</v>
      </c>
      <c r="D56" s="197">
        <v>55064</v>
      </c>
      <c r="E56" s="198">
        <v>55057</v>
      </c>
      <c r="F56" s="193">
        <v>15106</v>
      </c>
      <c r="G56" s="252">
        <v>13.7</v>
      </c>
      <c r="H56" s="98">
        <v>69546</v>
      </c>
      <c r="I56" s="252">
        <v>63.2</v>
      </c>
      <c r="J56" s="98">
        <v>25469</v>
      </c>
      <c r="K56" s="252">
        <v>23.1</v>
      </c>
    </row>
    <row r="57" spans="1:12" s="8" customFormat="1" ht="16.5" customHeight="1">
      <c r="A57" s="48" t="s">
        <v>159</v>
      </c>
      <c r="B57" s="250">
        <v>24.88</v>
      </c>
      <c r="C57" s="209">
        <v>51267</v>
      </c>
      <c r="D57" s="210">
        <v>25641</v>
      </c>
      <c r="E57" s="211">
        <v>25626</v>
      </c>
      <c r="F57" s="212">
        <v>6555</v>
      </c>
      <c r="G57" s="253">
        <v>12.8</v>
      </c>
      <c r="H57" s="200">
        <v>32682</v>
      </c>
      <c r="I57" s="253">
        <v>63.7</v>
      </c>
      <c r="J57" s="200">
        <v>12030</v>
      </c>
      <c r="K57" s="253">
        <v>23.5</v>
      </c>
      <c r="L57" s="51"/>
    </row>
    <row r="58" spans="1:10" s="6" customFormat="1" ht="14.25">
      <c r="A58" s="1"/>
      <c r="B58" s="13" t="s">
        <v>13</v>
      </c>
      <c r="C58" s="3" t="s">
        <v>102</v>
      </c>
      <c r="D58" s="14"/>
      <c r="E58" s="14"/>
      <c r="F58" s="3" t="s">
        <v>14</v>
      </c>
      <c r="G58" s="14"/>
      <c r="H58" s="14"/>
      <c r="I58" s="14"/>
      <c r="J58" s="14"/>
    </row>
    <row r="59" spans="1:12" s="11" customFormat="1" ht="17.25" customHeight="1">
      <c r="A59" s="410" t="s">
        <v>26</v>
      </c>
      <c r="B59" s="422" t="s">
        <v>25</v>
      </c>
      <c r="C59" s="414" t="s">
        <v>123</v>
      </c>
      <c r="D59" s="415"/>
      <c r="E59" s="416"/>
      <c r="F59" s="419" t="s">
        <v>160</v>
      </c>
      <c r="G59" s="420"/>
      <c r="H59" s="420"/>
      <c r="I59" s="420"/>
      <c r="J59" s="420"/>
      <c r="K59" s="421"/>
      <c r="L59" s="49"/>
    </row>
    <row r="60" spans="1:12" s="11" customFormat="1" ht="17.25" customHeight="1">
      <c r="A60" s="411"/>
      <c r="B60" s="423"/>
      <c r="C60" s="57" t="s">
        <v>33</v>
      </c>
      <c r="D60" s="55" t="s">
        <v>11</v>
      </c>
      <c r="E60" s="55" t="s">
        <v>12</v>
      </c>
      <c r="F60" s="402" t="s">
        <v>5</v>
      </c>
      <c r="G60" s="403"/>
      <c r="H60" s="402" t="s">
        <v>6</v>
      </c>
      <c r="I60" s="403"/>
      <c r="J60" s="402" t="s">
        <v>7</v>
      </c>
      <c r="K60" s="403"/>
      <c r="L60" s="49"/>
    </row>
    <row r="61" spans="1:12" s="11" customFormat="1" ht="14.25" customHeight="1">
      <c r="A61" s="245" t="s">
        <v>18</v>
      </c>
      <c r="B61" s="56">
        <v>41548</v>
      </c>
      <c r="C61" s="407">
        <v>41640</v>
      </c>
      <c r="D61" s="408"/>
      <c r="E61" s="409"/>
      <c r="F61" s="407">
        <v>41640</v>
      </c>
      <c r="G61" s="408"/>
      <c r="H61" s="408"/>
      <c r="I61" s="408"/>
      <c r="J61" s="408"/>
      <c r="K61" s="409"/>
      <c r="L61" s="49"/>
    </row>
    <row r="62" spans="1:12" s="12" customFormat="1" ht="16.5" customHeight="1">
      <c r="A62" s="249" t="s">
        <v>27</v>
      </c>
      <c r="B62" s="91" t="s">
        <v>35</v>
      </c>
      <c r="C62" s="404" t="s">
        <v>36</v>
      </c>
      <c r="D62" s="405"/>
      <c r="E62" s="406"/>
      <c r="F62" s="32" t="s">
        <v>36</v>
      </c>
      <c r="G62" s="21" t="s">
        <v>40</v>
      </c>
      <c r="H62" s="300" t="s">
        <v>36</v>
      </c>
      <c r="I62" s="300" t="s">
        <v>40</v>
      </c>
      <c r="J62" s="300" t="s">
        <v>36</v>
      </c>
      <c r="K62" s="301" t="s">
        <v>40</v>
      </c>
      <c r="L62" s="50"/>
    </row>
    <row r="63" spans="1:12" ht="16.5" customHeight="1">
      <c r="A63" s="43" t="s">
        <v>153</v>
      </c>
      <c r="B63" s="135">
        <v>14.8</v>
      </c>
      <c r="C63" s="201">
        <v>43892</v>
      </c>
      <c r="D63" s="202">
        <v>22190</v>
      </c>
      <c r="E63" s="203">
        <v>21702</v>
      </c>
      <c r="F63" s="204">
        <v>7605</v>
      </c>
      <c r="G63" s="251">
        <v>17.3</v>
      </c>
      <c r="H63" s="199">
        <v>27671</v>
      </c>
      <c r="I63" s="251">
        <v>63</v>
      </c>
      <c r="J63" s="199">
        <v>8616</v>
      </c>
      <c r="K63" s="251">
        <v>19.6</v>
      </c>
      <c r="L63" s="51"/>
    </row>
    <row r="64" spans="1:12" ht="21" customHeight="1">
      <c r="A64" s="43" t="s">
        <v>76</v>
      </c>
      <c r="B64" s="136">
        <v>15.3</v>
      </c>
      <c r="C64" s="205">
        <v>38287</v>
      </c>
      <c r="D64" s="206">
        <v>19181</v>
      </c>
      <c r="E64" s="207">
        <v>19106</v>
      </c>
      <c r="F64" s="208">
        <v>5348</v>
      </c>
      <c r="G64" s="252">
        <v>14</v>
      </c>
      <c r="H64" s="98">
        <v>23569</v>
      </c>
      <c r="I64" s="252">
        <v>61.6</v>
      </c>
      <c r="J64" s="98">
        <v>9370</v>
      </c>
      <c r="K64" s="252">
        <v>24.5</v>
      </c>
      <c r="L64" s="51"/>
    </row>
    <row r="65" spans="1:12" ht="16.5" customHeight="1">
      <c r="A65" s="43" t="s">
        <v>77</v>
      </c>
      <c r="B65" s="136">
        <v>34.03</v>
      </c>
      <c r="C65" s="205">
        <v>35615</v>
      </c>
      <c r="D65" s="206">
        <v>17780</v>
      </c>
      <c r="E65" s="207">
        <v>17835</v>
      </c>
      <c r="F65" s="208">
        <v>3887</v>
      </c>
      <c r="G65" s="252">
        <v>10.9</v>
      </c>
      <c r="H65" s="98">
        <v>22081</v>
      </c>
      <c r="I65" s="252">
        <v>62</v>
      </c>
      <c r="J65" s="98">
        <v>9647</v>
      </c>
      <c r="K65" s="252">
        <v>27.1</v>
      </c>
      <c r="L65" s="51"/>
    </row>
    <row r="66" spans="1:12" ht="16.5" customHeight="1">
      <c r="A66" s="43" t="s">
        <v>78</v>
      </c>
      <c r="B66" s="136">
        <v>40.44</v>
      </c>
      <c r="C66" s="205">
        <v>12448</v>
      </c>
      <c r="D66" s="206">
        <v>6201</v>
      </c>
      <c r="E66" s="207">
        <v>6247</v>
      </c>
      <c r="F66" s="208">
        <v>1273</v>
      </c>
      <c r="G66" s="252">
        <v>10.2</v>
      </c>
      <c r="H66" s="98">
        <v>7710</v>
      </c>
      <c r="I66" s="252">
        <v>61.9</v>
      </c>
      <c r="J66" s="98">
        <v>3465</v>
      </c>
      <c r="K66" s="252">
        <v>27.8</v>
      </c>
      <c r="L66" s="51"/>
    </row>
    <row r="67" spans="1:12" ht="21" customHeight="1">
      <c r="A67" s="43" t="s">
        <v>79</v>
      </c>
      <c r="B67" s="136">
        <v>29.71</v>
      </c>
      <c r="C67" s="205">
        <v>17596</v>
      </c>
      <c r="D67" s="206">
        <v>8993</v>
      </c>
      <c r="E67" s="207">
        <v>8603</v>
      </c>
      <c r="F67" s="208">
        <v>2915</v>
      </c>
      <c r="G67" s="252">
        <v>16.6</v>
      </c>
      <c r="H67" s="98">
        <v>11185</v>
      </c>
      <c r="I67" s="252">
        <v>63.6</v>
      </c>
      <c r="J67" s="98">
        <v>3496</v>
      </c>
      <c r="K67" s="252">
        <v>19.9</v>
      </c>
      <c r="L67" s="51"/>
    </row>
    <row r="68" spans="1:12" ht="16.5" customHeight="1">
      <c r="A68" s="43" t="s">
        <v>80</v>
      </c>
      <c r="B68" s="136">
        <v>29.85</v>
      </c>
      <c r="C68" s="205">
        <v>18342</v>
      </c>
      <c r="D68" s="206">
        <v>9115</v>
      </c>
      <c r="E68" s="207">
        <v>9227</v>
      </c>
      <c r="F68" s="208">
        <v>2003</v>
      </c>
      <c r="G68" s="252">
        <v>10.9</v>
      </c>
      <c r="H68" s="98">
        <v>11323</v>
      </c>
      <c r="I68" s="252">
        <v>61.7</v>
      </c>
      <c r="J68" s="98">
        <v>5016</v>
      </c>
      <c r="K68" s="252">
        <v>27.3</v>
      </c>
      <c r="L68" s="51"/>
    </row>
    <row r="69" spans="1:12" ht="16.5" customHeight="1">
      <c r="A69" s="39" t="s">
        <v>81</v>
      </c>
      <c r="B69" s="136">
        <v>60.45</v>
      </c>
      <c r="C69" s="205">
        <v>32788</v>
      </c>
      <c r="D69" s="206">
        <v>16200</v>
      </c>
      <c r="E69" s="207">
        <v>16588</v>
      </c>
      <c r="F69" s="208">
        <v>3053</v>
      </c>
      <c r="G69" s="252">
        <v>9.3</v>
      </c>
      <c r="H69" s="98">
        <v>20432</v>
      </c>
      <c r="I69" s="252">
        <v>62.3</v>
      </c>
      <c r="J69" s="98">
        <v>9303</v>
      </c>
      <c r="K69" s="252">
        <v>28.4</v>
      </c>
      <c r="L69" s="51"/>
    </row>
    <row r="70" spans="1:12" ht="16.5" customHeight="1">
      <c r="A70" s="39" t="s">
        <v>82</v>
      </c>
      <c r="B70" s="136">
        <v>41.72</v>
      </c>
      <c r="C70" s="205">
        <v>21538</v>
      </c>
      <c r="D70" s="206">
        <v>10975</v>
      </c>
      <c r="E70" s="207">
        <v>10563</v>
      </c>
      <c r="F70" s="208">
        <v>2381</v>
      </c>
      <c r="G70" s="252">
        <v>11.1</v>
      </c>
      <c r="H70" s="98">
        <v>13601</v>
      </c>
      <c r="I70" s="252">
        <v>63.1</v>
      </c>
      <c r="J70" s="98">
        <v>5556</v>
      </c>
      <c r="K70" s="252">
        <v>25.8</v>
      </c>
      <c r="L70" s="51"/>
    </row>
    <row r="71" spans="1:12" ht="16.5" customHeight="1">
      <c r="A71" s="39" t="s">
        <v>83</v>
      </c>
      <c r="B71" s="136">
        <v>38.63</v>
      </c>
      <c r="C71" s="205">
        <v>20706</v>
      </c>
      <c r="D71" s="206">
        <v>10372</v>
      </c>
      <c r="E71" s="207">
        <v>10334</v>
      </c>
      <c r="F71" s="208">
        <v>2087</v>
      </c>
      <c r="G71" s="252">
        <v>10.1</v>
      </c>
      <c r="H71" s="98">
        <v>13522</v>
      </c>
      <c r="I71" s="252">
        <v>65.3</v>
      </c>
      <c r="J71" s="98">
        <v>5097</v>
      </c>
      <c r="K71" s="252">
        <v>24.6</v>
      </c>
      <c r="L71" s="51"/>
    </row>
    <row r="72" spans="1:12" ht="21.75" customHeight="1">
      <c r="A72" s="43" t="s">
        <v>84</v>
      </c>
      <c r="B72" s="136">
        <v>25.71</v>
      </c>
      <c r="C72" s="205">
        <v>14712</v>
      </c>
      <c r="D72" s="206">
        <v>7273</v>
      </c>
      <c r="E72" s="207">
        <v>7439</v>
      </c>
      <c r="F72" s="208">
        <v>1251</v>
      </c>
      <c r="G72" s="252">
        <v>8.5</v>
      </c>
      <c r="H72" s="98">
        <v>8546</v>
      </c>
      <c r="I72" s="252">
        <v>58.1</v>
      </c>
      <c r="J72" s="98">
        <v>4915</v>
      </c>
      <c r="K72" s="252">
        <v>33.4</v>
      </c>
      <c r="L72" s="51"/>
    </row>
    <row r="73" spans="1:12" ht="16.5" customHeight="1">
      <c r="A73" s="43" t="s">
        <v>149</v>
      </c>
      <c r="B73" s="136">
        <v>55.77</v>
      </c>
      <c r="C73" s="205">
        <v>12262</v>
      </c>
      <c r="D73" s="206">
        <v>6147</v>
      </c>
      <c r="E73" s="207">
        <v>6115</v>
      </c>
      <c r="F73" s="208">
        <v>1129</v>
      </c>
      <c r="G73" s="252">
        <v>9.2</v>
      </c>
      <c r="H73" s="98">
        <v>7532</v>
      </c>
      <c r="I73" s="252">
        <v>61.4</v>
      </c>
      <c r="J73" s="98">
        <v>3601</v>
      </c>
      <c r="K73" s="252">
        <v>29.4</v>
      </c>
      <c r="L73" s="51"/>
    </row>
    <row r="74" spans="1:12" ht="21" customHeight="1">
      <c r="A74" s="43" t="s">
        <v>85</v>
      </c>
      <c r="B74" s="137" t="s">
        <v>148</v>
      </c>
      <c r="C74" s="205">
        <v>8926</v>
      </c>
      <c r="D74" s="206">
        <v>4449</v>
      </c>
      <c r="E74" s="207">
        <v>4477</v>
      </c>
      <c r="F74" s="208">
        <v>1117</v>
      </c>
      <c r="G74" s="252">
        <v>12.5</v>
      </c>
      <c r="H74" s="98">
        <v>5345</v>
      </c>
      <c r="I74" s="252">
        <v>59.9</v>
      </c>
      <c r="J74" s="98">
        <v>2464</v>
      </c>
      <c r="K74" s="252">
        <v>27.6</v>
      </c>
      <c r="L74" s="51"/>
    </row>
    <row r="75" spans="1:12" ht="16.5" customHeight="1">
      <c r="A75" s="43" t="s">
        <v>86</v>
      </c>
      <c r="B75" s="136">
        <v>63.61</v>
      </c>
      <c r="C75" s="205">
        <v>10652</v>
      </c>
      <c r="D75" s="206">
        <v>5228</v>
      </c>
      <c r="E75" s="207">
        <v>5424</v>
      </c>
      <c r="F75" s="208">
        <v>1209</v>
      </c>
      <c r="G75" s="252">
        <v>11.3</v>
      </c>
      <c r="H75" s="98">
        <v>6129</v>
      </c>
      <c r="I75" s="252">
        <v>57.5</v>
      </c>
      <c r="J75" s="98">
        <v>3314</v>
      </c>
      <c r="K75" s="252">
        <v>31.1</v>
      </c>
      <c r="L75" s="51"/>
    </row>
    <row r="76" spans="1:12" ht="16.5" customHeight="1">
      <c r="A76" s="43" t="s">
        <v>87</v>
      </c>
      <c r="B76" s="136">
        <v>30.4</v>
      </c>
      <c r="C76" s="205">
        <v>7704</v>
      </c>
      <c r="D76" s="206">
        <v>3765</v>
      </c>
      <c r="E76" s="207">
        <v>3939</v>
      </c>
      <c r="F76" s="208">
        <v>845</v>
      </c>
      <c r="G76" s="252">
        <v>11</v>
      </c>
      <c r="H76" s="98">
        <v>4383</v>
      </c>
      <c r="I76" s="252">
        <v>56.9</v>
      </c>
      <c r="J76" s="98">
        <v>2476</v>
      </c>
      <c r="K76" s="252">
        <v>32.1</v>
      </c>
      <c r="L76" s="51"/>
    </row>
    <row r="77" spans="1:12" ht="16.5" customHeight="1">
      <c r="A77" s="43" t="s">
        <v>88</v>
      </c>
      <c r="B77" s="136">
        <v>171.45</v>
      </c>
      <c r="C77" s="205">
        <v>13037</v>
      </c>
      <c r="D77" s="206">
        <v>6421</v>
      </c>
      <c r="E77" s="207">
        <v>6616</v>
      </c>
      <c r="F77" s="208">
        <v>1489</v>
      </c>
      <c r="G77" s="252">
        <v>11.4</v>
      </c>
      <c r="H77" s="98">
        <v>7533</v>
      </c>
      <c r="I77" s="252">
        <v>57.8</v>
      </c>
      <c r="J77" s="98">
        <v>4015</v>
      </c>
      <c r="K77" s="252">
        <v>30.8</v>
      </c>
      <c r="L77" s="51"/>
    </row>
    <row r="78" spans="1:12" ht="16.5" customHeight="1">
      <c r="A78" s="43" t="s">
        <v>89</v>
      </c>
      <c r="B78" s="136">
        <v>37.17</v>
      </c>
      <c r="C78" s="205">
        <v>3208</v>
      </c>
      <c r="D78" s="206">
        <v>1616</v>
      </c>
      <c r="E78" s="207">
        <v>1592</v>
      </c>
      <c r="F78" s="208">
        <v>261</v>
      </c>
      <c r="G78" s="252">
        <v>8.1</v>
      </c>
      <c r="H78" s="98">
        <v>1891</v>
      </c>
      <c r="I78" s="252">
        <v>58.9</v>
      </c>
      <c r="J78" s="98">
        <v>1056</v>
      </c>
      <c r="K78" s="252">
        <v>32.9</v>
      </c>
      <c r="L78" s="51"/>
    </row>
    <row r="79" spans="1:12" ht="21" customHeight="1">
      <c r="A79" s="43" t="s">
        <v>90</v>
      </c>
      <c r="B79" s="136">
        <v>33.48</v>
      </c>
      <c r="C79" s="205">
        <v>11647</v>
      </c>
      <c r="D79" s="206">
        <v>5852</v>
      </c>
      <c r="E79" s="207">
        <v>5795</v>
      </c>
      <c r="F79" s="208">
        <v>1365</v>
      </c>
      <c r="G79" s="252">
        <v>11.7</v>
      </c>
      <c r="H79" s="98">
        <v>7230</v>
      </c>
      <c r="I79" s="252">
        <v>62.1</v>
      </c>
      <c r="J79" s="98">
        <v>3052</v>
      </c>
      <c r="K79" s="252">
        <v>26.2</v>
      </c>
      <c r="L79" s="51"/>
    </row>
    <row r="80" spans="1:12" ht="16.5" customHeight="1">
      <c r="A80" s="39" t="s">
        <v>91</v>
      </c>
      <c r="B80" s="136">
        <v>47.42</v>
      </c>
      <c r="C80" s="205">
        <v>14279</v>
      </c>
      <c r="D80" s="206">
        <v>7209</v>
      </c>
      <c r="E80" s="207">
        <v>7070</v>
      </c>
      <c r="F80" s="208">
        <v>1751</v>
      </c>
      <c r="G80" s="252">
        <v>12.3</v>
      </c>
      <c r="H80" s="98">
        <v>9077</v>
      </c>
      <c r="I80" s="252">
        <v>63.6</v>
      </c>
      <c r="J80" s="98">
        <v>3451</v>
      </c>
      <c r="K80" s="252">
        <v>24.2</v>
      </c>
      <c r="L80" s="51"/>
    </row>
    <row r="81" spans="1:12" ht="16.5" customHeight="1">
      <c r="A81" s="39" t="s">
        <v>92</v>
      </c>
      <c r="B81" s="136">
        <v>29.21</v>
      </c>
      <c r="C81" s="205">
        <v>31590</v>
      </c>
      <c r="D81" s="206">
        <v>15677</v>
      </c>
      <c r="E81" s="207">
        <v>15913</v>
      </c>
      <c r="F81" s="208">
        <v>4486</v>
      </c>
      <c r="G81" s="252">
        <v>14.2</v>
      </c>
      <c r="H81" s="98">
        <v>20405</v>
      </c>
      <c r="I81" s="252">
        <v>64.6</v>
      </c>
      <c r="J81" s="98">
        <v>6699</v>
      </c>
      <c r="K81" s="252">
        <v>21.2</v>
      </c>
      <c r="L81" s="51"/>
    </row>
    <row r="82" spans="1:12" ht="21" customHeight="1">
      <c r="A82" s="43" t="s">
        <v>93</v>
      </c>
      <c r="B82" s="136">
        <v>64.17</v>
      </c>
      <c r="C82" s="205">
        <v>35611</v>
      </c>
      <c r="D82" s="206">
        <v>17768</v>
      </c>
      <c r="E82" s="207">
        <v>17843</v>
      </c>
      <c r="F82" s="208">
        <v>3954</v>
      </c>
      <c r="G82" s="252">
        <v>11.1</v>
      </c>
      <c r="H82" s="98">
        <v>22112</v>
      </c>
      <c r="I82" s="252">
        <v>62.1</v>
      </c>
      <c r="J82" s="98">
        <v>9545</v>
      </c>
      <c r="K82" s="252">
        <v>26.8</v>
      </c>
      <c r="L82" s="51"/>
    </row>
    <row r="83" spans="1:12" ht="21" customHeight="1">
      <c r="A83" s="43" t="s">
        <v>94</v>
      </c>
      <c r="B83" s="173">
        <v>15.95</v>
      </c>
      <c r="C83" s="205">
        <v>33226</v>
      </c>
      <c r="D83" s="206">
        <v>16734</v>
      </c>
      <c r="E83" s="207">
        <v>16492</v>
      </c>
      <c r="F83" s="208">
        <v>3586</v>
      </c>
      <c r="G83" s="252">
        <v>10.8</v>
      </c>
      <c r="H83" s="98">
        <v>20267</v>
      </c>
      <c r="I83" s="252">
        <v>61</v>
      </c>
      <c r="J83" s="98">
        <v>9373</v>
      </c>
      <c r="K83" s="252">
        <v>28.2</v>
      </c>
      <c r="L83" s="51"/>
    </row>
    <row r="84" spans="1:12" ht="21" customHeight="1">
      <c r="A84" s="43" t="s">
        <v>95</v>
      </c>
      <c r="B84" s="173">
        <v>30</v>
      </c>
      <c r="C84" s="205">
        <v>46582</v>
      </c>
      <c r="D84" s="206">
        <v>23422</v>
      </c>
      <c r="E84" s="207">
        <v>23160</v>
      </c>
      <c r="F84" s="208">
        <v>5681</v>
      </c>
      <c r="G84" s="252">
        <v>12.2</v>
      </c>
      <c r="H84" s="98">
        <v>28846</v>
      </c>
      <c r="I84" s="252">
        <v>61.9</v>
      </c>
      <c r="J84" s="98">
        <v>12055</v>
      </c>
      <c r="K84" s="252">
        <v>25.9</v>
      </c>
      <c r="L84" s="51"/>
    </row>
    <row r="85" spans="1:12" ht="16.5" customHeight="1">
      <c r="A85" s="40" t="s">
        <v>96</v>
      </c>
      <c r="B85" s="155">
        <v>16.22</v>
      </c>
      <c r="C85" s="209">
        <v>30832</v>
      </c>
      <c r="D85" s="210">
        <v>15574</v>
      </c>
      <c r="E85" s="211">
        <v>15258</v>
      </c>
      <c r="F85" s="212">
        <v>4201</v>
      </c>
      <c r="G85" s="253">
        <v>13.6</v>
      </c>
      <c r="H85" s="200">
        <v>19689</v>
      </c>
      <c r="I85" s="253">
        <v>63.9</v>
      </c>
      <c r="J85" s="200">
        <v>6942</v>
      </c>
      <c r="K85" s="253">
        <v>22.5</v>
      </c>
      <c r="L85" s="51"/>
    </row>
    <row r="86" spans="1:12" ht="13.5">
      <c r="A86" s="238"/>
      <c r="B86" s="236"/>
      <c r="C86" s="236"/>
      <c r="D86" s="236"/>
      <c r="E86" s="236"/>
      <c r="F86" s="236"/>
      <c r="G86" s="236"/>
      <c r="H86" s="297"/>
      <c r="I86" s="297"/>
      <c r="J86" s="297"/>
      <c r="K86" s="297"/>
      <c r="L86" s="8"/>
    </row>
    <row r="87" spans="1:11" s="6" customFormat="1" ht="16.5" customHeight="1">
      <c r="A87" s="166" t="s">
        <v>144</v>
      </c>
      <c r="B87" s="69"/>
      <c r="C87" s="99"/>
      <c r="D87" s="99"/>
      <c r="E87" s="99"/>
      <c r="F87" s="138"/>
      <c r="G87" s="138"/>
      <c r="H87" s="138"/>
      <c r="I87" s="138"/>
      <c r="J87" s="138"/>
      <c r="K87" s="69"/>
    </row>
    <row r="88" spans="1:11" s="6" customFormat="1" ht="16.5" customHeight="1">
      <c r="A88" s="6" t="s">
        <v>169</v>
      </c>
      <c r="B88" s="100"/>
      <c r="C88" s="100"/>
      <c r="D88" s="100"/>
      <c r="E88" s="100"/>
      <c r="F88" s="102"/>
      <c r="G88" s="102"/>
      <c r="H88" s="102"/>
      <c r="I88" s="102"/>
      <c r="J88" s="102"/>
      <c r="K88" s="101"/>
    </row>
    <row r="89" spans="1:10" s="6" customFormat="1" ht="16.5" customHeight="1">
      <c r="A89" s="99" t="s">
        <v>145</v>
      </c>
      <c r="B89" s="1"/>
      <c r="C89" s="1"/>
      <c r="D89" s="1"/>
      <c r="E89" s="1"/>
      <c r="F89" s="15"/>
      <c r="G89" s="15"/>
      <c r="H89" s="15"/>
      <c r="I89" s="15"/>
      <c r="J89" s="15"/>
    </row>
    <row r="90" ht="14.25">
      <c r="A90" s="1"/>
    </row>
  </sheetData>
  <sheetProtection/>
  <mergeCells count="21">
    <mergeCell ref="F3:K3"/>
    <mergeCell ref="C3:E3"/>
    <mergeCell ref="A3:A4"/>
    <mergeCell ref="F5:K5"/>
    <mergeCell ref="B3:B4"/>
    <mergeCell ref="J60:K60"/>
    <mergeCell ref="C59:E59"/>
    <mergeCell ref="A1:K1"/>
    <mergeCell ref="F59:K59"/>
    <mergeCell ref="A59:A60"/>
    <mergeCell ref="H4:I4"/>
    <mergeCell ref="B59:B60"/>
    <mergeCell ref="J4:K4"/>
    <mergeCell ref="C62:E62"/>
    <mergeCell ref="C5:E5"/>
    <mergeCell ref="C6:E6"/>
    <mergeCell ref="C61:E61"/>
    <mergeCell ref="F61:K61"/>
    <mergeCell ref="F4:G4"/>
    <mergeCell ref="F60:G60"/>
    <mergeCell ref="H60:I60"/>
  </mergeCells>
  <printOptions/>
  <pageMargins left="0.7874015748031497" right="0.5905511811023623" top="0.5905511811023623" bottom="0.5905511811023623" header="0.1968503937007874" footer="0.15748031496062992"/>
  <pageSetup fitToHeight="2" horizontalDpi="600" verticalDpi="600" orientation="portrait" paperSize="9" scale="78" r:id="rId2"/>
  <rowBreaks count="1" manualBreakCount="1">
    <brk id="57" max="10" man="1"/>
  </rowBreaks>
  <ignoredErrors>
    <ignoredError sqref="B58 B2:K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view="pageBreakPreview" zoomScaleSheetLayoutView="100" zoomScalePageLayoutView="0" workbookViewId="0" topLeftCell="A19">
      <selection activeCell="Q70" sqref="Q70"/>
    </sheetView>
  </sheetViews>
  <sheetFormatPr defaultColWidth="9.00390625" defaultRowHeight="13.5"/>
  <cols>
    <col min="1" max="1" width="14.125" style="19" bestFit="1" customWidth="1"/>
    <col min="2" max="4" width="6.375" style="19" customWidth="1"/>
    <col min="5" max="5" width="11.25390625" style="4" bestFit="1" customWidth="1"/>
    <col min="6" max="7" width="8.625" style="4" customWidth="1"/>
    <col min="8" max="8" width="7.625" style="4" customWidth="1"/>
    <col min="9" max="9" width="7.625" style="271" customWidth="1"/>
    <col min="10" max="11" width="7.625" style="2" customWidth="1"/>
    <col min="12" max="12" width="9.125" style="2" bestFit="1" customWidth="1"/>
    <col min="13" max="13" width="9.50390625" style="2" bestFit="1" customWidth="1"/>
    <col min="14" max="14" width="9.375" style="2" bestFit="1" customWidth="1"/>
    <col min="15" max="16384" width="9.00390625" style="2" customWidth="1"/>
  </cols>
  <sheetData>
    <row r="1" spans="1:12" s="6" customFormat="1" ht="14.25">
      <c r="A1" s="1"/>
      <c r="B1" s="3" t="s">
        <v>103</v>
      </c>
      <c r="C1" s="3"/>
      <c r="D1" s="3"/>
      <c r="E1" s="3" t="s">
        <v>142</v>
      </c>
      <c r="F1" s="3" t="s">
        <v>106</v>
      </c>
      <c r="G1" s="3"/>
      <c r="H1" s="3" t="s">
        <v>107</v>
      </c>
      <c r="I1" s="3"/>
      <c r="L1" s="3" t="s">
        <v>118</v>
      </c>
    </row>
    <row r="2" spans="1:14" s="17" customFormat="1" ht="17.25" customHeight="1">
      <c r="A2" s="440" t="s">
        <v>26</v>
      </c>
      <c r="B2" s="442" t="s">
        <v>136</v>
      </c>
      <c r="C2" s="443"/>
      <c r="D2" s="444"/>
      <c r="E2" s="438" t="s">
        <v>9</v>
      </c>
      <c r="F2" s="298" t="s">
        <v>108</v>
      </c>
      <c r="G2" s="269"/>
      <c r="H2" s="25" t="s">
        <v>109</v>
      </c>
      <c r="I2" s="267"/>
      <c r="J2" s="22"/>
      <c r="K2" s="23"/>
      <c r="L2" s="25" t="s">
        <v>19</v>
      </c>
      <c r="M2" s="26"/>
      <c r="N2" s="52"/>
    </row>
    <row r="3" spans="1:14" s="17" customFormat="1" ht="17.25" customHeight="1">
      <c r="A3" s="441"/>
      <c r="B3" s="58"/>
      <c r="C3" s="66" t="s">
        <v>104</v>
      </c>
      <c r="D3" s="65" t="s">
        <v>105</v>
      </c>
      <c r="E3" s="439"/>
      <c r="F3" s="299" t="s">
        <v>110</v>
      </c>
      <c r="G3" s="299" t="s">
        <v>111</v>
      </c>
      <c r="H3" s="60" t="s">
        <v>112</v>
      </c>
      <c r="I3" s="268" t="s">
        <v>113</v>
      </c>
      <c r="J3" s="61" t="s">
        <v>114</v>
      </c>
      <c r="K3" s="61" t="s">
        <v>115</v>
      </c>
      <c r="L3" s="59" t="s">
        <v>0</v>
      </c>
      <c r="M3" s="60" t="s">
        <v>1</v>
      </c>
      <c r="N3" s="52"/>
    </row>
    <row r="4" spans="1:14" s="17" customFormat="1" ht="14.25" customHeight="1">
      <c r="A4" s="246" t="s">
        <v>3</v>
      </c>
      <c r="B4" s="424">
        <v>41640</v>
      </c>
      <c r="C4" s="425"/>
      <c r="D4" s="426"/>
      <c r="E4" s="79">
        <v>41640</v>
      </c>
      <c r="F4" s="432" t="s">
        <v>161</v>
      </c>
      <c r="G4" s="426"/>
      <c r="H4" s="432" t="s">
        <v>161</v>
      </c>
      <c r="I4" s="425"/>
      <c r="J4" s="425"/>
      <c r="K4" s="426"/>
      <c r="L4" s="424">
        <v>41395</v>
      </c>
      <c r="M4" s="426"/>
      <c r="N4" s="52"/>
    </row>
    <row r="5" spans="1:14" s="18" customFormat="1" ht="16.5" customHeight="1">
      <c r="A5" s="244" t="s">
        <v>27</v>
      </c>
      <c r="B5" s="436" t="s">
        <v>37</v>
      </c>
      <c r="C5" s="445"/>
      <c r="D5" s="437"/>
      <c r="E5" s="80" t="s">
        <v>38</v>
      </c>
      <c r="F5" s="434" t="s">
        <v>116</v>
      </c>
      <c r="G5" s="435"/>
      <c r="H5" s="434" t="s">
        <v>116</v>
      </c>
      <c r="I5" s="435"/>
      <c r="J5" s="436" t="s">
        <v>117</v>
      </c>
      <c r="K5" s="437"/>
      <c r="L5" s="27" t="s">
        <v>39</v>
      </c>
      <c r="M5" s="24" t="s">
        <v>36</v>
      </c>
      <c r="N5" s="53"/>
    </row>
    <row r="6" spans="1:14" s="7" customFormat="1" ht="16.5" customHeight="1">
      <c r="A6" s="247" t="s">
        <v>4</v>
      </c>
      <c r="B6" s="214">
        <v>44.5</v>
      </c>
      <c r="C6" s="214">
        <v>43.5</v>
      </c>
      <c r="D6" s="214">
        <v>45.5</v>
      </c>
      <c r="E6" s="229">
        <v>3084836</v>
      </c>
      <c r="F6" s="255">
        <v>323662</v>
      </c>
      <c r="G6" s="151">
        <v>318414</v>
      </c>
      <c r="H6" s="92">
        <v>56943</v>
      </c>
      <c r="I6" s="92">
        <v>59137</v>
      </c>
      <c r="J6" s="92">
        <v>36776</v>
      </c>
      <c r="K6" s="256">
        <v>13434</v>
      </c>
      <c r="L6" s="257">
        <v>821</v>
      </c>
      <c r="M6" s="258">
        <v>382020</v>
      </c>
      <c r="N6" s="54"/>
    </row>
    <row r="7" spans="1:14" ht="21" customHeight="1">
      <c r="A7" s="248" t="s">
        <v>8</v>
      </c>
      <c r="B7" s="214">
        <v>43.4</v>
      </c>
      <c r="C7" s="214">
        <v>42.4</v>
      </c>
      <c r="D7" s="214">
        <v>44.4</v>
      </c>
      <c r="E7" s="230">
        <v>543186</v>
      </c>
      <c r="F7" s="164">
        <v>56365</v>
      </c>
      <c r="G7" s="149">
        <v>52050</v>
      </c>
      <c r="H7" s="92">
        <v>10536</v>
      </c>
      <c r="I7" s="92">
        <v>9360</v>
      </c>
      <c r="J7" s="92">
        <v>6902</v>
      </c>
      <c r="K7" s="93">
        <v>2162</v>
      </c>
      <c r="L7" s="139">
        <v>107</v>
      </c>
      <c r="M7" s="122">
        <v>68322</v>
      </c>
      <c r="N7" s="266"/>
    </row>
    <row r="8" spans="1:14" ht="16.5" customHeight="1">
      <c r="A8" s="28" t="s">
        <v>124</v>
      </c>
      <c r="B8" s="214">
        <v>44.9</v>
      </c>
      <c r="C8" s="214">
        <v>44</v>
      </c>
      <c r="D8" s="214">
        <v>45.8</v>
      </c>
      <c r="E8" s="230">
        <v>35605</v>
      </c>
      <c r="F8" s="90">
        <v>4326</v>
      </c>
      <c r="G8" s="150">
        <v>3590</v>
      </c>
      <c r="H8" s="92">
        <v>696</v>
      </c>
      <c r="I8" s="92">
        <v>774</v>
      </c>
      <c r="J8" s="92">
        <v>438</v>
      </c>
      <c r="K8" s="93">
        <v>142</v>
      </c>
      <c r="L8" s="139">
        <v>8</v>
      </c>
      <c r="M8" s="122">
        <v>4826</v>
      </c>
      <c r="N8" s="272"/>
    </row>
    <row r="9" spans="1:14" ht="16.5" customHeight="1">
      <c r="A9" s="28" t="s">
        <v>125</v>
      </c>
      <c r="B9" s="214">
        <v>42.2</v>
      </c>
      <c r="C9" s="214">
        <v>41.2</v>
      </c>
      <c r="D9" s="214">
        <v>43.1</v>
      </c>
      <c r="E9" s="228">
        <v>62953</v>
      </c>
      <c r="F9" s="90">
        <v>9471</v>
      </c>
      <c r="G9" s="150">
        <v>9304</v>
      </c>
      <c r="H9" s="92">
        <v>1380</v>
      </c>
      <c r="I9" s="92">
        <v>958</v>
      </c>
      <c r="J9" s="92">
        <v>907</v>
      </c>
      <c r="K9" s="93">
        <v>277</v>
      </c>
      <c r="L9" s="139">
        <v>10</v>
      </c>
      <c r="M9" s="122">
        <v>8278</v>
      </c>
      <c r="N9" s="51"/>
    </row>
    <row r="10" spans="1:14" ht="16.5" customHeight="1">
      <c r="A10" s="35" t="s">
        <v>126</v>
      </c>
      <c r="B10" s="214">
        <v>44.1</v>
      </c>
      <c r="C10" s="214">
        <v>42.8</v>
      </c>
      <c r="D10" s="214">
        <v>45.3</v>
      </c>
      <c r="E10" s="228">
        <v>51814</v>
      </c>
      <c r="F10" s="90">
        <v>8465</v>
      </c>
      <c r="G10" s="150">
        <v>7811</v>
      </c>
      <c r="H10" s="92">
        <v>976</v>
      </c>
      <c r="I10" s="92">
        <v>949</v>
      </c>
      <c r="J10" s="92">
        <v>729</v>
      </c>
      <c r="K10" s="93">
        <v>188</v>
      </c>
      <c r="L10" s="139">
        <v>9</v>
      </c>
      <c r="M10" s="122">
        <v>5815</v>
      </c>
      <c r="N10" s="51"/>
    </row>
    <row r="11" spans="1:14" ht="16.5" customHeight="1">
      <c r="A11" s="36" t="s">
        <v>127</v>
      </c>
      <c r="B11" s="214">
        <v>44.4</v>
      </c>
      <c r="C11" s="214">
        <v>43.3</v>
      </c>
      <c r="D11" s="214">
        <v>45.5</v>
      </c>
      <c r="E11" s="231">
        <v>67718</v>
      </c>
      <c r="F11" s="163">
        <v>7682</v>
      </c>
      <c r="G11" s="152">
        <v>6991</v>
      </c>
      <c r="H11" s="92">
        <v>1166</v>
      </c>
      <c r="I11" s="92">
        <v>1205</v>
      </c>
      <c r="J11" s="92">
        <v>696</v>
      </c>
      <c r="K11" s="93">
        <v>286</v>
      </c>
      <c r="L11" s="139">
        <v>11</v>
      </c>
      <c r="M11" s="122">
        <v>8040</v>
      </c>
      <c r="N11" s="51"/>
    </row>
    <row r="12" spans="1:14" ht="16.5" customHeight="1">
      <c r="A12" s="36" t="s">
        <v>128</v>
      </c>
      <c r="B12" s="214">
        <v>42.8</v>
      </c>
      <c r="C12" s="214">
        <v>41.6</v>
      </c>
      <c r="D12" s="214">
        <v>44</v>
      </c>
      <c r="E12" s="231">
        <v>43599</v>
      </c>
      <c r="F12" s="159">
        <v>7007</v>
      </c>
      <c r="G12" s="160">
        <v>6449</v>
      </c>
      <c r="H12" s="92">
        <v>862</v>
      </c>
      <c r="I12" s="92">
        <v>699</v>
      </c>
      <c r="J12" s="92">
        <v>592</v>
      </c>
      <c r="K12" s="93">
        <v>147</v>
      </c>
      <c r="L12" s="139">
        <v>8</v>
      </c>
      <c r="M12" s="122">
        <v>5189</v>
      </c>
      <c r="N12" s="51"/>
    </row>
    <row r="13" spans="1:14" ht="16.5" customHeight="1">
      <c r="A13" s="36" t="s">
        <v>129</v>
      </c>
      <c r="B13" s="214">
        <v>42.9</v>
      </c>
      <c r="C13" s="214">
        <v>41.9</v>
      </c>
      <c r="D13" s="214">
        <v>43.8</v>
      </c>
      <c r="E13" s="231">
        <v>42672</v>
      </c>
      <c r="F13" s="159">
        <v>5569</v>
      </c>
      <c r="G13" s="160">
        <v>6037</v>
      </c>
      <c r="H13" s="92">
        <v>812</v>
      </c>
      <c r="I13" s="92">
        <v>602</v>
      </c>
      <c r="J13" s="92">
        <v>482</v>
      </c>
      <c r="K13" s="93">
        <v>196</v>
      </c>
      <c r="L13" s="139">
        <v>8</v>
      </c>
      <c r="M13" s="122">
        <v>4741</v>
      </c>
      <c r="N13" s="51"/>
    </row>
    <row r="14" spans="1:14" ht="16.5" customHeight="1">
      <c r="A14" s="36" t="s">
        <v>130</v>
      </c>
      <c r="B14" s="214">
        <v>43.4</v>
      </c>
      <c r="C14" s="214">
        <v>42.2</v>
      </c>
      <c r="D14" s="214">
        <v>44.5</v>
      </c>
      <c r="E14" s="228">
        <v>66778</v>
      </c>
      <c r="F14" s="159">
        <v>10219</v>
      </c>
      <c r="G14" s="160">
        <v>9345</v>
      </c>
      <c r="H14" s="92">
        <v>1228</v>
      </c>
      <c r="I14" s="92">
        <v>1070</v>
      </c>
      <c r="J14" s="92">
        <v>840</v>
      </c>
      <c r="K14" s="93">
        <v>204</v>
      </c>
      <c r="L14" s="139">
        <v>14</v>
      </c>
      <c r="M14" s="122">
        <v>8988</v>
      </c>
      <c r="N14" s="51"/>
    </row>
    <row r="15" spans="1:15" ht="16.5" customHeight="1">
      <c r="A15" s="36" t="s">
        <v>131</v>
      </c>
      <c r="B15" s="214">
        <v>41.9</v>
      </c>
      <c r="C15" s="214">
        <v>40.9</v>
      </c>
      <c r="D15" s="214">
        <v>42.9</v>
      </c>
      <c r="E15" s="231">
        <v>78775</v>
      </c>
      <c r="F15" s="90">
        <v>11783</v>
      </c>
      <c r="G15" s="150">
        <v>11995</v>
      </c>
      <c r="H15" s="92">
        <v>1688</v>
      </c>
      <c r="I15" s="92">
        <v>1174</v>
      </c>
      <c r="J15" s="92">
        <v>1185</v>
      </c>
      <c r="K15" s="93">
        <v>290</v>
      </c>
      <c r="L15" s="139">
        <v>14</v>
      </c>
      <c r="M15" s="122">
        <v>9316</v>
      </c>
      <c r="N15" s="51"/>
      <c r="O15" s="265"/>
    </row>
    <row r="16" spans="1:14" ht="16.5" customHeight="1">
      <c r="A16" s="36" t="s">
        <v>132</v>
      </c>
      <c r="B16" s="214">
        <v>42.3</v>
      </c>
      <c r="C16" s="214">
        <v>41.5</v>
      </c>
      <c r="D16" s="214">
        <v>43.2</v>
      </c>
      <c r="E16" s="228">
        <v>46763</v>
      </c>
      <c r="F16" s="164">
        <v>6405</v>
      </c>
      <c r="G16" s="149">
        <v>5360</v>
      </c>
      <c r="H16" s="92">
        <v>1035</v>
      </c>
      <c r="I16" s="92">
        <v>856</v>
      </c>
      <c r="J16" s="92">
        <v>576</v>
      </c>
      <c r="K16" s="93">
        <v>212</v>
      </c>
      <c r="L16" s="139">
        <v>10</v>
      </c>
      <c r="M16" s="122">
        <v>6746</v>
      </c>
      <c r="N16" s="51"/>
    </row>
    <row r="17" spans="1:14" ht="16.5" customHeight="1">
      <c r="A17" s="36" t="s">
        <v>133</v>
      </c>
      <c r="B17" s="214">
        <v>46.3</v>
      </c>
      <c r="C17" s="214">
        <v>45.3</v>
      </c>
      <c r="D17" s="214">
        <v>47.4</v>
      </c>
      <c r="E17" s="228">
        <v>46509</v>
      </c>
      <c r="F17" s="163">
        <v>4273</v>
      </c>
      <c r="G17" s="152">
        <v>4003</v>
      </c>
      <c r="H17" s="92">
        <v>693</v>
      </c>
      <c r="I17" s="92">
        <v>1073</v>
      </c>
      <c r="J17" s="92">
        <v>457</v>
      </c>
      <c r="K17" s="93">
        <v>220</v>
      </c>
      <c r="L17" s="139">
        <v>15</v>
      </c>
      <c r="M17" s="122">
        <v>6383</v>
      </c>
      <c r="N17" s="51"/>
    </row>
    <row r="18" spans="1:14" ht="21" customHeight="1">
      <c r="A18" s="41" t="s">
        <v>44</v>
      </c>
      <c r="B18" s="214">
        <v>44.4</v>
      </c>
      <c r="C18" s="214">
        <v>43.4</v>
      </c>
      <c r="D18" s="214">
        <v>45.5</v>
      </c>
      <c r="E18" s="232">
        <v>148007</v>
      </c>
      <c r="F18" s="163">
        <v>16346</v>
      </c>
      <c r="G18" s="152">
        <v>14454</v>
      </c>
      <c r="H18" s="92">
        <v>2877</v>
      </c>
      <c r="I18" s="92">
        <v>2949</v>
      </c>
      <c r="J18" s="92">
        <v>1782</v>
      </c>
      <c r="K18" s="93">
        <v>560</v>
      </c>
      <c r="L18" s="139">
        <v>33</v>
      </c>
      <c r="M18" s="126">
        <v>18297</v>
      </c>
      <c r="N18" s="266"/>
    </row>
    <row r="19" spans="1:14" ht="16.5" customHeight="1">
      <c r="A19" s="41" t="s">
        <v>45</v>
      </c>
      <c r="B19" s="214">
        <v>45.8</v>
      </c>
      <c r="C19" s="214">
        <v>44.4</v>
      </c>
      <c r="D19" s="214">
        <v>47.1</v>
      </c>
      <c r="E19" s="233">
        <v>82740</v>
      </c>
      <c r="F19" s="164">
        <v>7626</v>
      </c>
      <c r="G19" s="149">
        <v>7953</v>
      </c>
      <c r="H19" s="92">
        <v>1423</v>
      </c>
      <c r="I19" s="92">
        <v>1977</v>
      </c>
      <c r="J19" s="92">
        <v>965</v>
      </c>
      <c r="K19" s="93">
        <v>382</v>
      </c>
      <c r="L19" s="139">
        <v>30</v>
      </c>
      <c r="M19" s="122">
        <v>10223</v>
      </c>
      <c r="N19" s="51"/>
    </row>
    <row r="20" spans="1:14" ht="16.5" customHeight="1">
      <c r="A20" s="188" t="s">
        <v>46</v>
      </c>
      <c r="B20" s="215">
        <v>43.4</v>
      </c>
      <c r="C20" s="215">
        <v>42.5</v>
      </c>
      <c r="D20" s="215">
        <v>44.3</v>
      </c>
      <c r="E20" s="233">
        <v>262302</v>
      </c>
      <c r="F20" s="163">
        <v>30212</v>
      </c>
      <c r="G20" s="152">
        <v>29001</v>
      </c>
      <c r="H20" s="171">
        <v>4950</v>
      </c>
      <c r="I20" s="171">
        <v>4514</v>
      </c>
      <c r="J20" s="171">
        <v>3487</v>
      </c>
      <c r="K20" s="172">
        <v>1299</v>
      </c>
      <c r="L20" s="168">
        <v>52</v>
      </c>
      <c r="M20" s="169">
        <v>30034</v>
      </c>
      <c r="N20" s="51"/>
    </row>
    <row r="21" spans="1:14" ht="16.5" customHeight="1">
      <c r="A21" s="41" t="s">
        <v>47</v>
      </c>
      <c r="B21" s="214">
        <v>46.5</v>
      </c>
      <c r="C21" s="214">
        <v>45.2</v>
      </c>
      <c r="D21" s="214">
        <v>47.9</v>
      </c>
      <c r="E21" s="233">
        <v>33784</v>
      </c>
      <c r="F21" s="90">
        <v>2306</v>
      </c>
      <c r="G21" s="150">
        <v>2785</v>
      </c>
      <c r="H21" s="92">
        <v>560</v>
      </c>
      <c r="I21" s="92">
        <v>913</v>
      </c>
      <c r="J21" s="92">
        <v>348</v>
      </c>
      <c r="K21" s="93">
        <v>156</v>
      </c>
      <c r="L21" s="139">
        <v>16</v>
      </c>
      <c r="M21" s="122">
        <v>4254</v>
      </c>
      <c r="N21" s="51"/>
    </row>
    <row r="22" spans="1:14" ht="16.5" customHeight="1">
      <c r="A22" s="41" t="s">
        <v>48</v>
      </c>
      <c r="B22" s="214">
        <v>47.9</v>
      </c>
      <c r="C22" s="214">
        <v>46.3</v>
      </c>
      <c r="D22" s="214">
        <v>49.5</v>
      </c>
      <c r="E22" s="233">
        <v>26332</v>
      </c>
      <c r="F22" s="90">
        <v>1335</v>
      </c>
      <c r="G22" s="150">
        <v>1489</v>
      </c>
      <c r="H22" s="92">
        <v>493</v>
      </c>
      <c r="I22" s="92">
        <v>865</v>
      </c>
      <c r="J22" s="92">
        <v>258</v>
      </c>
      <c r="K22" s="93">
        <v>110</v>
      </c>
      <c r="L22" s="139">
        <v>15</v>
      </c>
      <c r="M22" s="122">
        <v>3408</v>
      </c>
      <c r="N22" s="51"/>
    </row>
    <row r="23" spans="1:14" ht="21" customHeight="1">
      <c r="A23" s="41" t="s">
        <v>49</v>
      </c>
      <c r="B23" s="214">
        <v>44.8</v>
      </c>
      <c r="C23" s="214">
        <v>43.8</v>
      </c>
      <c r="D23" s="214">
        <v>45.7</v>
      </c>
      <c r="E23" s="228">
        <v>150699</v>
      </c>
      <c r="F23" s="90">
        <v>15703</v>
      </c>
      <c r="G23" s="150">
        <v>15706</v>
      </c>
      <c r="H23" s="92">
        <v>2683</v>
      </c>
      <c r="I23" s="92">
        <v>2626</v>
      </c>
      <c r="J23" s="92">
        <v>1841</v>
      </c>
      <c r="K23" s="93">
        <v>667</v>
      </c>
      <c r="L23" s="139">
        <v>32</v>
      </c>
      <c r="M23" s="126">
        <v>17068</v>
      </c>
      <c r="N23" s="51"/>
    </row>
    <row r="24" spans="1:14" ht="16.5" customHeight="1">
      <c r="A24" s="41" t="s">
        <v>50</v>
      </c>
      <c r="B24" s="214">
        <v>46.9</v>
      </c>
      <c r="C24" s="214">
        <v>45.6</v>
      </c>
      <c r="D24" s="214">
        <v>48.1</v>
      </c>
      <c r="E24" s="234">
        <v>33299</v>
      </c>
      <c r="F24" s="90">
        <v>2806</v>
      </c>
      <c r="G24" s="150">
        <v>3024</v>
      </c>
      <c r="H24" s="92">
        <v>458</v>
      </c>
      <c r="I24" s="92">
        <v>801</v>
      </c>
      <c r="J24" s="92">
        <v>323</v>
      </c>
      <c r="K24" s="93">
        <v>139</v>
      </c>
      <c r="L24" s="139">
        <v>14</v>
      </c>
      <c r="M24" s="122">
        <v>3795</v>
      </c>
      <c r="N24" s="51"/>
    </row>
    <row r="25" spans="1:14" ht="16.5" customHeight="1">
      <c r="A25" s="41" t="s">
        <v>51</v>
      </c>
      <c r="B25" s="214">
        <v>45.7</v>
      </c>
      <c r="C25" s="214">
        <v>44.6</v>
      </c>
      <c r="D25" s="214">
        <v>46.9</v>
      </c>
      <c r="E25" s="233">
        <v>44040</v>
      </c>
      <c r="F25" s="164">
        <v>3532</v>
      </c>
      <c r="G25" s="149">
        <v>3912</v>
      </c>
      <c r="H25" s="92">
        <v>725</v>
      </c>
      <c r="I25" s="92">
        <v>1152</v>
      </c>
      <c r="J25" s="92">
        <v>425</v>
      </c>
      <c r="K25" s="93">
        <v>226</v>
      </c>
      <c r="L25" s="139">
        <v>22</v>
      </c>
      <c r="M25" s="122">
        <v>5881</v>
      </c>
      <c r="N25" s="51"/>
    </row>
    <row r="26" spans="1:14" ht="16.5" customHeight="1">
      <c r="A26" s="41" t="s">
        <v>52</v>
      </c>
      <c r="B26" s="214">
        <v>45.6</v>
      </c>
      <c r="C26" s="214">
        <v>44.2</v>
      </c>
      <c r="D26" s="214">
        <v>46.9</v>
      </c>
      <c r="E26" s="228">
        <v>32530</v>
      </c>
      <c r="F26" s="164">
        <v>3067</v>
      </c>
      <c r="G26" s="149">
        <v>3477</v>
      </c>
      <c r="H26" s="92">
        <v>553</v>
      </c>
      <c r="I26" s="92">
        <v>853</v>
      </c>
      <c r="J26" s="92">
        <v>357</v>
      </c>
      <c r="K26" s="93">
        <v>157</v>
      </c>
      <c r="L26" s="168">
        <v>13</v>
      </c>
      <c r="M26" s="169">
        <v>4121</v>
      </c>
      <c r="N26" s="51"/>
    </row>
    <row r="27" spans="1:14" ht="16.5" customHeight="1">
      <c r="A27" s="41" t="s">
        <v>53</v>
      </c>
      <c r="B27" s="214">
        <v>45.5</v>
      </c>
      <c r="C27" s="214">
        <v>44.4</v>
      </c>
      <c r="D27" s="214">
        <v>46.5</v>
      </c>
      <c r="E27" s="228">
        <v>36692</v>
      </c>
      <c r="F27" s="163">
        <v>3650</v>
      </c>
      <c r="G27" s="152">
        <v>3636</v>
      </c>
      <c r="H27" s="92">
        <v>591</v>
      </c>
      <c r="I27" s="92">
        <v>793</v>
      </c>
      <c r="J27" s="92">
        <v>384</v>
      </c>
      <c r="K27" s="93">
        <v>139</v>
      </c>
      <c r="L27" s="139">
        <v>11</v>
      </c>
      <c r="M27" s="122">
        <v>4410</v>
      </c>
      <c r="N27" s="51"/>
    </row>
    <row r="28" spans="1:14" ht="21" customHeight="1">
      <c r="A28" s="41" t="s">
        <v>54</v>
      </c>
      <c r="B28" s="214">
        <v>45.8</v>
      </c>
      <c r="C28" s="214">
        <v>44.8</v>
      </c>
      <c r="D28" s="214">
        <v>46.9</v>
      </c>
      <c r="E28" s="228">
        <v>100703</v>
      </c>
      <c r="F28" s="163">
        <v>7809</v>
      </c>
      <c r="G28" s="152">
        <v>8566</v>
      </c>
      <c r="H28" s="92">
        <v>1620</v>
      </c>
      <c r="I28" s="92">
        <v>1990</v>
      </c>
      <c r="J28" s="92">
        <v>1087</v>
      </c>
      <c r="K28" s="93">
        <v>439</v>
      </c>
      <c r="L28" s="139">
        <v>24</v>
      </c>
      <c r="M28" s="122">
        <v>11565</v>
      </c>
      <c r="N28" s="51"/>
    </row>
    <row r="29" spans="1:14" ht="16.5" customHeight="1">
      <c r="A29" s="273" t="s">
        <v>163</v>
      </c>
      <c r="B29" s="214">
        <v>46.2</v>
      </c>
      <c r="C29" s="214">
        <v>45.1</v>
      </c>
      <c r="D29" s="214">
        <v>47.4</v>
      </c>
      <c r="E29" s="232">
        <v>65712</v>
      </c>
      <c r="F29" s="159">
        <v>6036</v>
      </c>
      <c r="G29" s="160">
        <v>6888</v>
      </c>
      <c r="H29" s="92">
        <v>1086</v>
      </c>
      <c r="I29" s="92">
        <v>1307</v>
      </c>
      <c r="J29" s="92">
        <v>733</v>
      </c>
      <c r="K29" s="93">
        <v>260</v>
      </c>
      <c r="L29" s="139">
        <v>16</v>
      </c>
      <c r="M29" s="122">
        <v>7793</v>
      </c>
      <c r="N29" s="51"/>
    </row>
    <row r="30" spans="1:14" ht="16.5" customHeight="1">
      <c r="A30" s="41" t="s">
        <v>56</v>
      </c>
      <c r="B30" s="214">
        <v>46.1</v>
      </c>
      <c r="C30" s="214">
        <v>44.7</v>
      </c>
      <c r="D30" s="214">
        <v>47.5</v>
      </c>
      <c r="E30" s="233">
        <v>21604</v>
      </c>
      <c r="F30" s="158">
        <v>1900</v>
      </c>
      <c r="G30" s="140">
        <v>1972</v>
      </c>
      <c r="H30" s="92">
        <v>357</v>
      </c>
      <c r="I30" s="92">
        <v>609</v>
      </c>
      <c r="J30" s="92">
        <v>240</v>
      </c>
      <c r="K30" s="93">
        <v>106</v>
      </c>
      <c r="L30" s="139">
        <v>11</v>
      </c>
      <c r="M30" s="126">
        <v>2908</v>
      </c>
      <c r="N30" s="51"/>
    </row>
    <row r="31" spans="1:14" ht="16.5" customHeight="1">
      <c r="A31" s="41" t="s">
        <v>57</v>
      </c>
      <c r="B31" s="214">
        <v>45.5</v>
      </c>
      <c r="C31" s="214">
        <v>44.6</v>
      </c>
      <c r="D31" s="214">
        <v>46.5</v>
      </c>
      <c r="E31" s="233">
        <v>46965</v>
      </c>
      <c r="F31" s="96">
        <v>4222</v>
      </c>
      <c r="G31" s="97">
        <v>4319</v>
      </c>
      <c r="H31" s="92">
        <v>857</v>
      </c>
      <c r="I31" s="92">
        <v>986</v>
      </c>
      <c r="J31" s="92">
        <v>479</v>
      </c>
      <c r="K31" s="93">
        <v>175</v>
      </c>
      <c r="L31" s="139">
        <v>19</v>
      </c>
      <c r="M31" s="122">
        <v>6007</v>
      </c>
      <c r="N31" s="51"/>
    </row>
    <row r="32" spans="1:14" ht="16.5" customHeight="1">
      <c r="A32" s="41" t="s">
        <v>58</v>
      </c>
      <c r="B32" s="214">
        <v>45.2</v>
      </c>
      <c r="C32" s="214">
        <v>44</v>
      </c>
      <c r="D32" s="214">
        <v>46.4</v>
      </c>
      <c r="E32" s="228">
        <v>56356</v>
      </c>
      <c r="F32" s="96">
        <v>4571</v>
      </c>
      <c r="G32" s="97">
        <v>5172</v>
      </c>
      <c r="H32" s="92">
        <v>1121</v>
      </c>
      <c r="I32" s="92">
        <v>1467</v>
      </c>
      <c r="J32" s="92">
        <v>605</v>
      </c>
      <c r="K32" s="93">
        <v>262</v>
      </c>
      <c r="L32" s="139">
        <v>19</v>
      </c>
      <c r="M32" s="122">
        <v>8097</v>
      </c>
      <c r="N32" s="51"/>
    </row>
    <row r="33" spans="1:14" ht="21" customHeight="1">
      <c r="A33" s="41" t="s">
        <v>59</v>
      </c>
      <c r="B33" s="214">
        <v>44.6</v>
      </c>
      <c r="C33" s="214">
        <v>43.6</v>
      </c>
      <c r="D33" s="214">
        <v>45.6</v>
      </c>
      <c r="E33" s="228">
        <v>95384</v>
      </c>
      <c r="F33" s="90">
        <v>9268</v>
      </c>
      <c r="G33" s="150">
        <v>9081</v>
      </c>
      <c r="H33" s="92">
        <v>1707</v>
      </c>
      <c r="I33" s="92">
        <v>1651</v>
      </c>
      <c r="J33" s="92">
        <v>1113</v>
      </c>
      <c r="K33" s="93">
        <v>443</v>
      </c>
      <c r="L33" s="139">
        <v>22</v>
      </c>
      <c r="M33" s="122">
        <v>12238</v>
      </c>
      <c r="N33" s="51"/>
    </row>
    <row r="34" spans="1:14" ht="16.5" customHeight="1">
      <c r="A34" s="41" t="s">
        <v>60</v>
      </c>
      <c r="B34" s="214">
        <v>43.7</v>
      </c>
      <c r="C34" s="214">
        <v>42.8</v>
      </c>
      <c r="D34" s="214">
        <v>44.6</v>
      </c>
      <c r="E34" s="228">
        <v>108150</v>
      </c>
      <c r="F34" s="90">
        <v>11258</v>
      </c>
      <c r="G34" s="150">
        <v>11796</v>
      </c>
      <c r="H34" s="92">
        <v>1976</v>
      </c>
      <c r="I34" s="92">
        <v>1783</v>
      </c>
      <c r="J34" s="92">
        <v>1347</v>
      </c>
      <c r="K34" s="93">
        <v>529</v>
      </c>
      <c r="L34" s="139">
        <v>21</v>
      </c>
      <c r="M34" s="122">
        <v>13412</v>
      </c>
      <c r="N34" s="51"/>
    </row>
    <row r="35" spans="1:14" ht="16.5" customHeight="1">
      <c r="A35" s="41" t="s">
        <v>61</v>
      </c>
      <c r="B35" s="214">
        <v>43.8</v>
      </c>
      <c r="C35" s="214">
        <v>43</v>
      </c>
      <c r="D35" s="214">
        <v>44.7</v>
      </c>
      <c r="E35" s="233">
        <v>140703</v>
      </c>
      <c r="F35" s="98">
        <v>13487</v>
      </c>
      <c r="G35" s="110">
        <v>12919</v>
      </c>
      <c r="H35" s="92">
        <v>2776</v>
      </c>
      <c r="I35" s="92">
        <v>2437</v>
      </c>
      <c r="J35" s="92">
        <v>1716</v>
      </c>
      <c r="K35" s="93">
        <v>607</v>
      </c>
      <c r="L35" s="139">
        <v>30</v>
      </c>
      <c r="M35" s="126">
        <v>17790</v>
      </c>
      <c r="N35" s="51"/>
    </row>
    <row r="36" spans="1:14" s="186" customFormat="1" ht="16.5" customHeight="1">
      <c r="A36" s="41" t="s">
        <v>62</v>
      </c>
      <c r="B36" s="216">
        <v>44.6</v>
      </c>
      <c r="C36" s="216">
        <v>43.3</v>
      </c>
      <c r="D36" s="216">
        <v>46</v>
      </c>
      <c r="E36" s="233">
        <v>35719</v>
      </c>
      <c r="F36" s="96">
        <v>5609</v>
      </c>
      <c r="G36" s="97">
        <v>5949</v>
      </c>
      <c r="H36" s="182">
        <v>556</v>
      </c>
      <c r="I36" s="182">
        <v>641</v>
      </c>
      <c r="J36" s="182">
        <v>455</v>
      </c>
      <c r="K36" s="183">
        <v>148</v>
      </c>
      <c r="L36" s="184">
        <v>7</v>
      </c>
      <c r="M36" s="126">
        <v>2902</v>
      </c>
      <c r="N36" s="185"/>
    </row>
    <row r="37" spans="1:14" ht="16.5" customHeight="1">
      <c r="A37" s="41" t="s">
        <v>63</v>
      </c>
      <c r="B37" s="214">
        <v>39.7</v>
      </c>
      <c r="C37" s="214">
        <v>39.3</v>
      </c>
      <c r="D37" s="214">
        <v>40.3</v>
      </c>
      <c r="E37" s="233">
        <v>58570</v>
      </c>
      <c r="F37" s="96">
        <v>10195</v>
      </c>
      <c r="G37" s="97">
        <v>8886</v>
      </c>
      <c r="H37" s="92">
        <v>1448</v>
      </c>
      <c r="I37" s="92">
        <v>727</v>
      </c>
      <c r="J37" s="92">
        <v>945</v>
      </c>
      <c r="K37" s="93">
        <v>281</v>
      </c>
      <c r="L37" s="139">
        <v>12</v>
      </c>
      <c r="M37" s="122">
        <v>7466</v>
      </c>
      <c r="N37" s="51"/>
    </row>
    <row r="38" spans="1:14" ht="21" customHeight="1">
      <c r="A38" s="41" t="s">
        <v>74</v>
      </c>
      <c r="B38" s="214">
        <v>45.1</v>
      </c>
      <c r="C38" s="214">
        <v>44.1</v>
      </c>
      <c r="D38" s="214">
        <v>46.1</v>
      </c>
      <c r="E38" s="232">
        <v>61804</v>
      </c>
      <c r="F38" s="96">
        <v>5516</v>
      </c>
      <c r="G38" s="97">
        <v>5786</v>
      </c>
      <c r="H38" s="92">
        <v>1065</v>
      </c>
      <c r="I38" s="92">
        <v>1093</v>
      </c>
      <c r="J38" s="92">
        <v>629</v>
      </c>
      <c r="K38" s="93">
        <v>274</v>
      </c>
      <c r="L38" s="139">
        <v>16</v>
      </c>
      <c r="M38" s="122">
        <v>8038</v>
      </c>
      <c r="N38" s="51"/>
    </row>
    <row r="39" spans="1:14" ht="16.5" customHeight="1">
      <c r="A39" s="41" t="s">
        <v>64</v>
      </c>
      <c r="B39" s="214">
        <v>41.7</v>
      </c>
      <c r="C39" s="214">
        <v>40.9</v>
      </c>
      <c r="D39" s="214">
        <v>42.5</v>
      </c>
      <c r="E39" s="228">
        <v>59557</v>
      </c>
      <c r="F39" s="90">
        <v>8323</v>
      </c>
      <c r="G39" s="150">
        <v>8557</v>
      </c>
      <c r="H39" s="92">
        <v>1354</v>
      </c>
      <c r="I39" s="92">
        <v>790</v>
      </c>
      <c r="J39" s="92">
        <v>927</v>
      </c>
      <c r="K39" s="93">
        <v>245</v>
      </c>
      <c r="L39" s="139">
        <v>10</v>
      </c>
      <c r="M39" s="126">
        <v>7123</v>
      </c>
      <c r="N39" s="51"/>
    </row>
    <row r="40" spans="1:14" ht="16.5" customHeight="1">
      <c r="A40" s="41" t="s">
        <v>65</v>
      </c>
      <c r="B40" s="214">
        <v>43.7</v>
      </c>
      <c r="C40" s="214">
        <v>42.8</v>
      </c>
      <c r="D40" s="214">
        <v>44.6</v>
      </c>
      <c r="E40" s="228">
        <v>31689</v>
      </c>
      <c r="F40" s="90">
        <v>4751</v>
      </c>
      <c r="G40" s="150">
        <v>3907</v>
      </c>
      <c r="H40" s="92">
        <v>564</v>
      </c>
      <c r="I40" s="92">
        <v>531</v>
      </c>
      <c r="J40" s="92">
        <v>427</v>
      </c>
      <c r="K40" s="93">
        <v>122</v>
      </c>
      <c r="L40" s="139">
        <v>8</v>
      </c>
      <c r="M40" s="122">
        <v>3805</v>
      </c>
      <c r="N40" s="51"/>
    </row>
    <row r="41" spans="1:14" ht="16.5" customHeight="1">
      <c r="A41" s="41" t="s">
        <v>66</v>
      </c>
      <c r="B41" s="214">
        <v>40.5</v>
      </c>
      <c r="C41" s="214">
        <v>39.7</v>
      </c>
      <c r="D41" s="214">
        <v>41.3</v>
      </c>
      <c r="E41" s="228">
        <v>37778</v>
      </c>
      <c r="F41" s="90">
        <v>7152</v>
      </c>
      <c r="G41" s="150">
        <v>7155</v>
      </c>
      <c r="H41" s="92">
        <v>859</v>
      </c>
      <c r="I41" s="92">
        <v>432</v>
      </c>
      <c r="J41" s="92">
        <v>639</v>
      </c>
      <c r="K41" s="93">
        <v>155</v>
      </c>
      <c r="L41" s="139">
        <v>8</v>
      </c>
      <c r="M41" s="122">
        <v>4134</v>
      </c>
      <c r="N41" s="51"/>
    </row>
    <row r="42" spans="1:14" ht="16.5" customHeight="1">
      <c r="A42" s="42" t="s">
        <v>67</v>
      </c>
      <c r="B42" s="214">
        <v>44</v>
      </c>
      <c r="C42" s="214">
        <v>43.1</v>
      </c>
      <c r="D42" s="214">
        <v>45</v>
      </c>
      <c r="E42" s="228">
        <v>69773</v>
      </c>
      <c r="F42" s="90">
        <v>8069</v>
      </c>
      <c r="G42" s="150">
        <v>8000</v>
      </c>
      <c r="H42" s="92">
        <v>1373</v>
      </c>
      <c r="I42" s="92">
        <v>1158</v>
      </c>
      <c r="J42" s="92">
        <v>771</v>
      </c>
      <c r="K42" s="93">
        <v>330</v>
      </c>
      <c r="L42" s="139">
        <v>17</v>
      </c>
      <c r="M42" s="122">
        <v>8682</v>
      </c>
      <c r="N42" s="51"/>
    </row>
    <row r="43" spans="1:14" ht="21" customHeight="1">
      <c r="A43" s="42" t="s">
        <v>68</v>
      </c>
      <c r="B43" s="214">
        <v>45.7</v>
      </c>
      <c r="C43" s="214">
        <v>44.7</v>
      </c>
      <c r="D43" s="214">
        <v>46.6</v>
      </c>
      <c r="E43" s="228">
        <v>30551</v>
      </c>
      <c r="F43" s="90">
        <v>3039</v>
      </c>
      <c r="G43" s="150">
        <v>3094</v>
      </c>
      <c r="H43" s="92">
        <v>539</v>
      </c>
      <c r="I43" s="92">
        <v>633</v>
      </c>
      <c r="J43" s="92">
        <v>344</v>
      </c>
      <c r="K43" s="93">
        <v>119</v>
      </c>
      <c r="L43" s="139">
        <v>7</v>
      </c>
      <c r="M43" s="122">
        <v>3937</v>
      </c>
      <c r="N43" s="51"/>
    </row>
    <row r="44" spans="1:14" ht="16.5" customHeight="1">
      <c r="A44" s="42" t="s">
        <v>69</v>
      </c>
      <c r="B44" s="214">
        <v>45.9</v>
      </c>
      <c r="C44" s="214">
        <v>44.9</v>
      </c>
      <c r="D44" s="214">
        <v>46.9</v>
      </c>
      <c r="E44" s="228">
        <v>62009</v>
      </c>
      <c r="F44" s="90">
        <v>5775</v>
      </c>
      <c r="G44" s="150">
        <v>5790</v>
      </c>
      <c r="H44" s="92">
        <v>1027</v>
      </c>
      <c r="I44" s="92">
        <v>1292</v>
      </c>
      <c r="J44" s="92">
        <v>664</v>
      </c>
      <c r="K44" s="93">
        <v>248</v>
      </c>
      <c r="L44" s="139">
        <v>23</v>
      </c>
      <c r="M44" s="126">
        <v>7509</v>
      </c>
      <c r="N44" s="51"/>
    </row>
    <row r="45" spans="1:14" ht="16.5" customHeight="1">
      <c r="A45" s="38" t="s">
        <v>70</v>
      </c>
      <c r="B45" s="214">
        <v>46.2</v>
      </c>
      <c r="C45" s="214">
        <v>45.4</v>
      </c>
      <c r="D45" s="214">
        <v>47.1</v>
      </c>
      <c r="E45" s="228">
        <v>28172</v>
      </c>
      <c r="F45" s="90">
        <v>2191</v>
      </c>
      <c r="G45" s="150">
        <v>2686</v>
      </c>
      <c r="H45" s="92">
        <v>456</v>
      </c>
      <c r="I45" s="92">
        <v>572</v>
      </c>
      <c r="J45" s="92">
        <v>310</v>
      </c>
      <c r="K45" s="93">
        <v>115</v>
      </c>
      <c r="L45" s="168">
        <v>8</v>
      </c>
      <c r="M45" s="169">
        <v>3506</v>
      </c>
      <c r="N45" s="51"/>
    </row>
    <row r="46" spans="1:14" ht="16.5" customHeight="1">
      <c r="A46" s="42" t="s">
        <v>150</v>
      </c>
      <c r="B46" s="214">
        <v>43</v>
      </c>
      <c r="C46" s="214">
        <v>42.4</v>
      </c>
      <c r="D46" s="214">
        <v>43.6</v>
      </c>
      <c r="E46" s="228">
        <v>36387</v>
      </c>
      <c r="F46" s="90">
        <v>4601</v>
      </c>
      <c r="G46" s="150">
        <v>4150</v>
      </c>
      <c r="H46" s="92">
        <v>768</v>
      </c>
      <c r="I46" s="92">
        <v>657</v>
      </c>
      <c r="J46" s="92">
        <v>525</v>
      </c>
      <c r="K46" s="93">
        <v>216</v>
      </c>
      <c r="L46" s="139">
        <v>10</v>
      </c>
      <c r="M46" s="126">
        <v>4571</v>
      </c>
      <c r="N46" s="51"/>
    </row>
    <row r="47" spans="1:14" ht="16.5" customHeight="1">
      <c r="A47" s="42" t="s">
        <v>97</v>
      </c>
      <c r="B47" s="214">
        <v>43.8</v>
      </c>
      <c r="C47" s="214">
        <v>43</v>
      </c>
      <c r="D47" s="214">
        <v>44.7</v>
      </c>
      <c r="E47" s="228">
        <v>47562</v>
      </c>
      <c r="F47" s="90">
        <v>6009</v>
      </c>
      <c r="G47" s="150">
        <v>5807</v>
      </c>
      <c r="H47" s="92">
        <v>968</v>
      </c>
      <c r="I47" s="92">
        <v>867</v>
      </c>
      <c r="J47" s="92">
        <v>583</v>
      </c>
      <c r="K47" s="93">
        <v>222</v>
      </c>
      <c r="L47" s="139">
        <v>11</v>
      </c>
      <c r="M47" s="122">
        <v>5767</v>
      </c>
      <c r="N47" s="51"/>
    </row>
    <row r="48" spans="1:14" ht="21" customHeight="1">
      <c r="A48" s="42" t="s">
        <v>98</v>
      </c>
      <c r="B48" s="214">
        <v>44.4</v>
      </c>
      <c r="C48" s="214">
        <v>43.7</v>
      </c>
      <c r="D48" s="214">
        <v>45.1</v>
      </c>
      <c r="E48" s="228">
        <v>57591</v>
      </c>
      <c r="F48" s="90">
        <v>6618</v>
      </c>
      <c r="G48" s="150">
        <v>5834</v>
      </c>
      <c r="H48" s="92">
        <v>1067</v>
      </c>
      <c r="I48" s="92">
        <v>977</v>
      </c>
      <c r="J48" s="92">
        <v>667</v>
      </c>
      <c r="K48" s="93">
        <v>290</v>
      </c>
      <c r="L48" s="139">
        <v>19</v>
      </c>
      <c r="M48" s="122">
        <v>6783</v>
      </c>
      <c r="N48" s="51"/>
    </row>
    <row r="49" spans="1:14" ht="16.5" customHeight="1">
      <c r="A49" s="42" t="s">
        <v>99</v>
      </c>
      <c r="B49" s="214">
        <v>46.6</v>
      </c>
      <c r="C49" s="214">
        <v>45.5</v>
      </c>
      <c r="D49" s="214">
        <v>47.7</v>
      </c>
      <c r="E49" s="228">
        <v>25834</v>
      </c>
      <c r="F49" s="90">
        <v>2450</v>
      </c>
      <c r="G49" s="150">
        <v>2554</v>
      </c>
      <c r="H49" s="92">
        <v>462</v>
      </c>
      <c r="I49" s="92">
        <v>533</v>
      </c>
      <c r="J49" s="92">
        <v>297</v>
      </c>
      <c r="K49" s="93">
        <v>86</v>
      </c>
      <c r="L49" s="139">
        <v>8</v>
      </c>
      <c r="M49" s="122">
        <v>3061</v>
      </c>
      <c r="N49" s="51"/>
    </row>
    <row r="50" spans="1:14" ht="16.5" customHeight="1">
      <c r="A50" s="42" t="s">
        <v>100</v>
      </c>
      <c r="B50" s="214">
        <v>45</v>
      </c>
      <c r="C50" s="214">
        <v>43.9</v>
      </c>
      <c r="D50" s="214">
        <v>46</v>
      </c>
      <c r="E50" s="228">
        <v>42960</v>
      </c>
      <c r="F50" s="90">
        <v>4443</v>
      </c>
      <c r="G50" s="150">
        <v>4745</v>
      </c>
      <c r="H50" s="92">
        <v>769</v>
      </c>
      <c r="I50" s="92">
        <v>745</v>
      </c>
      <c r="J50" s="92">
        <v>439</v>
      </c>
      <c r="K50" s="93">
        <v>213</v>
      </c>
      <c r="L50" s="139">
        <v>13</v>
      </c>
      <c r="M50" s="122">
        <v>5568</v>
      </c>
      <c r="N50" s="51"/>
    </row>
    <row r="51" spans="1:14" ht="16.5" customHeight="1">
      <c r="A51" s="42" t="s">
        <v>101</v>
      </c>
      <c r="B51" s="214">
        <v>47.2</v>
      </c>
      <c r="C51" s="214">
        <v>46.2</v>
      </c>
      <c r="D51" s="214">
        <v>48.3</v>
      </c>
      <c r="E51" s="228">
        <v>21942</v>
      </c>
      <c r="F51" s="90">
        <v>1893</v>
      </c>
      <c r="G51" s="150">
        <v>2022</v>
      </c>
      <c r="H51" s="92">
        <v>313</v>
      </c>
      <c r="I51" s="92">
        <v>507</v>
      </c>
      <c r="J51" s="92">
        <v>194</v>
      </c>
      <c r="K51" s="93">
        <v>89</v>
      </c>
      <c r="L51" s="139">
        <v>9</v>
      </c>
      <c r="M51" s="122">
        <v>2402</v>
      </c>
      <c r="N51" s="51"/>
    </row>
    <row r="52" spans="1:14" ht="16.5" customHeight="1">
      <c r="A52" s="42" t="s">
        <v>71</v>
      </c>
      <c r="B52" s="214">
        <v>44.1</v>
      </c>
      <c r="C52" s="214">
        <v>43.4</v>
      </c>
      <c r="D52" s="214">
        <v>44.8</v>
      </c>
      <c r="E52" s="228">
        <v>29129</v>
      </c>
      <c r="F52" s="90">
        <v>3789</v>
      </c>
      <c r="G52" s="150">
        <v>3494</v>
      </c>
      <c r="H52" s="92">
        <v>560</v>
      </c>
      <c r="I52" s="92">
        <v>489</v>
      </c>
      <c r="J52" s="92">
        <v>361</v>
      </c>
      <c r="K52" s="93">
        <v>134</v>
      </c>
      <c r="L52" s="139">
        <v>8</v>
      </c>
      <c r="M52" s="122">
        <v>3993</v>
      </c>
      <c r="N52" s="51"/>
    </row>
    <row r="53" spans="1:14" ht="21" customHeight="1">
      <c r="A53" s="42" t="s">
        <v>72</v>
      </c>
      <c r="B53" s="214">
        <v>45.9</v>
      </c>
      <c r="C53" s="214">
        <v>45</v>
      </c>
      <c r="D53" s="214">
        <v>46.9</v>
      </c>
      <c r="E53" s="228">
        <v>23011</v>
      </c>
      <c r="F53" s="90">
        <v>2005</v>
      </c>
      <c r="G53" s="150">
        <v>2191</v>
      </c>
      <c r="H53" s="92">
        <v>428</v>
      </c>
      <c r="I53" s="92">
        <v>509</v>
      </c>
      <c r="J53" s="92">
        <v>192</v>
      </c>
      <c r="K53" s="93">
        <v>94</v>
      </c>
      <c r="L53" s="139">
        <v>6</v>
      </c>
      <c r="M53" s="122">
        <v>3226</v>
      </c>
      <c r="N53" s="51"/>
    </row>
    <row r="54" spans="1:14" ht="16.5" customHeight="1">
      <c r="A54" s="42" t="s">
        <v>73</v>
      </c>
      <c r="B54" s="214">
        <v>42.2</v>
      </c>
      <c r="C54" s="214">
        <v>41.4</v>
      </c>
      <c r="D54" s="214">
        <v>43</v>
      </c>
      <c r="E54" s="228">
        <v>26663</v>
      </c>
      <c r="F54" s="90">
        <v>3285</v>
      </c>
      <c r="G54" s="150">
        <v>2573</v>
      </c>
      <c r="H54" s="92">
        <v>562</v>
      </c>
      <c r="I54" s="92">
        <v>400</v>
      </c>
      <c r="J54" s="92">
        <v>348</v>
      </c>
      <c r="K54" s="93">
        <v>158</v>
      </c>
      <c r="L54" s="139">
        <v>8</v>
      </c>
      <c r="M54" s="122">
        <v>4382</v>
      </c>
      <c r="N54" s="51"/>
    </row>
    <row r="55" spans="1:14" ht="16.5" customHeight="1">
      <c r="A55" s="42" t="s">
        <v>34</v>
      </c>
      <c r="B55" s="214">
        <v>44.1</v>
      </c>
      <c r="C55" s="214">
        <v>43</v>
      </c>
      <c r="D55" s="214">
        <v>45.2</v>
      </c>
      <c r="E55" s="228">
        <v>47651</v>
      </c>
      <c r="F55" s="90">
        <v>6993</v>
      </c>
      <c r="G55" s="150">
        <v>5825</v>
      </c>
      <c r="H55" s="92">
        <v>890</v>
      </c>
      <c r="I55" s="92">
        <v>824</v>
      </c>
      <c r="J55" s="92">
        <v>489</v>
      </c>
      <c r="K55" s="93">
        <v>161</v>
      </c>
      <c r="L55" s="139">
        <v>13</v>
      </c>
      <c r="M55" s="122">
        <v>5976</v>
      </c>
      <c r="N55" s="51"/>
    </row>
    <row r="56" spans="1:14" ht="16.5" customHeight="1" thickBot="1">
      <c r="A56" s="286" t="s">
        <v>159</v>
      </c>
      <c r="B56" s="287">
        <v>45</v>
      </c>
      <c r="C56" s="287">
        <v>44.1</v>
      </c>
      <c r="D56" s="287">
        <v>46</v>
      </c>
      <c r="E56" s="288">
        <v>19533</v>
      </c>
      <c r="F56" s="289">
        <v>1850</v>
      </c>
      <c r="G56" s="290">
        <v>1706</v>
      </c>
      <c r="H56" s="291">
        <v>377</v>
      </c>
      <c r="I56" s="291">
        <v>420</v>
      </c>
      <c r="J56" s="291">
        <v>226</v>
      </c>
      <c r="K56" s="292">
        <v>72</v>
      </c>
      <c r="L56" s="293">
        <v>6</v>
      </c>
      <c r="M56" s="294">
        <v>2692</v>
      </c>
      <c r="N56" s="51"/>
    </row>
    <row r="57" spans="1:13" s="6" customFormat="1" ht="14.25">
      <c r="A57" s="1"/>
      <c r="B57" s="3" t="s">
        <v>103</v>
      </c>
      <c r="C57" s="3"/>
      <c r="D57" s="3"/>
      <c r="E57" s="3" t="s">
        <v>143</v>
      </c>
      <c r="F57" s="3" t="s">
        <v>141</v>
      </c>
      <c r="G57" s="3"/>
      <c r="H57" s="3" t="s">
        <v>138</v>
      </c>
      <c r="I57" s="3"/>
      <c r="J57" s="69"/>
      <c r="K57" s="69"/>
      <c r="L57" s="3" t="s">
        <v>139</v>
      </c>
      <c r="M57" s="69"/>
    </row>
    <row r="58" spans="1:14" s="17" customFormat="1" ht="17.25" customHeight="1">
      <c r="A58" s="440" t="s">
        <v>26</v>
      </c>
      <c r="B58" s="446" t="s">
        <v>136</v>
      </c>
      <c r="C58" s="447"/>
      <c r="D58" s="448"/>
      <c r="E58" s="438" t="s">
        <v>9</v>
      </c>
      <c r="F58" s="298" t="s">
        <v>108</v>
      </c>
      <c r="G58" s="269"/>
      <c r="H58" s="71" t="s">
        <v>109</v>
      </c>
      <c r="I58" s="269"/>
      <c r="J58" s="73"/>
      <c r="K58" s="74"/>
      <c r="L58" s="71" t="s">
        <v>19</v>
      </c>
      <c r="M58" s="72"/>
      <c r="N58" s="52"/>
    </row>
    <row r="59" spans="1:14" s="17" customFormat="1" ht="17.25" customHeight="1">
      <c r="A59" s="441"/>
      <c r="B59" s="75"/>
      <c r="C59" s="76" t="s">
        <v>104</v>
      </c>
      <c r="D59" s="70" t="s">
        <v>105</v>
      </c>
      <c r="E59" s="439"/>
      <c r="F59" s="299" t="s">
        <v>110</v>
      </c>
      <c r="G59" s="299" t="s">
        <v>111</v>
      </c>
      <c r="H59" s="78" t="s">
        <v>112</v>
      </c>
      <c r="I59" s="270" t="s">
        <v>113</v>
      </c>
      <c r="J59" s="61" t="s">
        <v>114</v>
      </c>
      <c r="K59" s="61" t="s">
        <v>115</v>
      </c>
      <c r="L59" s="77" t="s">
        <v>0</v>
      </c>
      <c r="M59" s="78" t="s">
        <v>1</v>
      </c>
      <c r="N59" s="52"/>
    </row>
    <row r="60" spans="1:14" s="17" customFormat="1" ht="14.25" customHeight="1">
      <c r="A60" s="246" t="s">
        <v>3</v>
      </c>
      <c r="B60" s="424">
        <v>41640</v>
      </c>
      <c r="C60" s="425"/>
      <c r="D60" s="426"/>
      <c r="E60" s="79">
        <v>41640</v>
      </c>
      <c r="F60" s="432" t="s">
        <v>161</v>
      </c>
      <c r="G60" s="433"/>
      <c r="H60" s="432" t="s">
        <v>161</v>
      </c>
      <c r="I60" s="425"/>
      <c r="J60" s="425"/>
      <c r="K60" s="426"/>
      <c r="L60" s="424">
        <v>41395</v>
      </c>
      <c r="M60" s="426"/>
      <c r="N60" s="52"/>
    </row>
    <row r="61" spans="1:14" s="18" customFormat="1" ht="16.5" customHeight="1">
      <c r="A61" s="244" t="s">
        <v>27</v>
      </c>
      <c r="B61" s="427" t="s">
        <v>37</v>
      </c>
      <c r="C61" s="428"/>
      <c r="D61" s="429"/>
      <c r="E61" s="80" t="s">
        <v>38</v>
      </c>
      <c r="F61" s="430" t="s">
        <v>116</v>
      </c>
      <c r="G61" s="431"/>
      <c r="H61" s="430" t="s">
        <v>116</v>
      </c>
      <c r="I61" s="431"/>
      <c r="J61" s="427" t="s">
        <v>117</v>
      </c>
      <c r="K61" s="429"/>
      <c r="L61" s="81" t="s">
        <v>39</v>
      </c>
      <c r="M61" s="80" t="s">
        <v>36</v>
      </c>
      <c r="N61" s="53"/>
    </row>
    <row r="62" spans="1:14" ht="16.5" customHeight="1">
      <c r="A62" s="43" t="s">
        <v>75</v>
      </c>
      <c r="B62" s="213">
        <v>41.5</v>
      </c>
      <c r="C62" s="214">
        <v>40.6</v>
      </c>
      <c r="D62" s="217">
        <v>42.4</v>
      </c>
      <c r="E62" s="228">
        <v>16973</v>
      </c>
      <c r="F62" s="90">
        <v>2042</v>
      </c>
      <c r="G62" s="150">
        <v>1737</v>
      </c>
      <c r="H62" s="92">
        <v>432</v>
      </c>
      <c r="I62" s="92">
        <v>275</v>
      </c>
      <c r="J62" s="92">
        <v>245</v>
      </c>
      <c r="K62" s="274">
        <v>91</v>
      </c>
      <c r="L62" s="139">
        <v>4</v>
      </c>
      <c r="M62" s="126">
        <v>3248</v>
      </c>
      <c r="N62" s="51"/>
    </row>
    <row r="63" spans="1:14" ht="22.5" customHeight="1">
      <c r="A63" s="43" t="s">
        <v>76</v>
      </c>
      <c r="B63" s="213">
        <v>44.8</v>
      </c>
      <c r="C63" s="214">
        <v>43.9</v>
      </c>
      <c r="D63" s="217">
        <v>45.8</v>
      </c>
      <c r="E63" s="228">
        <v>15511</v>
      </c>
      <c r="F63" s="90">
        <v>1546</v>
      </c>
      <c r="G63" s="150">
        <v>1633</v>
      </c>
      <c r="H63" s="92">
        <v>281</v>
      </c>
      <c r="I63" s="92">
        <v>284</v>
      </c>
      <c r="J63" s="92">
        <v>129</v>
      </c>
      <c r="K63" s="274">
        <v>70</v>
      </c>
      <c r="L63" s="139">
        <v>5</v>
      </c>
      <c r="M63" s="122">
        <v>2318</v>
      </c>
      <c r="N63" s="51"/>
    </row>
    <row r="64" spans="1:14" ht="16.5" customHeight="1">
      <c r="A64" s="43" t="s">
        <v>77</v>
      </c>
      <c r="B64" s="213">
        <v>47.1</v>
      </c>
      <c r="C64" s="214">
        <v>46.1</v>
      </c>
      <c r="D64" s="217">
        <v>48.1</v>
      </c>
      <c r="E64" s="228">
        <v>15707</v>
      </c>
      <c r="F64" s="90">
        <v>1345</v>
      </c>
      <c r="G64" s="150">
        <v>1547</v>
      </c>
      <c r="H64" s="92">
        <v>174</v>
      </c>
      <c r="I64" s="92">
        <v>361</v>
      </c>
      <c r="J64" s="92">
        <v>123</v>
      </c>
      <c r="K64" s="274">
        <v>70</v>
      </c>
      <c r="L64" s="139">
        <v>4</v>
      </c>
      <c r="M64" s="122">
        <v>1727</v>
      </c>
      <c r="N64" s="51"/>
    </row>
    <row r="65" spans="1:14" ht="16.5" customHeight="1">
      <c r="A65" s="43" t="s">
        <v>78</v>
      </c>
      <c r="B65" s="213">
        <v>48.5</v>
      </c>
      <c r="C65" s="214">
        <v>47.2</v>
      </c>
      <c r="D65" s="217">
        <v>49.8</v>
      </c>
      <c r="E65" s="228">
        <v>4936</v>
      </c>
      <c r="F65" s="90">
        <v>368</v>
      </c>
      <c r="G65" s="150">
        <v>434</v>
      </c>
      <c r="H65" s="92">
        <v>74</v>
      </c>
      <c r="I65" s="92">
        <v>178</v>
      </c>
      <c r="J65" s="92">
        <v>45</v>
      </c>
      <c r="K65" s="274">
        <v>17</v>
      </c>
      <c r="L65" s="139">
        <v>2</v>
      </c>
      <c r="M65" s="126">
        <v>565</v>
      </c>
      <c r="N65" s="51"/>
    </row>
    <row r="66" spans="1:14" ht="22.5" customHeight="1">
      <c r="A66" s="43" t="s">
        <v>79</v>
      </c>
      <c r="B66" s="213">
        <v>42.5</v>
      </c>
      <c r="C66" s="214">
        <v>41.5</v>
      </c>
      <c r="D66" s="217">
        <v>43.6</v>
      </c>
      <c r="E66" s="232">
        <v>6711</v>
      </c>
      <c r="F66" s="90">
        <v>957</v>
      </c>
      <c r="G66" s="150">
        <v>752</v>
      </c>
      <c r="H66" s="92">
        <v>167</v>
      </c>
      <c r="I66" s="92">
        <v>147</v>
      </c>
      <c r="J66" s="92">
        <v>94</v>
      </c>
      <c r="K66" s="274">
        <v>16</v>
      </c>
      <c r="L66" s="139">
        <v>3</v>
      </c>
      <c r="M66" s="122">
        <v>1197</v>
      </c>
      <c r="N66" s="51"/>
    </row>
    <row r="67" spans="1:14" ht="16.5" customHeight="1">
      <c r="A67" s="43" t="s">
        <v>80</v>
      </c>
      <c r="B67" s="213">
        <v>47.6</v>
      </c>
      <c r="C67" s="214">
        <v>46.4</v>
      </c>
      <c r="D67" s="217">
        <v>48.7</v>
      </c>
      <c r="E67" s="233">
        <v>7466</v>
      </c>
      <c r="F67" s="90">
        <v>714</v>
      </c>
      <c r="G67" s="150">
        <v>826</v>
      </c>
      <c r="H67" s="92">
        <v>112</v>
      </c>
      <c r="I67" s="92">
        <v>212</v>
      </c>
      <c r="J67" s="92">
        <v>61</v>
      </c>
      <c r="K67" s="274">
        <v>32</v>
      </c>
      <c r="L67" s="139">
        <v>3</v>
      </c>
      <c r="M67" s="122">
        <v>859</v>
      </c>
      <c r="N67" s="51"/>
    </row>
    <row r="68" spans="1:14" ht="16.5" customHeight="1">
      <c r="A68" s="43" t="s">
        <v>81</v>
      </c>
      <c r="B68" s="213">
        <v>49.5</v>
      </c>
      <c r="C68" s="214">
        <v>48</v>
      </c>
      <c r="D68" s="217">
        <v>50.9</v>
      </c>
      <c r="E68" s="233">
        <v>12996</v>
      </c>
      <c r="F68" s="90">
        <v>815</v>
      </c>
      <c r="G68" s="150">
        <v>979</v>
      </c>
      <c r="H68" s="92">
        <v>131</v>
      </c>
      <c r="I68" s="92">
        <v>411</v>
      </c>
      <c r="J68" s="92">
        <v>112</v>
      </c>
      <c r="K68" s="274">
        <v>48</v>
      </c>
      <c r="L68" s="139">
        <v>6</v>
      </c>
      <c r="M68" s="122">
        <v>1291</v>
      </c>
      <c r="N68" s="51"/>
    </row>
    <row r="69" spans="1:14" ht="16.5" customHeight="1">
      <c r="A69" s="43" t="s">
        <v>82</v>
      </c>
      <c r="B69" s="213">
        <v>47.3</v>
      </c>
      <c r="C69" s="214">
        <v>46</v>
      </c>
      <c r="D69" s="217">
        <v>48.6</v>
      </c>
      <c r="E69" s="228">
        <v>7830</v>
      </c>
      <c r="F69" s="161">
        <v>574</v>
      </c>
      <c r="G69" s="162">
        <v>798</v>
      </c>
      <c r="H69" s="92">
        <v>113</v>
      </c>
      <c r="I69" s="92">
        <v>221</v>
      </c>
      <c r="J69" s="92">
        <v>69</v>
      </c>
      <c r="K69" s="274">
        <v>27</v>
      </c>
      <c r="L69" s="139">
        <v>6</v>
      </c>
      <c r="M69" s="122">
        <v>1061</v>
      </c>
      <c r="N69" s="51"/>
    </row>
    <row r="70" spans="1:14" ht="16.5" customHeight="1">
      <c r="A70" s="43" t="s">
        <v>83</v>
      </c>
      <c r="B70" s="213">
        <v>47.3</v>
      </c>
      <c r="C70" s="214">
        <v>46.3</v>
      </c>
      <c r="D70" s="217">
        <v>48.4</v>
      </c>
      <c r="E70" s="228">
        <v>7560</v>
      </c>
      <c r="F70" s="90">
        <v>591</v>
      </c>
      <c r="G70" s="150">
        <v>740</v>
      </c>
      <c r="H70" s="92">
        <v>105</v>
      </c>
      <c r="I70" s="92">
        <v>220</v>
      </c>
      <c r="J70" s="92">
        <v>78</v>
      </c>
      <c r="K70" s="274">
        <v>27</v>
      </c>
      <c r="L70" s="139">
        <v>6</v>
      </c>
      <c r="M70" s="126">
        <v>888</v>
      </c>
      <c r="N70" s="51"/>
    </row>
    <row r="71" spans="1:14" ht="22.5" customHeight="1">
      <c r="A71" s="43" t="s">
        <v>84</v>
      </c>
      <c r="B71" s="213">
        <v>51.2</v>
      </c>
      <c r="C71" s="214">
        <v>50.1</v>
      </c>
      <c r="D71" s="217">
        <v>52.3</v>
      </c>
      <c r="E71" s="228">
        <v>5822</v>
      </c>
      <c r="F71" s="90">
        <v>359</v>
      </c>
      <c r="G71" s="150">
        <v>498</v>
      </c>
      <c r="H71" s="92">
        <v>41</v>
      </c>
      <c r="I71" s="92">
        <v>164</v>
      </c>
      <c r="J71" s="92">
        <v>35</v>
      </c>
      <c r="K71" s="274">
        <v>18</v>
      </c>
      <c r="L71" s="139">
        <v>3</v>
      </c>
      <c r="M71" s="122">
        <v>579</v>
      </c>
      <c r="N71" s="51"/>
    </row>
    <row r="72" spans="1:14" ht="16.5" customHeight="1">
      <c r="A72" s="43" t="s">
        <v>162</v>
      </c>
      <c r="B72" s="213">
        <v>50.1</v>
      </c>
      <c r="C72" s="214">
        <v>48.6</v>
      </c>
      <c r="D72" s="217">
        <v>51.6</v>
      </c>
      <c r="E72" s="228">
        <v>4731</v>
      </c>
      <c r="F72" s="90">
        <v>323</v>
      </c>
      <c r="G72" s="150">
        <v>470</v>
      </c>
      <c r="H72" s="95">
        <v>48</v>
      </c>
      <c r="I72" s="92">
        <v>156</v>
      </c>
      <c r="J72" s="92">
        <v>38</v>
      </c>
      <c r="K72" s="274">
        <v>19</v>
      </c>
      <c r="L72" s="139">
        <v>3</v>
      </c>
      <c r="M72" s="122">
        <v>475</v>
      </c>
      <c r="N72" s="51"/>
    </row>
    <row r="73" spans="1:14" s="186" customFormat="1" ht="22.5" customHeight="1">
      <c r="A73" s="43" t="s">
        <v>85</v>
      </c>
      <c r="B73" s="218">
        <v>47.6</v>
      </c>
      <c r="C73" s="216">
        <v>46.2</v>
      </c>
      <c r="D73" s="223">
        <v>49.1</v>
      </c>
      <c r="E73" s="228">
        <v>3336</v>
      </c>
      <c r="F73" s="90">
        <v>281</v>
      </c>
      <c r="G73" s="150">
        <v>322</v>
      </c>
      <c r="H73" s="182">
        <v>61</v>
      </c>
      <c r="I73" s="182">
        <v>133</v>
      </c>
      <c r="J73" s="182">
        <v>33</v>
      </c>
      <c r="K73" s="275">
        <v>13</v>
      </c>
      <c r="L73" s="184">
        <v>1</v>
      </c>
      <c r="M73" s="126">
        <v>468</v>
      </c>
      <c r="N73" s="185"/>
    </row>
    <row r="74" spans="1:14" s="186" customFormat="1" ht="16.5" customHeight="1">
      <c r="A74" s="43" t="s">
        <v>86</v>
      </c>
      <c r="B74" s="218">
        <v>49.7</v>
      </c>
      <c r="C74" s="216">
        <v>47.9</v>
      </c>
      <c r="D74" s="223">
        <v>51.3</v>
      </c>
      <c r="E74" s="228">
        <v>3987</v>
      </c>
      <c r="F74" s="90">
        <v>210</v>
      </c>
      <c r="G74" s="150">
        <v>335</v>
      </c>
      <c r="H74" s="182">
        <v>70</v>
      </c>
      <c r="I74" s="182">
        <v>146</v>
      </c>
      <c r="J74" s="182">
        <v>34</v>
      </c>
      <c r="K74" s="275">
        <v>16</v>
      </c>
      <c r="L74" s="184">
        <v>3</v>
      </c>
      <c r="M74" s="126">
        <v>484</v>
      </c>
      <c r="N74" s="185"/>
    </row>
    <row r="75" spans="1:14" s="186" customFormat="1" ht="16.5" customHeight="1">
      <c r="A75" s="43" t="s">
        <v>87</v>
      </c>
      <c r="B75" s="218">
        <v>49.9</v>
      </c>
      <c r="C75" s="216">
        <v>47.9</v>
      </c>
      <c r="D75" s="223">
        <v>51.9</v>
      </c>
      <c r="E75" s="228">
        <v>2881</v>
      </c>
      <c r="F75" s="98">
        <v>221</v>
      </c>
      <c r="G75" s="110">
        <v>320</v>
      </c>
      <c r="H75" s="182">
        <v>32</v>
      </c>
      <c r="I75" s="182">
        <v>132</v>
      </c>
      <c r="J75" s="182">
        <v>20</v>
      </c>
      <c r="K75" s="275">
        <v>8</v>
      </c>
      <c r="L75" s="184">
        <v>2</v>
      </c>
      <c r="M75" s="126">
        <v>395</v>
      </c>
      <c r="N75" s="185"/>
    </row>
    <row r="76" spans="1:14" s="186" customFormat="1" ht="16.5" customHeight="1">
      <c r="A76" s="43" t="s">
        <v>88</v>
      </c>
      <c r="B76" s="219">
        <v>49.9</v>
      </c>
      <c r="C76" s="219">
        <v>47.8</v>
      </c>
      <c r="D76" s="224">
        <v>51.9</v>
      </c>
      <c r="E76" s="233">
        <v>4877</v>
      </c>
      <c r="F76" s="96">
        <v>199</v>
      </c>
      <c r="G76" s="97">
        <v>364</v>
      </c>
      <c r="H76" s="189">
        <v>69</v>
      </c>
      <c r="I76" s="189">
        <v>176</v>
      </c>
      <c r="J76" s="189">
        <v>46</v>
      </c>
      <c r="K76" s="276">
        <v>15</v>
      </c>
      <c r="L76" s="96">
        <v>4</v>
      </c>
      <c r="M76" s="97">
        <v>634</v>
      </c>
      <c r="N76" s="185"/>
    </row>
    <row r="77" spans="1:14" s="186" customFormat="1" ht="16.5" customHeight="1">
      <c r="A77" s="43" t="s">
        <v>89</v>
      </c>
      <c r="B77" s="220">
        <v>52</v>
      </c>
      <c r="C77" s="220">
        <v>50.8</v>
      </c>
      <c r="D77" s="225">
        <v>53.2</v>
      </c>
      <c r="E77" s="228">
        <v>1110</v>
      </c>
      <c r="F77" s="159">
        <v>70</v>
      </c>
      <c r="G77" s="160">
        <v>109</v>
      </c>
      <c r="H77" s="182">
        <v>9</v>
      </c>
      <c r="I77" s="182">
        <v>59</v>
      </c>
      <c r="J77" s="182">
        <v>12</v>
      </c>
      <c r="K77" s="275">
        <v>5</v>
      </c>
      <c r="L77" s="184">
        <v>1</v>
      </c>
      <c r="M77" s="97">
        <v>116</v>
      </c>
      <c r="N77" s="185"/>
    </row>
    <row r="78" spans="1:14" ht="22.5" customHeight="1">
      <c r="A78" s="43" t="s">
        <v>90</v>
      </c>
      <c r="B78" s="221">
        <v>47.2</v>
      </c>
      <c r="C78" s="221">
        <v>45.4</v>
      </c>
      <c r="D78" s="226">
        <v>49.1</v>
      </c>
      <c r="E78" s="228">
        <v>4073</v>
      </c>
      <c r="F78" s="90">
        <v>345</v>
      </c>
      <c r="G78" s="150">
        <v>309</v>
      </c>
      <c r="H78" s="92">
        <v>70</v>
      </c>
      <c r="I78" s="92">
        <v>170</v>
      </c>
      <c r="J78" s="92">
        <v>50</v>
      </c>
      <c r="K78" s="274">
        <v>10</v>
      </c>
      <c r="L78" s="96">
        <v>3</v>
      </c>
      <c r="M78" s="97">
        <v>567</v>
      </c>
      <c r="N78" s="51"/>
    </row>
    <row r="79" spans="1:14" ht="16.5" customHeight="1">
      <c r="A79" s="43" t="s">
        <v>91</v>
      </c>
      <c r="B79" s="221">
        <v>46</v>
      </c>
      <c r="C79" s="221">
        <v>44.6</v>
      </c>
      <c r="D79" s="226">
        <v>47.4</v>
      </c>
      <c r="E79" s="228">
        <v>5377</v>
      </c>
      <c r="F79" s="90">
        <v>516</v>
      </c>
      <c r="G79" s="150">
        <v>579</v>
      </c>
      <c r="H79" s="92">
        <v>103</v>
      </c>
      <c r="I79" s="92">
        <v>201</v>
      </c>
      <c r="J79" s="92">
        <v>45</v>
      </c>
      <c r="K79" s="274">
        <v>31</v>
      </c>
      <c r="L79" s="96">
        <v>4</v>
      </c>
      <c r="M79" s="97">
        <v>701</v>
      </c>
      <c r="N79" s="51"/>
    </row>
    <row r="80" spans="1:14" ht="16.5" customHeight="1">
      <c r="A80" s="43" t="s">
        <v>92</v>
      </c>
      <c r="B80" s="220">
        <v>43.9</v>
      </c>
      <c r="C80" s="220">
        <v>42.6</v>
      </c>
      <c r="D80" s="225">
        <v>45.1</v>
      </c>
      <c r="E80" s="231">
        <v>12068</v>
      </c>
      <c r="F80" s="158">
        <v>1299</v>
      </c>
      <c r="G80" s="140">
        <v>1208</v>
      </c>
      <c r="H80" s="92">
        <v>220</v>
      </c>
      <c r="I80" s="92">
        <v>310</v>
      </c>
      <c r="J80" s="92">
        <v>119</v>
      </c>
      <c r="K80" s="274">
        <v>52</v>
      </c>
      <c r="L80" s="96">
        <v>5</v>
      </c>
      <c r="M80" s="97">
        <v>1944</v>
      </c>
      <c r="N80" s="51"/>
    </row>
    <row r="81" spans="1:16" ht="22.5" customHeight="1">
      <c r="A81" s="43" t="s">
        <v>93</v>
      </c>
      <c r="B81" s="221">
        <v>47.5</v>
      </c>
      <c r="C81" s="221">
        <v>46.2</v>
      </c>
      <c r="D81" s="226">
        <v>48.8</v>
      </c>
      <c r="E81" s="228">
        <v>14188</v>
      </c>
      <c r="F81" s="90">
        <v>1078</v>
      </c>
      <c r="G81" s="150">
        <v>1422</v>
      </c>
      <c r="H81" s="92">
        <v>207</v>
      </c>
      <c r="I81" s="92">
        <v>380</v>
      </c>
      <c r="J81" s="92">
        <v>126</v>
      </c>
      <c r="K81" s="274">
        <v>64</v>
      </c>
      <c r="L81" s="139">
        <v>6</v>
      </c>
      <c r="M81" s="142">
        <v>1663</v>
      </c>
      <c r="N81" s="51"/>
      <c r="P81" s="8"/>
    </row>
    <row r="82" spans="1:16" ht="20.25" customHeight="1">
      <c r="A82" s="43" t="s">
        <v>94</v>
      </c>
      <c r="B82" s="221">
        <v>47.5</v>
      </c>
      <c r="C82" s="221">
        <v>46.5</v>
      </c>
      <c r="D82" s="226">
        <v>48.6</v>
      </c>
      <c r="E82" s="228">
        <v>13756</v>
      </c>
      <c r="F82" s="90">
        <v>1362</v>
      </c>
      <c r="G82" s="150">
        <v>1330</v>
      </c>
      <c r="H82" s="92">
        <v>177</v>
      </c>
      <c r="I82" s="92">
        <v>308</v>
      </c>
      <c r="J82" s="92">
        <v>145</v>
      </c>
      <c r="K82" s="274">
        <v>52</v>
      </c>
      <c r="L82" s="139">
        <v>4</v>
      </c>
      <c r="M82" s="122">
        <v>1477</v>
      </c>
      <c r="N82" s="51"/>
      <c r="P82" s="8"/>
    </row>
    <row r="83" spans="1:14" ht="22.5" customHeight="1">
      <c r="A83" s="43" t="s">
        <v>95</v>
      </c>
      <c r="B83" s="221">
        <v>46.3</v>
      </c>
      <c r="C83" s="221">
        <v>45.2</v>
      </c>
      <c r="D83" s="226">
        <v>47.3</v>
      </c>
      <c r="E83" s="228">
        <v>18310</v>
      </c>
      <c r="F83" s="90">
        <v>1421</v>
      </c>
      <c r="G83" s="150">
        <v>1675</v>
      </c>
      <c r="H83" s="92">
        <v>301</v>
      </c>
      <c r="I83" s="92">
        <v>411</v>
      </c>
      <c r="J83" s="92">
        <v>177</v>
      </c>
      <c r="K83" s="274">
        <v>78</v>
      </c>
      <c r="L83" s="96">
        <v>6</v>
      </c>
      <c r="M83" s="97">
        <v>2401</v>
      </c>
      <c r="N83" s="51"/>
    </row>
    <row r="84" spans="1:14" ht="16.5" customHeight="1">
      <c r="A84" s="48" t="s">
        <v>96</v>
      </c>
      <c r="B84" s="222">
        <v>44.4</v>
      </c>
      <c r="C84" s="222">
        <v>43.4</v>
      </c>
      <c r="D84" s="227">
        <v>45.4</v>
      </c>
      <c r="E84" s="235">
        <v>11557</v>
      </c>
      <c r="F84" s="157">
        <v>971</v>
      </c>
      <c r="G84" s="153">
        <v>1116</v>
      </c>
      <c r="H84" s="94">
        <v>192</v>
      </c>
      <c r="I84" s="94">
        <v>252</v>
      </c>
      <c r="J84" s="94">
        <v>116</v>
      </c>
      <c r="K84" s="277">
        <v>65</v>
      </c>
      <c r="L84" s="174">
        <v>3</v>
      </c>
      <c r="M84" s="175">
        <v>1816</v>
      </c>
      <c r="N84" s="51"/>
    </row>
    <row r="85" spans="1:14" ht="13.5">
      <c r="A85" s="237"/>
      <c r="B85" s="67"/>
      <c r="C85" s="67"/>
      <c r="D85" s="67"/>
      <c r="E85" s="98"/>
      <c r="F85" s="90"/>
      <c r="G85" s="90"/>
      <c r="H85" s="33"/>
      <c r="I85" s="33"/>
      <c r="J85" s="45"/>
      <c r="K85" s="45"/>
      <c r="L85" s="45"/>
      <c r="M85" s="44"/>
      <c r="N85" s="8"/>
    </row>
    <row r="86" spans="1:14" ht="13.5" customHeight="1">
      <c r="A86" s="154" t="s">
        <v>170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8"/>
    </row>
    <row r="87" spans="1:13" s="10" customFormat="1" ht="13.5" customHeight="1">
      <c r="A87" s="154" t="s">
        <v>146</v>
      </c>
      <c r="B87" s="99"/>
      <c r="C87" s="99"/>
      <c r="D87" s="99"/>
      <c r="E87" s="99"/>
      <c r="F87" s="99"/>
      <c r="G87" s="99"/>
      <c r="H87" s="100"/>
      <c r="I87" s="100"/>
      <c r="J87" s="101"/>
      <c r="K87" s="101"/>
      <c r="L87" s="101"/>
      <c r="M87" s="101"/>
    </row>
    <row r="88" spans="1:13" s="10" customFormat="1" ht="13.5">
      <c r="A88" s="166" t="s">
        <v>157</v>
      </c>
      <c r="B88" s="69"/>
      <c r="C88" s="69"/>
      <c r="D88" s="69"/>
      <c r="E88" s="69"/>
      <c r="F88" s="99"/>
      <c r="G88" s="99"/>
      <c r="H88" s="101"/>
      <c r="I88" s="100"/>
      <c r="J88" s="101"/>
      <c r="K88" s="101"/>
      <c r="L88" s="101"/>
      <c r="M88" s="101"/>
    </row>
    <row r="89" spans="1:13" s="6" customFormat="1" ht="13.5" customHeight="1">
      <c r="A89" s="6" t="s">
        <v>147</v>
      </c>
      <c r="B89" s="99"/>
      <c r="C89" s="99"/>
      <c r="D89" s="99"/>
      <c r="E89" s="99"/>
      <c r="F89" s="99"/>
      <c r="G89" s="99"/>
      <c r="H89" s="1"/>
      <c r="I89" s="1"/>
      <c r="J89" s="10"/>
      <c r="K89" s="10"/>
      <c r="L89" s="10"/>
      <c r="M89" s="10"/>
    </row>
    <row r="90" spans="1:13" ht="13.5" customHeight="1">
      <c r="A90" s="166" t="s">
        <v>155</v>
      </c>
      <c r="B90" s="4"/>
      <c r="C90" s="4"/>
      <c r="D90" s="86"/>
      <c r="E90" s="86"/>
      <c r="F90" s="69"/>
      <c r="G90" s="69"/>
      <c r="H90" s="69"/>
      <c r="I90" s="69"/>
      <c r="J90" s="69"/>
      <c r="K90" s="69"/>
      <c r="L90" s="69"/>
      <c r="M90" s="86"/>
    </row>
    <row r="91" spans="1:9" ht="14.25">
      <c r="A91" s="166" t="s">
        <v>171</v>
      </c>
      <c r="B91" s="156"/>
      <c r="C91" s="156"/>
      <c r="D91" s="156"/>
      <c r="I91" s="4"/>
    </row>
    <row r="92" spans="1:9" ht="14.25">
      <c r="A92" s="156"/>
      <c r="I92" s="4"/>
    </row>
  </sheetData>
  <sheetProtection/>
  <mergeCells count="22">
    <mergeCell ref="E2:E3"/>
    <mergeCell ref="A2:A3"/>
    <mergeCell ref="A58:A59"/>
    <mergeCell ref="E58:E59"/>
    <mergeCell ref="B2:D2"/>
    <mergeCell ref="B4:D4"/>
    <mergeCell ref="B5:D5"/>
    <mergeCell ref="B58:D58"/>
    <mergeCell ref="L60:M60"/>
    <mergeCell ref="F4:G4"/>
    <mergeCell ref="F5:G5"/>
    <mergeCell ref="H5:I5"/>
    <mergeCell ref="J5:K5"/>
    <mergeCell ref="H4:K4"/>
    <mergeCell ref="L4:M4"/>
    <mergeCell ref="B60:D60"/>
    <mergeCell ref="B61:D61"/>
    <mergeCell ref="F61:G61"/>
    <mergeCell ref="H61:I61"/>
    <mergeCell ref="J61:K61"/>
    <mergeCell ref="F60:G60"/>
    <mergeCell ref="H60:K60"/>
  </mergeCells>
  <printOptions/>
  <pageMargins left="0.7874015748031497" right="0.5905511811023623" top="0.5905511811023623" bottom="0.5905511811023623" header="0.1968503937007874" footer="0.15748031496062992"/>
  <pageSetup fitToHeight="2" horizontalDpi="600" verticalDpi="600" orientation="portrait" paperSize="9" scale="79" r:id="rId2"/>
  <rowBreaks count="1" manualBreakCount="1">
    <brk id="56" max="12" man="1"/>
  </rowBreaks>
  <ignoredErrors>
    <ignoredError sqref="L57 F57 M57 E1:M1 E57 B1 H57:K5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view="pageBreakPreview" zoomScaleSheetLayoutView="100" zoomScalePageLayoutView="0" workbookViewId="0" topLeftCell="A1">
      <selection activeCell="N83" sqref="N82:N83"/>
    </sheetView>
  </sheetViews>
  <sheetFormatPr defaultColWidth="9.00390625" defaultRowHeight="13.5"/>
  <cols>
    <col min="1" max="1" width="14.125" style="19" bestFit="1" customWidth="1"/>
    <col min="2" max="2" width="8.50390625" style="4" customWidth="1"/>
    <col min="3" max="3" width="9.25390625" style="271" customWidth="1"/>
    <col min="4" max="4" width="9.125" style="2" bestFit="1" customWidth="1"/>
    <col min="5" max="5" width="10.375" style="2" customWidth="1"/>
    <col min="6" max="7" width="9.375" style="2" customWidth="1"/>
    <col min="8" max="8" width="15.00390625" style="2" customWidth="1"/>
    <col min="9" max="9" width="9.50390625" style="86" bestFit="1" customWidth="1"/>
    <col min="10" max="10" width="13.75390625" style="86" customWidth="1"/>
    <col min="11" max="11" width="9.00390625" style="2" customWidth="1"/>
    <col min="12" max="12" width="11.75390625" style="2" customWidth="1"/>
    <col min="13" max="16384" width="9.00390625" style="2" customWidth="1"/>
  </cols>
  <sheetData>
    <row r="1" spans="1:12" s="6" customFormat="1" ht="14.25">
      <c r="A1" s="1"/>
      <c r="B1" s="3" t="s">
        <v>15</v>
      </c>
      <c r="C1" s="3"/>
      <c r="D1" s="3" t="s">
        <v>16</v>
      </c>
      <c r="F1" s="3" t="s">
        <v>119</v>
      </c>
      <c r="G1" s="3"/>
      <c r="I1" s="3" t="s">
        <v>120</v>
      </c>
      <c r="J1" s="69"/>
      <c r="K1" s="3" t="s">
        <v>121</v>
      </c>
      <c r="L1" s="6" t="s">
        <v>154</v>
      </c>
    </row>
    <row r="2" spans="1:12" s="17" customFormat="1" ht="17.25" customHeight="1">
      <c r="A2" s="440" t="s">
        <v>26</v>
      </c>
      <c r="B2" s="279" t="s">
        <v>20</v>
      </c>
      <c r="C2" s="267"/>
      <c r="D2" s="462" t="s">
        <v>21</v>
      </c>
      <c r="E2" s="463"/>
      <c r="F2" s="73" t="s">
        <v>122</v>
      </c>
      <c r="G2" s="284"/>
      <c r="H2" s="87"/>
      <c r="I2" s="458" t="s">
        <v>28</v>
      </c>
      <c r="J2" s="459"/>
      <c r="K2" s="458" t="s">
        <v>32</v>
      </c>
      <c r="L2" s="459"/>
    </row>
    <row r="3" spans="1:12" s="17" customFormat="1" ht="17.25" customHeight="1">
      <c r="A3" s="441"/>
      <c r="B3" s="280" t="s">
        <v>0</v>
      </c>
      <c r="C3" s="268" t="s">
        <v>2</v>
      </c>
      <c r="D3" s="75" t="s">
        <v>23</v>
      </c>
      <c r="E3" s="75" t="s">
        <v>22</v>
      </c>
      <c r="F3" s="61" t="s">
        <v>29</v>
      </c>
      <c r="G3" s="285" t="s">
        <v>30</v>
      </c>
      <c r="H3" s="61" t="s">
        <v>31</v>
      </c>
      <c r="I3" s="89" t="s">
        <v>24</v>
      </c>
      <c r="J3" s="62" t="s">
        <v>17</v>
      </c>
      <c r="K3" s="61" t="s">
        <v>23</v>
      </c>
      <c r="L3" s="62" t="s">
        <v>10</v>
      </c>
    </row>
    <row r="4" spans="1:12" s="17" customFormat="1" ht="14.25" customHeight="1">
      <c r="A4" s="245" t="s">
        <v>3</v>
      </c>
      <c r="B4" s="456">
        <v>41395</v>
      </c>
      <c r="C4" s="457"/>
      <c r="D4" s="452">
        <v>40940</v>
      </c>
      <c r="E4" s="433"/>
      <c r="F4" s="452">
        <v>40940</v>
      </c>
      <c r="G4" s="453"/>
      <c r="H4" s="433"/>
      <c r="I4" s="84">
        <v>40940</v>
      </c>
      <c r="J4" s="295" t="s">
        <v>158</v>
      </c>
      <c r="K4" s="84">
        <v>40940</v>
      </c>
      <c r="L4" s="295" t="s">
        <v>158</v>
      </c>
    </row>
    <row r="5" spans="1:12" s="18" customFormat="1" ht="16.5" customHeight="1">
      <c r="A5" s="244" t="s">
        <v>27</v>
      </c>
      <c r="B5" s="281" t="s">
        <v>39</v>
      </c>
      <c r="C5" s="282" t="s">
        <v>36</v>
      </c>
      <c r="D5" s="79" t="s">
        <v>41</v>
      </c>
      <c r="E5" s="85" t="s">
        <v>36</v>
      </c>
      <c r="F5" s="454" t="s">
        <v>36</v>
      </c>
      <c r="G5" s="455"/>
      <c r="H5" s="451"/>
      <c r="I5" s="79" t="s">
        <v>41</v>
      </c>
      <c r="J5" s="85" t="s">
        <v>42</v>
      </c>
      <c r="K5" s="63" t="s">
        <v>21</v>
      </c>
      <c r="L5" s="64" t="s">
        <v>43</v>
      </c>
    </row>
    <row r="6" spans="1:12" s="7" customFormat="1" ht="16.5" customHeight="1">
      <c r="A6" s="243" t="s">
        <v>4</v>
      </c>
      <c r="B6" s="145">
        <v>452</v>
      </c>
      <c r="C6" s="151">
        <v>196384</v>
      </c>
      <c r="D6" s="259">
        <v>244825</v>
      </c>
      <c r="E6" s="259">
        <v>2492294</v>
      </c>
      <c r="F6" s="260">
        <v>6167</v>
      </c>
      <c r="G6" s="261">
        <v>661384</v>
      </c>
      <c r="H6" s="262">
        <v>1824743</v>
      </c>
      <c r="I6" s="259">
        <v>13431</v>
      </c>
      <c r="J6" s="263">
        <v>1214372076</v>
      </c>
      <c r="K6" s="264">
        <v>42449</v>
      </c>
      <c r="L6" s="263">
        <v>14052832</v>
      </c>
    </row>
    <row r="7" spans="1:13" ht="21" customHeight="1">
      <c r="A7" s="242" t="s">
        <v>8</v>
      </c>
      <c r="B7" s="143">
        <v>66</v>
      </c>
      <c r="C7" s="164">
        <v>36470</v>
      </c>
      <c r="D7" s="111">
        <v>40692</v>
      </c>
      <c r="E7" s="122">
        <v>483588</v>
      </c>
      <c r="F7" s="112">
        <v>435</v>
      </c>
      <c r="G7" s="112">
        <v>77747</v>
      </c>
      <c r="H7" s="112">
        <v>405406</v>
      </c>
      <c r="I7" s="111">
        <v>1221</v>
      </c>
      <c r="J7" s="122">
        <v>81617518</v>
      </c>
      <c r="K7" s="108">
        <v>7321</v>
      </c>
      <c r="L7" s="104">
        <v>4643576</v>
      </c>
      <c r="M7" s="278">
        <f>SUM(B8:B17)</f>
        <v>66</v>
      </c>
    </row>
    <row r="8" spans="1:12" ht="16.5" customHeight="1">
      <c r="A8" s="28" t="s">
        <v>124</v>
      </c>
      <c r="B8" s="143">
        <v>7</v>
      </c>
      <c r="C8" s="149">
        <v>2882</v>
      </c>
      <c r="D8" s="108">
        <v>2177</v>
      </c>
      <c r="E8" s="104">
        <v>22595</v>
      </c>
      <c r="F8" s="114">
        <v>45</v>
      </c>
      <c r="G8" s="112">
        <v>5408</v>
      </c>
      <c r="H8" s="113">
        <v>17142</v>
      </c>
      <c r="I8" s="103">
        <v>104</v>
      </c>
      <c r="J8" s="104">
        <v>5619112</v>
      </c>
      <c r="K8" s="108">
        <v>354</v>
      </c>
      <c r="L8" s="104">
        <v>86683</v>
      </c>
    </row>
    <row r="9" spans="1:12" ht="16.5" customHeight="1">
      <c r="A9" s="28" t="s">
        <v>125</v>
      </c>
      <c r="B9" s="144">
        <v>5</v>
      </c>
      <c r="C9" s="150">
        <v>3867</v>
      </c>
      <c r="D9" s="108">
        <v>4618</v>
      </c>
      <c r="E9" s="104">
        <v>58866</v>
      </c>
      <c r="F9" s="112">
        <v>31</v>
      </c>
      <c r="G9" s="112">
        <v>11633</v>
      </c>
      <c r="H9" s="113">
        <v>47202</v>
      </c>
      <c r="I9" s="103">
        <v>94</v>
      </c>
      <c r="J9" s="104">
        <v>25263874</v>
      </c>
      <c r="K9" s="108">
        <v>1047</v>
      </c>
      <c r="L9" s="104">
        <v>790478</v>
      </c>
    </row>
    <row r="10" spans="1:12" ht="16.5" customHeight="1">
      <c r="A10" s="35" t="s">
        <v>126</v>
      </c>
      <c r="B10" s="144">
        <v>8</v>
      </c>
      <c r="C10" s="150">
        <v>3155</v>
      </c>
      <c r="D10" s="108">
        <v>6887</v>
      </c>
      <c r="E10" s="104">
        <v>112148</v>
      </c>
      <c r="F10" s="112">
        <v>10</v>
      </c>
      <c r="G10" s="112">
        <v>9008</v>
      </c>
      <c r="H10" s="113">
        <v>103130</v>
      </c>
      <c r="I10" s="103">
        <v>41</v>
      </c>
      <c r="J10" s="104">
        <v>2285360</v>
      </c>
      <c r="K10" s="108">
        <v>1354</v>
      </c>
      <c r="L10" s="104">
        <v>1274656</v>
      </c>
    </row>
    <row r="11" spans="1:12" ht="16.5" customHeight="1">
      <c r="A11" s="36" t="s">
        <v>127</v>
      </c>
      <c r="B11" s="143">
        <v>8</v>
      </c>
      <c r="C11" s="149">
        <v>4113</v>
      </c>
      <c r="D11" s="108">
        <v>4084</v>
      </c>
      <c r="E11" s="104">
        <v>39319</v>
      </c>
      <c r="F11" s="112">
        <v>37</v>
      </c>
      <c r="G11" s="112">
        <v>8187</v>
      </c>
      <c r="H11" s="113">
        <v>31095</v>
      </c>
      <c r="I11" s="103">
        <v>106</v>
      </c>
      <c r="J11" s="104">
        <v>4915854</v>
      </c>
      <c r="K11" s="108">
        <v>743</v>
      </c>
      <c r="L11" s="104">
        <v>295500</v>
      </c>
    </row>
    <row r="12" spans="1:12" ht="16.5" customHeight="1">
      <c r="A12" s="36" t="s">
        <v>128</v>
      </c>
      <c r="B12" s="143">
        <v>5</v>
      </c>
      <c r="C12" s="149">
        <v>2640</v>
      </c>
      <c r="D12" s="108">
        <v>3035</v>
      </c>
      <c r="E12" s="104">
        <v>40438</v>
      </c>
      <c r="F12" s="112">
        <v>17</v>
      </c>
      <c r="G12" s="112">
        <v>5053</v>
      </c>
      <c r="H12" s="113">
        <v>35368</v>
      </c>
      <c r="I12" s="103">
        <v>80</v>
      </c>
      <c r="J12" s="104">
        <v>3608673</v>
      </c>
      <c r="K12" s="108">
        <v>497</v>
      </c>
      <c r="L12" s="104">
        <v>489000</v>
      </c>
    </row>
    <row r="13" spans="1:12" ht="16.5" customHeight="1">
      <c r="A13" s="36" t="s">
        <v>129</v>
      </c>
      <c r="B13" s="143">
        <v>4</v>
      </c>
      <c r="C13" s="149">
        <v>2776</v>
      </c>
      <c r="D13" s="108">
        <v>2396</v>
      </c>
      <c r="E13" s="104">
        <v>26680</v>
      </c>
      <c r="F13" s="112">
        <v>12</v>
      </c>
      <c r="G13" s="112">
        <v>6531</v>
      </c>
      <c r="H13" s="113">
        <v>20137</v>
      </c>
      <c r="I13" s="103">
        <v>122</v>
      </c>
      <c r="J13" s="104">
        <v>5959634</v>
      </c>
      <c r="K13" s="108">
        <v>400</v>
      </c>
      <c r="L13" s="104">
        <v>233317</v>
      </c>
    </row>
    <row r="14" spans="1:12" ht="16.5" customHeight="1">
      <c r="A14" s="36" t="s">
        <v>130</v>
      </c>
      <c r="B14" s="144">
        <v>6</v>
      </c>
      <c r="C14" s="150">
        <v>3756</v>
      </c>
      <c r="D14" s="108">
        <v>5857</v>
      </c>
      <c r="E14" s="104">
        <v>64671</v>
      </c>
      <c r="F14" s="112">
        <v>32</v>
      </c>
      <c r="G14" s="115">
        <v>4253</v>
      </c>
      <c r="H14" s="116">
        <v>60386</v>
      </c>
      <c r="I14" s="103">
        <v>48</v>
      </c>
      <c r="J14" s="104">
        <v>637310</v>
      </c>
      <c r="K14" s="108">
        <v>982</v>
      </c>
      <c r="L14" s="104">
        <v>225707</v>
      </c>
    </row>
    <row r="15" spans="1:12" ht="16.5" customHeight="1">
      <c r="A15" s="36" t="s">
        <v>131</v>
      </c>
      <c r="B15" s="143">
        <v>8</v>
      </c>
      <c r="C15" s="149">
        <v>5443</v>
      </c>
      <c r="D15" s="108">
        <v>4492</v>
      </c>
      <c r="E15" s="104">
        <v>47067</v>
      </c>
      <c r="F15" s="112">
        <v>6</v>
      </c>
      <c r="G15" s="112">
        <v>7378</v>
      </c>
      <c r="H15" s="113">
        <v>39683</v>
      </c>
      <c r="I15" s="103">
        <v>139</v>
      </c>
      <c r="J15" s="104">
        <v>7422206</v>
      </c>
      <c r="K15" s="108">
        <v>711</v>
      </c>
      <c r="L15" s="104">
        <v>859226</v>
      </c>
    </row>
    <row r="16" spans="1:12" ht="16.5" customHeight="1">
      <c r="A16" s="36" t="s">
        <v>132</v>
      </c>
      <c r="B16" s="144">
        <v>6</v>
      </c>
      <c r="C16" s="150">
        <v>3795</v>
      </c>
      <c r="D16" s="108">
        <v>2853</v>
      </c>
      <c r="E16" s="104">
        <v>27178</v>
      </c>
      <c r="F16" s="112">
        <v>141</v>
      </c>
      <c r="G16" s="112">
        <v>4387</v>
      </c>
      <c r="H16" s="113">
        <v>22650</v>
      </c>
      <c r="I16" s="103">
        <v>98</v>
      </c>
      <c r="J16" s="104">
        <v>1841946</v>
      </c>
      <c r="K16" s="108">
        <v>537</v>
      </c>
      <c r="L16" s="104">
        <v>180831</v>
      </c>
    </row>
    <row r="17" spans="1:12" ht="16.5" customHeight="1">
      <c r="A17" s="36" t="s">
        <v>133</v>
      </c>
      <c r="B17" s="144">
        <v>9</v>
      </c>
      <c r="C17" s="150">
        <v>4043</v>
      </c>
      <c r="D17" s="108">
        <v>4293</v>
      </c>
      <c r="E17" s="104">
        <v>44626</v>
      </c>
      <c r="F17" s="112">
        <v>104</v>
      </c>
      <c r="G17" s="112">
        <v>15909</v>
      </c>
      <c r="H17" s="113">
        <v>28613</v>
      </c>
      <c r="I17" s="103">
        <v>389</v>
      </c>
      <c r="J17" s="104">
        <v>24063549</v>
      </c>
      <c r="K17" s="108">
        <v>696</v>
      </c>
      <c r="L17" s="104">
        <v>208177</v>
      </c>
    </row>
    <row r="18" spans="1:13" ht="21" customHeight="1">
      <c r="A18" s="41" t="s">
        <v>44</v>
      </c>
      <c r="B18" s="143">
        <v>26</v>
      </c>
      <c r="C18" s="149">
        <v>9909</v>
      </c>
      <c r="D18" s="83">
        <v>10663</v>
      </c>
      <c r="E18" s="105">
        <v>127523</v>
      </c>
      <c r="F18" s="115">
        <v>201</v>
      </c>
      <c r="G18" s="115">
        <v>33159</v>
      </c>
      <c r="H18" s="116">
        <v>94163</v>
      </c>
      <c r="I18" s="90">
        <v>554</v>
      </c>
      <c r="J18" s="105">
        <v>93703632</v>
      </c>
      <c r="K18" s="83">
        <v>1976</v>
      </c>
      <c r="L18" s="105">
        <v>614353</v>
      </c>
      <c r="M18" s="278">
        <f>SUM(B18:B56)</f>
        <v>336</v>
      </c>
    </row>
    <row r="19" spans="1:12" ht="16.5" customHeight="1">
      <c r="A19" s="41" t="s">
        <v>45</v>
      </c>
      <c r="B19" s="146">
        <v>17</v>
      </c>
      <c r="C19" s="152">
        <v>5308</v>
      </c>
      <c r="D19" s="108">
        <v>8531</v>
      </c>
      <c r="E19" s="104">
        <v>87755</v>
      </c>
      <c r="F19" s="112">
        <v>152</v>
      </c>
      <c r="G19" s="112">
        <v>21800</v>
      </c>
      <c r="H19" s="113">
        <v>65803</v>
      </c>
      <c r="I19" s="103">
        <v>329</v>
      </c>
      <c r="J19" s="104">
        <v>78896420</v>
      </c>
      <c r="K19" s="108">
        <v>1734</v>
      </c>
      <c r="L19" s="104">
        <v>592842</v>
      </c>
    </row>
    <row r="20" spans="1:12" ht="16.5" customHeight="1">
      <c r="A20" s="41" t="s">
        <v>46</v>
      </c>
      <c r="B20" s="146">
        <v>26</v>
      </c>
      <c r="C20" s="152">
        <v>13948</v>
      </c>
      <c r="D20" s="108">
        <v>21946</v>
      </c>
      <c r="E20" s="104">
        <v>182328</v>
      </c>
      <c r="F20" s="112">
        <v>265</v>
      </c>
      <c r="G20" s="112">
        <v>52605</v>
      </c>
      <c r="H20" s="113">
        <v>129458</v>
      </c>
      <c r="I20" s="103">
        <v>1755</v>
      </c>
      <c r="J20" s="104">
        <v>50251628</v>
      </c>
      <c r="K20" s="108">
        <v>3385</v>
      </c>
      <c r="L20" s="104">
        <v>999943</v>
      </c>
    </row>
    <row r="21" spans="1:12" ht="16.5" customHeight="1">
      <c r="A21" s="41" t="s">
        <v>47</v>
      </c>
      <c r="B21" s="146">
        <v>8</v>
      </c>
      <c r="C21" s="152">
        <v>2235</v>
      </c>
      <c r="D21" s="108">
        <v>3531</v>
      </c>
      <c r="E21" s="104">
        <v>32999</v>
      </c>
      <c r="F21" s="112">
        <v>139</v>
      </c>
      <c r="G21" s="112">
        <v>12167</v>
      </c>
      <c r="H21" s="113">
        <v>20693</v>
      </c>
      <c r="I21" s="103">
        <v>223</v>
      </c>
      <c r="J21" s="104">
        <v>27054364</v>
      </c>
      <c r="K21" s="108">
        <v>680</v>
      </c>
      <c r="L21" s="104">
        <v>121538</v>
      </c>
    </row>
    <row r="22" spans="1:12" ht="16.5" customHeight="1">
      <c r="A22" s="41" t="s">
        <v>48</v>
      </c>
      <c r="B22" s="144">
        <v>9</v>
      </c>
      <c r="C22" s="150">
        <v>1858</v>
      </c>
      <c r="D22" s="83">
        <v>3501</v>
      </c>
      <c r="E22" s="105">
        <v>26216</v>
      </c>
      <c r="F22" s="115">
        <v>126</v>
      </c>
      <c r="G22" s="115">
        <v>8705</v>
      </c>
      <c r="H22" s="116">
        <v>17385</v>
      </c>
      <c r="I22" s="90">
        <v>182</v>
      </c>
      <c r="J22" s="105">
        <v>12657507</v>
      </c>
      <c r="K22" s="83">
        <v>674</v>
      </c>
      <c r="L22" s="105">
        <v>73442</v>
      </c>
    </row>
    <row r="23" spans="1:12" ht="21" customHeight="1">
      <c r="A23" s="41" t="s">
        <v>49</v>
      </c>
      <c r="B23" s="143">
        <v>15</v>
      </c>
      <c r="C23" s="149">
        <v>8129</v>
      </c>
      <c r="D23" s="108">
        <v>9636</v>
      </c>
      <c r="E23" s="104">
        <v>102316</v>
      </c>
      <c r="F23" s="112">
        <v>116</v>
      </c>
      <c r="G23" s="112">
        <v>18691</v>
      </c>
      <c r="H23" s="113">
        <v>83509</v>
      </c>
      <c r="I23" s="103">
        <v>309</v>
      </c>
      <c r="J23" s="104">
        <v>18259036</v>
      </c>
      <c r="K23" s="108">
        <v>1636</v>
      </c>
      <c r="L23" s="104">
        <v>440385</v>
      </c>
    </row>
    <row r="24" spans="1:12" ht="16.5" customHeight="1">
      <c r="A24" s="41" t="s">
        <v>50</v>
      </c>
      <c r="B24" s="146">
        <v>10</v>
      </c>
      <c r="C24" s="152">
        <v>2312</v>
      </c>
      <c r="D24" s="108">
        <v>3048</v>
      </c>
      <c r="E24" s="104">
        <v>27852</v>
      </c>
      <c r="F24" s="112">
        <v>24</v>
      </c>
      <c r="G24" s="112">
        <v>7759</v>
      </c>
      <c r="H24" s="113">
        <v>20069</v>
      </c>
      <c r="I24" s="103">
        <v>132</v>
      </c>
      <c r="J24" s="104">
        <v>8881696</v>
      </c>
      <c r="K24" s="108">
        <v>567</v>
      </c>
      <c r="L24" s="104">
        <v>80931</v>
      </c>
    </row>
    <row r="25" spans="1:12" ht="16.5" customHeight="1">
      <c r="A25" s="41" t="s">
        <v>51</v>
      </c>
      <c r="B25" s="146">
        <v>9</v>
      </c>
      <c r="C25" s="152">
        <v>3367</v>
      </c>
      <c r="D25" s="108">
        <v>4263</v>
      </c>
      <c r="E25" s="104">
        <v>44547</v>
      </c>
      <c r="F25" s="112">
        <v>234</v>
      </c>
      <c r="G25" s="112">
        <v>16845</v>
      </c>
      <c r="H25" s="113">
        <v>27468</v>
      </c>
      <c r="I25" s="103">
        <v>298</v>
      </c>
      <c r="J25" s="104">
        <v>34969038</v>
      </c>
      <c r="K25" s="108">
        <v>799</v>
      </c>
      <c r="L25" s="104">
        <v>197899</v>
      </c>
    </row>
    <row r="26" spans="1:12" ht="16.5" customHeight="1">
      <c r="A26" s="41" t="s">
        <v>52</v>
      </c>
      <c r="B26" s="144">
        <v>5</v>
      </c>
      <c r="C26" s="150">
        <v>2404</v>
      </c>
      <c r="D26" s="108">
        <v>3577</v>
      </c>
      <c r="E26" s="104">
        <v>32442</v>
      </c>
      <c r="F26" s="112">
        <v>110</v>
      </c>
      <c r="G26" s="112">
        <v>9946</v>
      </c>
      <c r="H26" s="113">
        <v>22386</v>
      </c>
      <c r="I26" s="103">
        <v>164</v>
      </c>
      <c r="J26" s="104">
        <v>35035755</v>
      </c>
      <c r="K26" s="108">
        <v>670</v>
      </c>
      <c r="L26" s="104">
        <v>116608</v>
      </c>
    </row>
    <row r="27" spans="1:12" ht="16.5" customHeight="1">
      <c r="A27" s="41" t="s">
        <v>53</v>
      </c>
      <c r="B27" s="144">
        <v>6</v>
      </c>
      <c r="C27" s="150">
        <v>2511</v>
      </c>
      <c r="D27" s="108">
        <v>3503</v>
      </c>
      <c r="E27" s="104">
        <v>36566</v>
      </c>
      <c r="F27" s="112">
        <v>83</v>
      </c>
      <c r="G27" s="112">
        <v>9011</v>
      </c>
      <c r="H27" s="113">
        <v>27472</v>
      </c>
      <c r="I27" s="103">
        <v>139</v>
      </c>
      <c r="J27" s="104">
        <v>16116426</v>
      </c>
      <c r="K27" s="108">
        <v>696</v>
      </c>
      <c r="L27" s="104">
        <v>126422</v>
      </c>
    </row>
    <row r="28" spans="1:12" ht="21" customHeight="1">
      <c r="A28" s="41" t="s">
        <v>54</v>
      </c>
      <c r="B28" s="144">
        <v>14</v>
      </c>
      <c r="C28" s="150">
        <v>6483</v>
      </c>
      <c r="D28" s="108">
        <v>7518</v>
      </c>
      <c r="E28" s="104">
        <v>62371</v>
      </c>
      <c r="F28" s="112">
        <v>184</v>
      </c>
      <c r="G28" s="112">
        <v>12752</v>
      </c>
      <c r="H28" s="113">
        <v>49435</v>
      </c>
      <c r="I28" s="103">
        <v>281</v>
      </c>
      <c r="J28" s="104">
        <v>14644538</v>
      </c>
      <c r="K28" s="108">
        <v>1381</v>
      </c>
      <c r="L28" s="104">
        <v>320016</v>
      </c>
    </row>
    <row r="29" spans="1:12" ht="16.5" customHeight="1">
      <c r="A29" s="41" t="s">
        <v>55</v>
      </c>
      <c r="B29" s="143">
        <v>11</v>
      </c>
      <c r="C29" s="149">
        <v>4358</v>
      </c>
      <c r="D29" s="83">
        <v>4750</v>
      </c>
      <c r="E29" s="105">
        <v>59590</v>
      </c>
      <c r="F29" s="115">
        <v>37</v>
      </c>
      <c r="G29" s="115">
        <v>22452</v>
      </c>
      <c r="H29" s="116">
        <v>37101</v>
      </c>
      <c r="I29" s="90">
        <v>202</v>
      </c>
      <c r="J29" s="105">
        <v>92599426</v>
      </c>
      <c r="K29" s="83">
        <v>847</v>
      </c>
      <c r="L29" s="105">
        <v>192840</v>
      </c>
    </row>
    <row r="30" spans="1:12" ht="16.5" customHeight="1">
      <c r="A30" s="37" t="s">
        <v>56</v>
      </c>
      <c r="B30" s="143">
        <v>3</v>
      </c>
      <c r="C30" s="149">
        <v>1517</v>
      </c>
      <c r="D30" s="108">
        <v>2215</v>
      </c>
      <c r="E30" s="104">
        <v>23852</v>
      </c>
      <c r="F30" s="112">
        <v>141</v>
      </c>
      <c r="G30" s="112">
        <v>9414</v>
      </c>
      <c r="H30" s="113">
        <v>14297</v>
      </c>
      <c r="I30" s="103">
        <v>188</v>
      </c>
      <c r="J30" s="104">
        <v>23737633</v>
      </c>
      <c r="K30" s="108">
        <v>498</v>
      </c>
      <c r="L30" s="104">
        <v>79575</v>
      </c>
    </row>
    <row r="31" spans="1:12" ht="16.5" customHeight="1">
      <c r="A31" s="41" t="s">
        <v>57</v>
      </c>
      <c r="B31" s="144">
        <v>8</v>
      </c>
      <c r="C31" s="150">
        <v>3152</v>
      </c>
      <c r="D31" s="108">
        <v>3672</v>
      </c>
      <c r="E31" s="104">
        <v>32155</v>
      </c>
      <c r="F31" s="112">
        <v>319</v>
      </c>
      <c r="G31" s="112">
        <v>9202</v>
      </c>
      <c r="H31" s="113">
        <v>22634</v>
      </c>
      <c r="I31" s="103">
        <v>197</v>
      </c>
      <c r="J31" s="104">
        <v>16288391</v>
      </c>
      <c r="K31" s="108">
        <v>721</v>
      </c>
      <c r="L31" s="104">
        <v>148708</v>
      </c>
    </row>
    <row r="32" spans="1:12" ht="16.5" customHeight="1">
      <c r="A32" s="41" t="s">
        <v>58</v>
      </c>
      <c r="B32" s="144">
        <v>11</v>
      </c>
      <c r="C32" s="150">
        <v>4120</v>
      </c>
      <c r="D32" s="108">
        <v>5512</v>
      </c>
      <c r="E32" s="104">
        <v>54985</v>
      </c>
      <c r="F32" s="117">
        <v>772</v>
      </c>
      <c r="G32" s="112">
        <v>18899</v>
      </c>
      <c r="H32" s="113">
        <v>35314</v>
      </c>
      <c r="I32" s="103">
        <v>304</v>
      </c>
      <c r="J32" s="104">
        <v>61264694</v>
      </c>
      <c r="K32" s="108">
        <v>1093</v>
      </c>
      <c r="L32" s="104">
        <v>217479</v>
      </c>
    </row>
    <row r="33" spans="1:12" ht="21" customHeight="1">
      <c r="A33" s="41" t="s">
        <v>59</v>
      </c>
      <c r="B33" s="144">
        <v>12</v>
      </c>
      <c r="C33" s="150">
        <v>6382</v>
      </c>
      <c r="D33" s="108">
        <v>6246</v>
      </c>
      <c r="E33" s="104">
        <v>66525</v>
      </c>
      <c r="F33" s="112">
        <v>186</v>
      </c>
      <c r="G33" s="112">
        <v>18092</v>
      </c>
      <c r="H33" s="113">
        <v>48247</v>
      </c>
      <c r="I33" s="103">
        <v>272</v>
      </c>
      <c r="J33" s="104">
        <v>38308276</v>
      </c>
      <c r="K33" s="108">
        <v>999</v>
      </c>
      <c r="L33" s="104">
        <v>429876</v>
      </c>
    </row>
    <row r="34" spans="1:12" ht="16.5" customHeight="1">
      <c r="A34" s="41" t="s">
        <v>60</v>
      </c>
      <c r="B34" s="143">
        <v>11</v>
      </c>
      <c r="C34" s="149">
        <v>6555</v>
      </c>
      <c r="D34" s="83">
        <v>7519</v>
      </c>
      <c r="E34" s="105">
        <v>68932</v>
      </c>
      <c r="F34" s="115">
        <v>35</v>
      </c>
      <c r="G34" s="115">
        <v>20543</v>
      </c>
      <c r="H34" s="116">
        <v>48354</v>
      </c>
      <c r="I34" s="90">
        <v>503</v>
      </c>
      <c r="J34" s="105">
        <v>42802002</v>
      </c>
      <c r="K34" s="83">
        <v>1222</v>
      </c>
      <c r="L34" s="105">
        <v>404786</v>
      </c>
    </row>
    <row r="35" spans="1:12" ht="16.5" customHeight="1">
      <c r="A35" s="41" t="s">
        <v>61</v>
      </c>
      <c r="B35" s="143">
        <v>16</v>
      </c>
      <c r="C35" s="149">
        <v>9553</v>
      </c>
      <c r="D35" s="108">
        <v>11213</v>
      </c>
      <c r="E35" s="104">
        <v>106415</v>
      </c>
      <c r="F35" s="112">
        <v>81</v>
      </c>
      <c r="G35" s="112">
        <v>22652</v>
      </c>
      <c r="H35" s="113">
        <v>83682</v>
      </c>
      <c r="I35" s="103">
        <v>500</v>
      </c>
      <c r="J35" s="104">
        <v>23618932</v>
      </c>
      <c r="K35" s="108">
        <v>2109</v>
      </c>
      <c r="L35" s="104">
        <v>715487</v>
      </c>
    </row>
    <row r="36" spans="1:12" ht="16.5" customHeight="1">
      <c r="A36" s="41" t="s">
        <v>62</v>
      </c>
      <c r="B36" s="143">
        <v>4</v>
      </c>
      <c r="C36" s="149">
        <v>1525</v>
      </c>
      <c r="D36" s="108">
        <v>2781</v>
      </c>
      <c r="E36" s="104">
        <v>23259</v>
      </c>
      <c r="F36" s="239">
        <v>28</v>
      </c>
      <c r="G36" s="112">
        <v>5935</v>
      </c>
      <c r="H36" s="113">
        <v>17296</v>
      </c>
      <c r="I36" s="103">
        <v>89</v>
      </c>
      <c r="J36" s="104">
        <v>15041976</v>
      </c>
      <c r="K36" s="108">
        <v>486</v>
      </c>
      <c r="L36" s="104">
        <v>103646</v>
      </c>
    </row>
    <row r="37" spans="1:12" ht="16.5" customHeight="1">
      <c r="A37" s="41" t="s">
        <v>63</v>
      </c>
      <c r="B37" s="143">
        <v>6</v>
      </c>
      <c r="C37" s="149">
        <v>3165</v>
      </c>
      <c r="D37" s="108">
        <v>5318</v>
      </c>
      <c r="E37" s="104">
        <v>60176</v>
      </c>
      <c r="F37" s="112">
        <v>225</v>
      </c>
      <c r="G37" s="112">
        <v>17977</v>
      </c>
      <c r="H37" s="113">
        <v>41974</v>
      </c>
      <c r="I37" s="103">
        <v>550</v>
      </c>
      <c r="J37" s="104">
        <v>22017104</v>
      </c>
      <c r="K37" s="108">
        <v>697</v>
      </c>
      <c r="L37" s="104">
        <v>375553</v>
      </c>
    </row>
    <row r="38" spans="1:12" ht="21" customHeight="1">
      <c r="A38" s="41" t="s">
        <v>74</v>
      </c>
      <c r="B38" s="144">
        <v>12</v>
      </c>
      <c r="C38" s="150">
        <v>4096</v>
      </c>
      <c r="D38" s="108">
        <v>4874</v>
      </c>
      <c r="E38" s="104">
        <v>50511</v>
      </c>
      <c r="F38" s="112">
        <v>247</v>
      </c>
      <c r="G38" s="112">
        <v>16460</v>
      </c>
      <c r="H38" s="113">
        <v>33804</v>
      </c>
      <c r="I38" s="103">
        <v>313</v>
      </c>
      <c r="J38" s="104">
        <v>40948894</v>
      </c>
      <c r="K38" s="108">
        <v>855</v>
      </c>
      <c r="L38" s="104">
        <v>197082</v>
      </c>
    </row>
    <row r="39" spans="1:12" ht="16.5" customHeight="1">
      <c r="A39" s="41" t="s">
        <v>64</v>
      </c>
      <c r="B39" s="144">
        <v>5</v>
      </c>
      <c r="C39" s="150">
        <v>3383</v>
      </c>
      <c r="D39" s="108">
        <v>3558</v>
      </c>
      <c r="E39" s="104">
        <v>38869</v>
      </c>
      <c r="F39" s="112">
        <v>57</v>
      </c>
      <c r="G39" s="112">
        <v>9145</v>
      </c>
      <c r="H39" s="113">
        <v>29667</v>
      </c>
      <c r="I39" s="103">
        <v>208</v>
      </c>
      <c r="J39" s="104">
        <v>9793738</v>
      </c>
      <c r="K39" s="108">
        <v>480</v>
      </c>
      <c r="L39" s="104">
        <v>170758</v>
      </c>
    </row>
    <row r="40" spans="1:12" ht="16.5" customHeight="1">
      <c r="A40" s="41" t="s">
        <v>65</v>
      </c>
      <c r="B40" s="144">
        <v>4</v>
      </c>
      <c r="C40" s="150">
        <v>1794</v>
      </c>
      <c r="D40" s="108">
        <v>2076</v>
      </c>
      <c r="E40" s="104">
        <v>16485</v>
      </c>
      <c r="F40" s="112">
        <v>50</v>
      </c>
      <c r="G40" s="112">
        <v>3485</v>
      </c>
      <c r="H40" s="113">
        <v>12950</v>
      </c>
      <c r="I40" s="103">
        <v>100</v>
      </c>
      <c r="J40" s="104">
        <v>1899039</v>
      </c>
      <c r="K40" s="108">
        <v>326</v>
      </c>
      <c r="L40" s="104">
        <v>66072</v>
      </c>
    </row>
    <row r="41" spans="1:12" ht="16.5" customHeight="1">
      <c r="A41" s="42" t="s">
        <v>66</v>
      </c>
      <c r="B41" s="144">
        <v>3</v>
      </c>
      <c r="C41" s="150">
        <v>1754</v>
      </c>
      <c r="D41" s="108">
        <v>1737</v>
      </c>
      <c r="E41" s="104">
        <v>25165</v>
      </c>
      <c r="F41" s="112">
        <v>4</v>
      </c>
      <c r="G41" s="112">
        <v>5580</v>
      </c>
      <c r="H41" s="113">
        <v>19581</v>
      </c>
      <c r="I41" s="103">
        <v>92</v>
      </c>
      <c r="J41" s="104">
        <v>2945581</v>
      </c>
      <c r="K41" s="108">
        <v>272</v>
      </c>
      <c r="L41" s="104">
        <v>84732</v>
      </c>
    </row>
    <row r="42" spans="1:12" ht="16.5" customHeight="1">
      <c r="A42" s="42" t="s">
        <v>67</v>
      </c>
      <c r="B42" s="144">
        <v>8</v>
      </c>
      <c r="C42" s="150">
        <v>4444</v>
      </c>
      <c r="D42" s="108">
        <v>4860</v>
      </c>
      <c r="E42" s="104">
        <v>50322</v>
      </c>
      <c r="F42" s="112">
        <v>30</v>
      </c>
      <c r="G42" s="112">
        <v>14171</v>
      </c>
      <c r="H42" s="113">
        <v>36121</v>
      </c>
      <c r="I42" s="103">
        <v>242</v>
      </c>
      <c r="J42" s="104">
        <v>11336074</v>
      </c>
      <c r="K42" s="108">
        <v>737</v>
      </c>
      <c r="L42" s="104">
        <v>265537</v>
      </c>
    </row>
    <row r="43" spans="1:12" ht="21" customHeight="1">
      <c r="A43" s="42" t="s">
        <v>68</v>
      </c>
      <c r="B43" s="144">
        <v>4</v>
      </c>
      <c r="C43" s="150">
        <v>2013</v>
      </c>
      <c r="D43" s="83">
        <v>2329</v>
      </c>
      <c r="E43" s="105">
        <v>24354</v>
      </c>
      <c r="F43" s="115">
        <v>53</v>
      </c>
      <c r="G43" s="115">
        <v>5567</v>
      </c>
      <c r="H43" s="116">
        <v>18734</v>
      </c>
      <c r="I43" s="90">
        <v>98</v>
      </c>
      <c r="J43" s="105">
        <v>8781526</v>
      </c>
      <c r="K43" s="83">
        <v>432</v>
      </c>
      <c r="L43" s="105">
        <v>141566</v>
      </c>
    </row>
    <row r="44" spans="1:12" ht="16.5" customHeight="1">
      <c r="A44" s="42" t="s">
        <v>69</v>
      </c>
      <c r="B44" s="144">
        <v>11</v>
      </c>
      <c r="C44" s="150">
        <v>3829</v>
      </c>
      <c r="D44" s="108">
        <v>5162</v>
      </c>
      <c r="E44" s="104">
        <v>56467</v>
      </c>
      <c r="F44" s="112">
        <v>172</v>
      </c>
      <c r="G44" s="112">
        <v>18238</v>
      </c>
      <c r="H44" s="113">
        <v>38057</v>
      </c>
      <c r="I44" s="103">
        <v>260</v>
      </c>
      <c r="J44" s="104">
        <v>37450775</v>
      </c>
      <c r="K44" s="108">
        <v>1003</v>
      </c>
      <c r="L44" s="104">
        <v>226852</v>
      </c>
    </row>
    <row r="45" spans="1:12" ht="16.5" customHeight="1">
      <c r="A45" s="42" t="s">
        <v>70</v>
      </c>
      <c r="B45" s="147">
        <v>4</v>
      </c>
      <c r="C45" s="150">
        <v>1832</v>
      </c>
      <c r="D45" s="83">
        <v>1900</v>
      </c>
      <c r="E45" s="105">
        <v>18278</v>
      </c>
      <c r="F45" s="115">
        <v>42</v>
      </c>
      <c r="G45" s="115">
        <v>4411</v>
      </c>
      <c r="H45" s="116">
        <v>13825</v>
      </c>
      <c r="I45" s="90">
        <v>76</v>
      </c>
      <c r="J45" s="241">
        <v>5310290</v>
      </c>
      <c r="K45" s="83">
        <v>377</v>
      </c>
      <c r="L45" s="105">
        <v>94443</v>
      </c>
    </row>
    <row r="46" spans="1:12" ht="16.5" customHeight="1">
      <c r="A46" s="42" t="s">
        <v>150</v>
      </c>
      <c r="B46" s="147">
        <v>5</v>
      </c>
      <c r="C46" s="150">
        <v>2178</v>
      </c>
      <c r="D46" s="108">
        <v>4467</v>
      </c>
      <c r="E46" s="104">
        <v>41832</v>
      </c>
      <c r="F46" s="112">
        <v>13</v>
      </c>
      <c r="G46" s="112">
        <v>19724</v>
      </c>
      <c r="H46" s="113">
        <v>22095</v>
      </c>
      <c r="I46" s="103">
        <v>672</v>
      </c>
      <c r="J46" s="104">
        <v>33683052</v>
      </c>
      <c r="K46" s="108">
        <v>509</v>
      </c>
      <c r="L46" s="104">
        <v>186464</v>
      </c>
    </row>
    <row r="47" spans="1:12" ht="16.5" customHeight="1">
      <c r="A47" s="42" t="s">
        <v>97</v>
      </c>
      <c r="B47" s="147">
        <v>6</v>
      </c>
      <c r="C47" s="150">
        <v>2760</v>
      </c>
      <c r="D47" s="108">
        <v>2814</v>
      </c>
      <c r="E47" s="104">
        <v>21409</v>
      </c>
      <c r="F47" s="112">
        <v>34</v>
      </c>
      <c r="G47" s="112">
        <v>3339</v>
      </c>
      <c r="H47" s="113">
        <v>18036</v>
      </c>
      <c r="I47" s="103">
        <v>65</v>
      </c>
      <c r="J47" s="104">
        <v>2360297</v>
      </c>
      <c r="K47" s="108">
        <v>457</v>
      </c>
      <c r="L47" s="104">
        <v>63166</v>
      </c>
    </row>
    <row r="48" spans="1:12" ht="21" customHeight="1">
      <c r="A48" s="42" t="s">
        <v>98</v>
      </c>
      <c r="B48" s="147">
        <v>8</v>
      </c>
      <c r="C48" s="150">
        <v>3251</v>
      </c>
      <c r="D48" s="108">
        <v>5519</v>
      </c>
      <c r="E48" s="104">
        <v>46985</v>
      </c>
      <c r="F48" s="112">
        <v>147</v>
      </c>
      <c r="G48" s="112">
        <v>13674</v>
      </c>
      <c r="H48" s="113">
        <v>33164</v>
      </c>
      <c r="I48" s="103">
        <v>497</v>
      </c>
      <c r="J48" s="104">
        <v>10106972</v>
      </c>
      <c r="K48" s="108">
        <v>773</v>
      </c>
      <c r="L48" s="104">
        <v>256422</v>
      </c>
    </row>
    <row r="49" spans="1:12" ht="16.5" customHeight="1">
      <c r="A49" s="42" t="s">
        <v>99</v>
      </c>
      <c r="B49" s="147">
        <v>5</v>
      </c>
      <c r="C49" s="150">
        <v>1493</v>
      </c>
      <c r="D49" s="108">
        <v>1637</v>
      </c>
      <c r="E49" s="104">
        <v>17077</v>
      </c>
      <c r="F49" s="112">
        <v>105</v>
      </c>
      <c r="G49" s="112">
        <v>5021</v>
      </c>
      <c r="H49" s="113">
        <v>11951</v>
      </c>
      <c r="I49" s="103">
        <v>80</v>
      </c>
      <c r="J49" s="104">
        <v>12685165</v>
      </c>
      <c r="K49" s="108">
        <v>289</v>
      </c>
      <c r="L49" s="104">
        <v>56391</v>
      </c>
    </row>
    <row r="50" spans="1:12" ht="16.5" customHeight="1">
      <c r="A50" s="42" t="s">
        <v>100</v>
      </c>
      <c r="B50" s="147">
        <v>7</v>
      </c>
      <c r="C50" s="150">
        <v>2572</v>
      </c>
      <c r="D50" s="108">
        <v>3000</v>
      </c>
      <c r="E50" s="104">
        <v>29673</v>
      </c>
      <c r="F50" s="112">
        <v>14</v>
      </c>
      <c r="G50" s="112">
        <v>8934</v>
      </c>
      <c r="H50" s="113">
        <v>20725</v>
      </c>
      <c r="I50" s="103">
        <v>127</v>
      </c>
      <c r="J50" s="104">
        <v>13120474</v>
      </c>
      <c r="K50" s="108">
        <v>513</v>
      </c>
      <c r="L50" s="104">
        <v>93494</v>
      </c>
    </row>
    <row r="51" spans="1:12" ht="16.5" customHeight="1">
      <c r="A51" s="42" t="s">
        <v>101</v>
      </c>
      <c r="B51" s="147">
        <v>3</v>
      </c>
      <c r="C51" s="150">
        <v>1205</v>
      </c>
      <c r="D51" s="108">
        <v>2199</v>
      </c>
      <c r="E51" s="104">
        <v>17095</v>
      </c>
      <c r="F51" s="112">
        <v>61</v>
      </c>
      <c r="G51" s="112">
        <v>4923</v>
      </c>
      <c r="H51" s="113">
        <v>12111</v>
      </c>
      <c r="I51" s="103">
        <v>107</v>
      </c>
      <c r="J51" s="104">
        <v>8748613</v>
      </c>
      <c r="K51" s="108">
        <v>421</v>
      </c>
      <c r="L51" s="104">
        <v>68430</v>
      </c>
    </row>
    <row r="52" spans="1:12" ht="16.5" customHeight="1">
      <c r="A52" s="42" t="s">
        <v>71</v>
      </c>
      <c r="B52" s="147">
        <v>5</v>
      </c>
      <c r="C52" s="150">
        <v>1867</v>
      </c>
      <c r="D52" s="108">
        <v>2160</v>
      </c>
      <c r="E52" s="104">
        <v>22165</v>
      </c>
      <c r="F52" s="112">
        <v>33</v>
      </c>
      <c r="G52" s="112">
        <v>5485</v>
      </c>
      <c r="H52" s="113">
        <v>16647</v>
      </c>
      <c r="I52" s="103">
        <v>72</v>
      </c>
      <c r="J52" s="104">
        <v>8159213</v>
      </c>
      <c r="K52" s="108">
        <v>381</v>
      </c>
      <c r="L52" s="104">
        <v>115011</v>
      </c>
    </row>
    <row r="53" spans="1:12" ht="21" customHeight="1">
      <c r="A53" s="42" t="s">
        <v>72</v>
      </c>
      <c r="B53" s="147">
        <v>6</v>
      </c>
      <c r="C53" s="150">
        <v>1458</v>
      </c>
      <c r="D53" s="108">
        <v>1847</v>
      </c>
      <c r="E53" s="104">
        <v>20193</v>
      </c>
      <c r="F53" s="112">
        <v>47</v>
      </c>
      <c r="G53" s="112">
        <v>7639</v>
      </c>
      <c r="H53" s="113">
        <v>12507</v>
      </c>
      <c r="I53" s="103">
        <v>155</v>
      </c>
      <c r="J53" s="104">
        <v>16480252</v>
      </c>
      <c r="K53" s="108">
        <v>291</v>
      </c>
      <c r="L53" s="104">
        <v>58694</v>
      </c>
    </row>
    <row r="54" spans="1:12" ht="16.5" customHeight="1">
      <c r="A54" s="42" t="s">
        <v>73</v>
      </c>
      <c r="B54" s="147">
        <v>3</v>
      </c>
      <c r="C54" s="150">
        <v>2072</v>
      </c>
      <c r="D54" s="108">
        <v>2021</v>
      </c>
      <c r="E54" s="104">
        <v>21815</v>
      </c>
      <c r="F54" s="112">
        <v>95</v>
      </c>
      <c r="G54" s="112">
        <v>6740</v>
      </c>
      <c r="H54" s="113">
        <v>14980</v>
      </c>
      <c r="I54" s="103">
        <v>212</v>
      </c>
      <c r="J54" s="104">
        <v>8495394</v>
      </c>
      <c r="K54" s="108">
        <v>295</v>
      </c>
      <c r="L54" s="104">
        <v>73338</v>
      </c>
    </row>
    <row r="55" spans="1:12" ht="16.5" customHeight="1">
      <c r="A55" s="42" t="s">
        <v>34</v>
      </c>
      <c r="B55" s="147">
        <v>6</v>
      </c>
      <c r="C55" s="150">
        <v>2966</v>
      </c>
      <c r="D55" s="108">
        <v>2976</v>
      </c>
      <c r="E55" s="104">
        <v>29103</v>
      </c>
      <c r="F55" s="112">
        <v>48</v>
      </c>
      <c r="G55" s="112">
        <v>8196</v>
      </c>
      <c r="H55" s="113">
        <v>20859</v>
      </c>
      <c r="I55" s="103">
        <v>119</v>
      </c>
      <c r="J55" s="104">
        <v>16872924</v>
      </c>
      <c r="K55" s="108">
        <v>500</v>
      </c>
      <c r="L55" s="104">
        <v>97611</v>
      </c>
    </row>
    <row r="56" spans="1:12" ht="16.5" customHeight="1">
      <c r="A56" s="187" t="s">
        <v>159</v>
      </c>
      <c r="B56" s="148">
        <v>4</v>
      </c>
      <c r="C56" s="153">
        <v>1365</v>
      </c>
      <c r="D56" s="118">
        <v>1373</v>
      </c>
      <c r="E56" s="107">
        <v>13087</v>
      </c>
      <c r="F56" s="181" t="s">
        <v>152</v>
      </c>
      <c r="G56" s="119">
        <v>3384</v>
      </c>
      <c r="H56" s="120">
        <v>9703</v>
      </c>
      <c r="I56" s="106">
        <v>52</v>
      </c>
      <c r="J56" s="107">
        <v>4548990</v>
      </c>
      <c r="K56" s="118">
        <v>248</v>
      </c>
      <c r="L56" s="107">
        <v>53364</v>
      </c>
    </row>
    <row r="57" spans="1:12" s="6" customFormat="1" ht="14.25">
      <c r="A57" s="1"/>
      <c r="B57" s="3" t="s">
        <v>15</v>
      </c>
      <c r="C57" s="3"/>
      <c r="D57" s="3" t="s">
        <v>16</v>
      </c>
      <c r="E57" s="69"/>
      <c r="F57" s="3" t="s">
        <v>119</v>
      </c>
      <c r="G57" s="69"/>
      <c r="H57" s="69"/>
      <c r="I57" s="3" t="s">
        <v>120</v>
      </c>
      <c r="J57" s="69"/>
      <c r="K57" s="3" t="s">
        <v>121</v>
      </c>
      <c r="L57" s="6" t="s">
        <v>154</v>
      </c>
    </row>
    <row r="58" spans="1:12" s="17" customFormat="1" ht="17.25" customHeight="1">
      <c r="A58" s="440" t="s">
        <v>26</v>
      </c>
      <c r="B58" s="279" t="s">
        <v>20</v>
      </c>
      <c r="C58" s="267"/>
      <c r="D58" s="462" t="s">
        <v>21</v>
      </c>
      <c r="E58" s="463"/>
      <c r="F58" s="73" t="s">
        <v>122</v>
      </c>
      <c r="G58" s="284"/>
      <c r="H58" s="87"/>
      <c r="I58" s="458" t="s">
        <v>28</v>
      </c>
      <c r="J58" s="459"/>
      <c r="K58" s="460" t="s">
        <v>32</v>
      </c>
      <c r="L58" s="461"/>
    </row>
    <row r="59" spans="1:12" s="17" customFormat="1" ht="17.25" customHeight="1">
      <c r="A59" s="441"/>
      <c r="B59" s="280" t="s">
        <v>0</v>
      </c>
      <c r="C59" s="268" t="s">
        <v>2</v>
      </c>
      <c r="D59" s="75" t="s">
        <v>23</v>
      </c>
      <c r="E59" s="75" t="s">
        <v>22</v>
      </c>
      <c r="F59" s="61" t="s">
        <v>29</v>
      </c>
      <c r="G59" s="285" t="s">
        <v>30</v>
      </c>
      <c r="H59" s="61" t="s">
        <v>31</v>
      </c>
      <c r="I59" s="89" t="s">
        <v>24</v>
      </c>
      <c r="J59" s="62" t="s">
        <v>17</v>
      </c>
      <c r="K59" s="61" t="s">
        <v>23</v>
      </c>
      <c r="L59" s="62" t="s">
        <v>140</v>
      </c>
    </row>
    <row r="60" spans="1:12" s="17" customFormat="1" ht="14.25" customHeight="1">
      <c r="A60" s="245" t="s">
        <v>3</v>
      </c>
      <c r="B60" s="456">
        <v>41395</v>
      </c>
      <c r="C60" s="457"/>
      <c r="D60" s="452">
        <v>40940</v>
      </c>
      <c r="E60" s="433"/>
      <c r="F60" s="452">
        <v>40940</v>
      </c>
      <c r="G60" s="453"/>
      <c r="H60" s="433"/>
      <c r="I60" s="84">
        <v>40940</v>
      </c>
      <c r="J60" s="295" t="s">
        <v>158</v>
      </c>
      <c r="K60" s="84">
        <v>40940</v>
      </c>
      <c r="L60" s="295" t="s">
        <v>158</v>
      </c>
    </row>
    <row r="61" spans="1:12" s="18" customFormat="1" ht="16.5" customHeight="1">
      <c r="A61" s="244" t="s">
        <v>27</v>
      </c>
      <c r="B61" s="283" t="s">
        <v>39</v>
      </c>
      <c r="C61" s="282" t="s">
        <v>36</v>
      </c>
      <c r="D61" s="79" t="s">
        <v>41</v>
      </c>
      <c r="E61" s="85" t="s">
        <v>36</v>
      </c>
      <c r="F61" s="449" t="s">
        <v>36</v>
      </c>
      <c r="G61" s="450"/>
      <c r="H61" s="451"/>
      <c r="I61" s="79" t="s">
        <v>41</v>
      </c>
      <c r="J61" s="85" t="s">
        <v>42</v>
      </c>
      <c r="K61" s="79" t="s">
        <v>21</v>
      </c>
      <c r="L61" s="85" t="s">
        <v>43</v>
      </c>
    </row>
    <row r="62" spans="1:12" ht="22.5" customHeight="1">
      <c r="A62" s="43" t="s">
        <v>75</v>
      </c>
      <c r="B62" s="144">
        <v>5</v>
      </c>
      <c r="C62" s="150">
        <v>1647</v>
      </c>
      <c r="D62" s="88">
        <v>1324</v>
      </c>
      <c r="E62" s="126">
        <v>13562</v>
      </c>
      <c r="F62" s="240">
        <v>1</v>
      </c>
      <c r="G62" s="127">
        <v>4855</v>
      </c>
      <c r="H62" s="128">
        <v>8706</v>
      </c>
      <c r="I62" s="83">
        <v>110</v>
      </c>
      <c r="J62" s="105">
        <v>9164400</v>
      </c>
      <c r="K62" s="130">
        <v>198</v>
      </c>
      <c r="L62" s="105">
        <v>153707</v>
      </c>
    </row>
    <row r="63" spans="1:12" ht="22.5" customHeight="1">
      <c r="A63" s="43" t="s">
        <v>76</v>
      </c>
      <c r="B63" s="144">
        <v>3</v>
      </c>
      <c r="C63" s="150">
        <v>1086</v>
      </c>
      <c r="D63" s="124">
        <v>1524</v>
      </c>
      <c r="E63" s="122">
        <v>24872</v>
      </c>
      <c r="F63" s="125">
        <v>23</v>
      </c>
      <c r="G63" s="125">
        <v>10944</v>
      </c>
      <c r="H63" s="123">
        <v>13905</v>
      </c>
      <c r="I63" s="108">
        <v>191</v>
      </c>
      <c r="J63" s="104">
        <v>20782528</v>
      </c>
      <c r="K63" s="129">
        <v>193</v>
      </c>
      <c r="L63" s="104">
        <v>99518</v>
      </c>
    </row>
    <row r="64" spans="1:12" ht="16.5" customHeight="1">
      <c r="A64" s="43" t="s">
        <v>77</v>
      </c>
      <c r="B64" s="144">
        <v>3</v>
      </c>
      <c r="C64" s="150">
        <v>961</v>
      </c>
      <c r="D64" s="124">
        <v>1146</v>
      </c>
      <c r="E64" s="122">
        <v>11204</v>
      </c>
      <c r="F64" s="170">
        <v>39</v>
      </c>
      <c r="G64" s="125">
        <v>1957</v>
      </c>
      <c r="H64" s="123">
        <v>9208</v>
      </c>
      <c r="I64" s="108">
        <v>50</v>
      </c>
      <c r="J64" s="104">
        <v>2460437</v>
      </c>
      <c r="K64" s="129">
        <v>219</v>
      </c>
      <c r="L64" s="104">
        <v>26662</v>
      </c>
    </row>
    <row r="65" spans="1:12" ht="16.5" customHeight="1">
      <c r="A65" s="43" t="s">
        <v>78</v>
      </c>
      <c r="B65" s="144">
        <v>1</v>
      </c>
      <c r="C65" s="150">
        <v>318</v>
      </c>
      <c r="D65" s="124">
        <v>488</v>
      </c>
      <c r="E65" s="122">
        <v>3354</v>
      </c>
      <c r="F65" s="170">
        <v>5</v>
      </c>
      <c r="G65" s="125">
        <v>1121</v>
      </c>
      <c r="H65" s="123">
        <v>2228</v>
      </c>
      <c r="I65" s="108">
        <v>39</v>
      </c>
      <c r="J65" s="104">
        <v>975555</v>
      </c>
      <c r="K65" s="129">
        <v>86</v>
      </c>
      <c r="L65" s="104">
        <v>4814</v>
      </c>
    </row>
    <row r="66" spans="1:12" ht="22.5" customHeight="1">
      <c r="A66" s="43" t="s">
        <v>79</v>
      </c>
      <c r="B66" s="144">
        <v>1</v>
      </c>
      <c r="C66" s="150">
        <v>448</v>
      </c>
      <c r="D66" s="124">
        <v>531</v>
      </c>
      <c r="E66" s="122">
        <v>8433</v>
      </c>
      <c r="F66" s="125">
        <v>67</v>
      </c>
      <c r="G66" s="125">
        <v>3860</v>
      </c>
      <c r="H66" s="123">
        <v>4506</v>
      </c>
      <c r="I66" s="108">
        <v>49</v>
      </c>
      <c r="J66" s="104">
        <v>11148036</v>
      </c>
      <c r="K66" s="129">
        <v>68</v>
      </c>
      <c r="L66" s="104">
        <v>30473</v>
      </c>
    </row>
    <row r="67" spans="1:12" ht="16.5" customHeight="1">
      <c r="A67" s="43" t="s">
        <v>80</v>
      </c>
      <c r="B67" s="143">
        <v>3</v>
      </c>
      <c r="C67" s="149">
        <v>646</v>
      </c>
      <c r="D67" s="88">
        <v>792</v>
      </c>
      <c r="E67" s="126">
        <v>8735</v>
      </c>
      <c r="F67" s="170">
        <v>71</v>
      </c>
      <c r="G67" s="127">
        <v>3533</v>
      </c>
      <c r="H67" s="128">
        <v>5131</v>
      </c>
      <c r="I67" s="83">
        <v>56</v>
      </c>
      <c r="J67" s="105">
        <v>11276321</v>
      </c>
      <c r="K67" s="130">
        <v>132</v>
      </c>
      <c r="L67" s="105">
        <v>18716</v>
      </c>
    </row>
    <row r="68" spans="1:12" ht="16.5" customHeight="1">
      <c r="A68" s="39" t="s">
        <v>81</v>
      </c>
      <c r="B68" s="143">
        <v>3</v>
      </c>
      <c r="C68" s="149">
        <v>740</v>
      </c>
      <c r="D68" s="124">
        <v>1323</v>
      </c>
      <c r="E68" s="122">
        <v>9848</v>
      </c>
      <c r="F68" s="121">
        <v>51</v>
      </c>
      <c r="G68" s="125">
        <v>2967</v>
      </c>
      <c r="H68" s="123">
        <v>6830</v>
      </c>
      <c r="I68" s="108">
        <v>99</v>
      </c>
      <c r="J68" s="104">
        <v>2665870</v>
      </c>
      <c r="K68" s="129">
        <v>265</v>
      </c>
      <c r="L68" s="104">
        <v>22549</v>
      </c>
    </row>
    <row r="69" spans="1:12" ht="16.5" customHeight="1">
      <c r="A69" s="39" t="s">
        <v>82</v>
      </c>
      <c r="B69" s="144">
        <v>2</v>
      </c>
      <c r="C69" s="150">
        <v>572</v>
      </c>
      <c r="D69" s="124">
        <v>900</v>
      </c>
      <c r="E69" s="122">
        <v>9649</v>
      </c>
      <c r="F69" s="125">
        <v>54</v>
      </c>
      <c r="G69" s="125">
        <v>4951</v>
      </c>
      <c r="H69" s="123">
        <v>4644</v>
      </c>
      <c r="I69" s="108">
        <v>97</v>
      </c>
      <c r="J69" s="104">
        <v>8829132</v>
      </c>
      <c r="K69" s="129">
        <v>109</v>
      </c>
      <c r="L69" s="104">
        <v>36823</v>
      </c>
    </row>
    <row r="70" spans="1:12" ht="16.5" customHeight="1">
      <c r="A70" s="39" t="s">
        <v>83</v>
      </c>
      <c r="B70" s="144">
        <v>1</v>
      </c>
      <c r="C70" s="150">
        <v>600</v>
      </c>
      <c r="D70" s="124">
        <v>688</v>
      </c>
      <c r="E70" s="122">
        <v>6587</v>
      </c>
      <c r="F70" s="125">
        <v>41</v>
      </c>
      <c r="G70" s="125">
        <v>3536</v>
      </c>
      <c r="H70" s="123">
        <v>3010</v>
      </c>
      <c r="I70" s="108">
        <v>65</v>
      </c>
      <c r="J70" s="104">
        <v>17505869</v>
      </c>
      <c r="K70" s="129">
        <v>94</v>
      </c>
      <c r="L70" s="104">
        <v>16175</v>
      </c>
    </row>
    <row r="71" spans="1:12" ht="22.5" customHeight="1">
      <c r="A71" s="43" t="s">
        <v>84</v>
      </c>
      <c r="B71" s="144">
        <v>1</v>
      </c>
      <c r="C71" s="150">
        <v>307</v>
      </c>
      <c r="D71" s="124">
        <v>439</v>
      </c>
      <c r="E71" s="122">
        <v>3118</v>
      </c>
      <c r="F71" s="125">
        <v>15</v>
      </c>
      <c r="G71" s="125">
        <v>825</v>
      </c>
      <c r="H71" s="123">
        <v>2278</v>
      </c>
      <c r="I71" s="108">
        <v>24</v>
      </c>
      <c r="J71" s="104">
        <v>556533</v>
      </c>
      <c r="K71" s="129">
        <v>67</v>
      </c>
      <c r="L71" s="104">
        <v>6280</v>
      </c>
    </row>
    <row r="72" spans="1:12" ht="16.5" customHeight="1">
      <c r="A72" s="43" t="s">
        <v>149</v>
      </c>
      <c r="B72" s="144">
        <v>2</v>
      </c>
      <c r="C72" s="150">
        <v>312</v>
      </c>
      <c r="D72" s="88">
        <v>582</v>
      </c>
      <c r="E72" s="126">
        <v>5252</v>
      </c>
      <c r="F72" s="127">
        <v>27</v>
      </c>
      <c r="G72" s="127">
        <v>2809</v>
      </c>
      <c r="H72" s="128">
        <v>2416</v>
      </c>
      <c r="I72" s="83">
        <v>86</v>
      </c>
      <c r="J72" s="105">
        <v>4457877</v>
      </c>
      <c r="K72" s="130">
        <v>88</v>
      </c>
      <c r="L72" s="105">
        <v>4862</v>
      </c>
    </row>
    <row r="73" spans="1:12" ht="22.5" customHeight="1">
      <c r="A73" s="43" t="s">
        <v>85</v>
      </c>
      <c r="B73" s="144">
        <v>1</v>
      </c>
      <c r="C73" s="150">
        <v>269</v>
      </c>
      <c r="D73" s="124">
        <v>346</v>
      </c>
      <c r="E73" s="122">
        <v>2698</v>
      </c>
      <c r="F73" s="240" t="s">
        <v>152</v>
      </c>
      <c r="G73" s="125">
        <v>1085</v>
      </c>
      <c r="H73" s="123">
        <v>1613</v>
      </c>
      <c r="I73" s="108">
        <v>22</v>
      </c>
      <c r="J73" s="104">
        <v>2504546</v>
      </c>
      <c r="K73" s="129">
        <v>46</v>
      </c>
      <c r="L73" s="104">
        <v>4076</v>
      </c>
    </row>
    <row r="74" spans="1:12" ht="16.5" customHeight="1">
      <c r="A74" s="43" t="s">
        <v>86</v>
      </c>
      <c r="B74" s="144">
        <v>1</v>
      </c>
      <c r="C74" s="150">
        <v>289</v>
      </c>
      <c r="D74" s="124">
        <v>585</v>
      </c>
      <c r="E74" s="122">
        <v>4362</v>
      </c>
      <c r="F74" s="125">
        <v>117</v>
      </c>
      <c r="G74" s="125">
        <v>1219</v>
      </c>
      <c r="H74" s="123">
        <v>3026</v>
      </c>
      <c r="I74" s="108">
        <v>27</v>
      </c>
      <c r="J74" s="104">
        <v>1045462</v>
      </c>
      <c r="K74" s="129">
        <v>127</v>
      </c>
      <c r="L74" s="104">
        <v>11349</v>
      </c>
    </row>
    <row r="75" spans="1:12" ht="16.5" customHeight="1">
      <c r="A75" s="43" t="s">
        <v>87</v>
      </c>
      <c r="B75" s="144">
        <v>1</v>
      </c>
      <c r="C75" s="150">
        <v>201</v>
      </c>
      <c r="D75" s="124">
        <v>433</v>
      </c>
      <c r="E75" s="122">
        <v>2821</v>
      </c>
      <c r="F75" s="170">
        <v>4</v>
      </c>
      <c r="G75" s="125">
        <v>1027</v>
      </c>
      <c r="H75" s="123">
        <v>1790</v>
      </c>
      <c r="I75" s="108">
        <v>35</v>
      </c>
      <c r="J75" s="104">
        <v>1298115</v>
      </c>
      <c r="K75" s="129">
        <v>66</v>
      </c>
      <c r="L75" s="104">
        <v>5237</v>
      </c>
    </row>
    <row r="76" spans="1:12" ht="16.5" customHeight="1">
      <c r="A76" s="43" t="s">
        <v>88</v>
      </c>
      <c r="B76" s="96">
        <v>4</v>
      </c>
      <c r="C76" s="97">
        <v>356</v>
      </c>
      <c r="D76" s="124">
        <v>676</v>
      </c>
      <c r="E76" s="122">
        <v>4673</v>
      </c>
      <c r="F76" s="121">
        <v>101</v>
      </c>
      <c r="G76" s="125">
        <v>2368</v>
      </c>
      <c r="H76" s="123">
        <v>2204</v>
      </c>
      <c r="I76" s="109">
        <v>67</v>
      </c>
      <c r="J76" s="110">
        <v>2449430</v>
      </c>
      <c r="K76" s="121">
        <v>145</v>
      </c>
      <c r="L76" s="131">
        <v>9755</v>
      </c>
    </row>
    <row r="77" spans="1:12" ht="16.5" customHeight="1">
      <c r="A77" s="43" t="s">
        <v>89</v>
      </c>
      <c r="B77" s="121">
        <v>1</v>
      </c>
      <c r="C77" s="131">
        <v>93</v>
      </c>
      <c r="D77" s="88">
        <v>148</v>
      </c>
      <c r="E77" s="126">
        <v>740</v>
      </c>
      <c r="F77" s="127">
        <v>2</v>
      </c>
      <c r="G77" s="127">
        <v>375</v>
      </c>
      <c r="H77" s="128">
        <v>363</v>
      </c>
      <c r="I77" s="83">
        <v>11</v>
      </c>
      <c r="J77" s="105">
        <v>127549</v>
      </c>
      <c r="K77" s="130">
        <v>23</v>
      </c>
      <c r="L77" s="105">
        <v>415</v>
      </c>
    </row>
    <row r="78" spans="1:12" ht="22.5" customHeight="1">
      <c r="A78" s="43" t="s">
        <v>90</v>
      </c>
      <c r="B78" s="146">
        <v>1</v>
      </c>
      <c r="C78" s="152">
        <v>311</v>
      </c>
      <c r="D78" s="124">
        <v>436</v>
      </c>
      <c r="E78" s="122">
        <v>5610</v>
      </c>
      <c r="F78" s="125">
        <v>55</v>
      </c>
      <c r="G78" s="125">
        <v>3209</v>
      </c>
      <c r="H78" s="123">
        <v>2346</v>
      </c>
      <c r="I78" s="108">
        <v>51</v>
      </c>
      <c r="J78" s="104">
        <v>25132183</v>
      </c>
      <c r="K78" s="129">
        <v>73</v>
      </c>
      <c r="L78" s="104">
        <v>16877</v>
      </c>
    </row>
    <row r="79" spans="1:12" ht="16.5" customHeight="1">
      <c r="A79" s="39" t="s">
        <v>91</v>
      </c>
      <c r="B79" s="146">
        <v>2</v>
      </c>
      <c r="C79" s="152">
        <v>414</v>
      </c>
      <c r="D79" s="124">
        <v>478</v>
      </c>
      <c r="E79" s="122">
        <v>5796</v>
      </c>
      <c r="F79" s="125">
        <v>115</v>
      </c>
      <c r="G79" s="125">
        <v>3391</v>
      </c>
      <c r="H79" s="123">
        <v>2290</v>
      </c>
      <c r="I79" s="108">
        <v>48</v>
      </c>
      <c r="J79" s="104">
        <v>7103003</v>
      </c>
      <c r="K79" s="129">
        <v>72</v>
      </c>
      <c r="L79" s="104">
        <v>9280</v>
      </c>
    </row>
    <row r="80" spans="1:12" ht="16.5" customHeight="1">
      <c r="A80" s="39" t="s">
        <v>92</v>
      </c>
      <c r="B80" s="146">
        <v>2</v>
      </c>
      <c r="C80" s="152">
        <v>994</v>
      </c>
      <c r="D80" s="124">
        <v>1010</v>
      </c>
      <c r="E80" s="122">
        <v>12953</v>
      </c>
      <c r="F80" s="125">
        <v>46</v>
      </c>
      <c r="G80" s="125">
        <v>4703</v>
      </c>
      <c r="H80" s="123">
        <v>8204</v>
      </c>
      <c r="I80" s="108">
        <v>71</v>
      </c>
      <c r="J80" s="104">
        <v>12422432</v>
      </c>
      <c r="K80" s="129">
        <v>196</v>
      </c>
      <c r="L80" s="104">
        <v>34633</v>
      </c>
    </row>
    <row r="81" spans="1:12" ht="22.5" customHeight="1">
      <c r="A81" s="43" t="s">
        <v>93</v>
      </c>
      <c r="B81" s="143">
        <v>3</v>
      </c>
      <c r="C81" s="149">
        <v>944</v>
      </c>
      <c r="D81" s="124">
        <v>1212</v>
      </c>
      <c r="E81" s="122">
        <v>12336</v>
      </c>
      <c r="F81" s="121">
        <v>100</v>
      </c>
      <c r="G81" s="125">
        <v>4122</v>
      </c>
      <c r="H81" s="123">
        <v>8114</v>
      </c>
      <c r="I81" s="108">
        <v>86</v>
      </c>
      <c r="J81" s="104">
        <v>5370595</v>
      </c>
      <c r="K81" s="129">
        <v>218</v>
      </c>
      <c r="L81" s="104">
        <v>36123</v>
      </c>
    </row>
    <row r="82" spans="1:12" ht="22.5" customHeight="1">
      <c r="A82" s="43" t="s">
        <v>94</v>
      </c>
      <c r="B82" s="144">
        <v>3</v>
      </c>
      <c r="C82" s="150">
        <v>775</v>
      </c>
      <c r="D82" s="88">
        <v>1055</v>
      </c>
      <c r="E82" s="126">
        <v>7353</v>
      </c>
      <c r="F82" s="170">
        <v>57</v>
      </c>
      <c r="G82" s="127">
        <v>1320</v>
      </c>
      <c r="H82" s="128">
        <v>5976</v>
      </c>
      <c r="I82" s="83">
        <v>21</v>
      </c>
      <c r="J82" s="105">
        <v>722759</v>
      </c>
      <c r="K82" s="88">
        <v>174</v>
      </c>
      <c r="L82" s="105">
        <v>13510</v>
      </c>
    </row>
    <row r="83" spans="1:12" ht="22.5" customHeight="1">
      <c r="A83" s="43" t="s">
        <v>95</v>
      </c>
      <c r="B83" s="146">
        <v>4</v>
      </c>
      <c r="C83" s="152">
        <v>1462</v>
      </c>
      <c r="D83" s="124">
        <v>1480</v>
      </c>
      <c r="E83" s="122">
        <v>16598</v>
      </c>
      <c r="F83" s="170">
        <v>30</v>
      </c>
      <c r="G83" s="125">
        <v>3675</v>
      </c>
      <c r="H83" s="123">
        <v>12893</v>
      </c>
      <c r="I83" s="108">
        <v>79</v>
      </c>
      <c r="J83" s="104">
        <v>2151337</v>
      </c>
      <c r="K83" s="129">
        <v>296</v>
      </c>
      <c r="L83" s="104">
        <v>90217</v>
      </c>
    </row>
    <row r="84" spans="1:12" ht="16.5" customHeight="1">
      <c r="A84" s="48" t="s">
        <v>96</v>
      </c>
      <c r="B84" s="176">
        <v>2</v>
      </c>
      <c r="C84" s="165">
        <v>1046</v>
      </c>
      <c r="D84" s="177">
        <v>1085</v>
      </c>
      <c r="E84" s="141">
        <v>8463</v>
      </c>
      <c r="F84" s="178">
        <v>1</v>
      </c>
      <c r="G84" s="178">
        <v>3063</v>
      </c>
      <c r="H84" s="179">
        <v>5399</v>
      </c>
      <c r="I84" s="118">
        <v>108</v>
      </c>
      <c r="J84" s="107">
        <v>2728852</v>
      </c>
      <c r="K84" s="180">
        <v>144</v>
      </c>
      <c r="L84" s="107">
        <v>35448</v>
      </c>
    </row>
    <row r="85" spans="1:12" ht="13.5">
      <c r="A85" s="67"/>
      <c r="B85" s="34"/>
      <c r="C85" s="34"/>
      <c r="D85" s="46"/>
      <c r="E85" s="44"/>
      <c r="F85" s="47"/>
      <c r="G85" s="47"/>
      <c r="H85" s="47"/>
      <c r="I85" s="83"/>
      <c r="J85" s="88"/>
      <c r="K85" s="45"/>
      <c r="L85" s="46"/>
    </row>
    <row r="86" spans="1:12" ht="13.5">
      <c r="A86" s="154" t="s">
        <v>172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3" s="6" customFormat="1" ht="13.5" customHeight="1">
      <c r="A87" s="166" t="s">
        <v>173</v>
      </c>
      <c r="B87" s="99"/>
      <c r="C87" s="9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1:13" ht="13.5" customHeight="1">
      <c r="A88" s="166" t="s">
        <v>156</v>
      </c>
      <c r="C88" s="4"/>
      <c r="D88" s="86"/>
      <c r="E88" s="86"/>
      <c r="F88" s="69"/>
      <c r="G88" s="69"/>
      <c r="H88" s="69"/>
      <c r="I88" s="69"/>
      <c r="J88" s="69"/>
      <c r="K88" s="69"/>
      <c r="L88" s="69"/>
      <c r="M88" s="86"/>
    </row>
    <row r="89" spans="1:13" ht="13.5">
      <c r="A89" s="6" t="s">
        <v>164</v>
      </c>
      <c r="B89" s="69"/>
      <c r="C89" s="99"/>
      <c r="D89" s="69"/>
      <c r="E89" s="69"/>
      <c r="F89" s="69"/>
      <c r="G89" s="69"/>
      <c r="H89" s="69"/>
      <c r="I89" s="69"/>
      <c r="J89" s="69"/>
      <c r="K89" s="69"/>
      <c r="L89" s="69"/>
      <c r="M89" s="86"/>
    </row>
    <row r="90" spans="1:13" ht="14.25">
      <c r="A90" s="154" t="s">
        <v>174</v>
      </c>
      <c r="C90" s="4"/>
      <c r="D90" s="86"/>
      <c r="E90" s="86"/>
      <c r="F90" s="86"/>
      <c r="G90" s="86"/>
      <c r="H90" s="86"/>
      <c r="K90" s="86"/>
      <c r="L90" s="86"/>
      <c r="M90" s="86"/>
    </row>
    <row r="91" spans="1:13" ht="14.25">
      <c r="A91" s="154" t="s">
        <v>176</v>
      </c>
      <c r="C91" s="4"/>
      <c r="D91" s="86"/>
      <c r="E91" s="86"/>
      <c r="F91" s="86"/>
      <c r="G91" s="86"/>
      <c r="H91" s="86"/>
      <c r="K91" s="86"/>
      <c r="L91" s="86"/>
      <c r="M91" s="86"/>
    </row>
    <row r="92" spans="1:13" ht="14.25">
      <c r="A92" s="166" t="s">
        <v>165</v>
      </c>
      <c r="C92" s="4"/>
      <c r="D92" s="86"/>
      <c r="E92" s="86"/>
      <c r="F92" s="69"/>
      <c r="G92" s="69"/>
      <c r="H92" s="69"/>
      <c r="I92" s="69"/>
      <c r="J92" s="69"/>
      <c r="K92" s="69"/>
      <c r="L92" s="69"/>
      <c r="M92" s="86"/>
    </row>
    <row r="93" spans="1:13" ht="14.25">
      <c r="A93" s="154" t="s">
        <v>175</v>
      </c>
      <c r="C93" s="4"/>
      <c r="D93" s="86"/>
      <c r="E93" s="86"/>
      <c r="F93" s="69"/>
      <c r="G93" s="69"/>
      <c r="H93" s="69"/>
      <c r="I93" s="69"/>
      <c r="J93" s="69"/>
      <c r="K93" s="69"/>
      <c r="L93" s="69"/>
      <c r="M93" s="86"/>
    </row>
    <row r="94" spans="1:13" ht="14.25">
      <c r="A94" s="166" t="s">
        <v>167</v>
      </c>
      <c r="C94" s="4"/>
      <c r="D94" s="86"/>
      <c r="F94" s="86"/>
      <c r="G94" s="86"/>
      <c r="H94" s="86"/>
      <c r="K94" s="86"/>
      <c r="L94" s="86"/>
      <c r="M94" s="86"/>
    </row>
    <row r="95" spans="1:13" ht="14.25">
      <c r="A95" s="154" t="s">
        <v>166</v>
      </c>
      <c r="C95" s="4"/>
      <c r="D95" s="86"/>
      <c r="E95" s="86"/>
      <c r="F95" s="86"/>
      <c r="G95" s="86"/>
      <c r="H95" s="86"/>
      <c r="K95" s="86"/>
      <c r="L95" s="86"/>
      <c r="M95" s="86"/>
    </row>
    <row r="96" spans="1:13" ht="14.25">
      <c r="A96" s="154" t="s">
        <v>177</v>
      </c>
      <c r="C96" s="4"/>
      <c r="D96" s="86"/>
      <c r="E96" s="86"/>
      <c r="F96" s="86"/>
      <c r="G96" s="86"/>
      <c r="H96" s="86"/>
      <c r="K96" s="86"/>
      <c r="L96" s="86"/>
      <c r="M96" s="86"/>
    </row>
    <row r="97" spans="1:13" ht="14.25">
      <c r="A97" s="154" t="s">
        <v>178</v>
      </c>
      <c r="C97" s="4"/>
      <c r="D97" s="86"/>
      <c r="E97" s="86"/>
      <c r="F97" s="86"/>
      <c r="G97" s="86"/>
      <c r="H97" s="86"/>
      <c r="K97" s="86"/>
      <c r="L97" s="86"/>
      <c r="M97" s="86"/>
    </row>
  </sheetData>
  <sheetProtection/>
  <mergeCells count="16">
    <mergeCell ref="K2:L2"/>
    <mergeCell ref="I58:J58"/>
    <mergeCell ref="K58:L58"/>
    <mergeCell ref="A2:A3"/>
    <mergeCell ref="A58:A59"/>
    <mergeCell ref="I2:J2"/>
    <mergeCell ref="D2:E2"/>
    <mergeCell ref="D58:E58"/>
    <mergeCell ref="B4:C4"/>
    <mergeCell ref="D4:E4"/>
    <mergeCell ref="F61:H61"/>
    <mergeCell ref="F4:H4"/>
    <mergeCell ref="F5:H5"/>
    <mergeCell ref="B60:C60"/>
    <mergeCell ref="D60:E60"/>
    <mergeCell ref="F60:H60"/>
  </mergeCells>
  <printOptions/>
  <pageMargins left="0.5905511811023623" right="0.5905511811023623" top="0.5905511811023623" bottom="0.5905511811023623" header="0.1968503937007874" footer="0.15748031496062992"/>
  <pageSetup fitToHeight="2" horizontalDpi="600" verticalDpi="600" orientation="portrait" paperSize="9" scale="70" r:id="rId1"/>
  <rowBreaks count="1" manualBreakCount="1">
    <brk id="56" max="255" man="1"/>
  </rowBreaks>
  <ignoredErrors>
    <ignoredError sqref="B57 D57:H57 B1:C1 K57 E1:L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O41"/>
  <sheetViews>
    <sheetView tabSelected="1" zoomScalePageLayoutView="0" workbookViewId="0" topLeftCell="B28">
      <selection activeCell="P7" sqref="P7"/>
    </sheetView>
  </sheetViews>
  <sheetFormatPr defaultColWidth="9.00390625" defaultRowHeight="13.5"/>
  <cols>
    <col min="1" max="1" width="0.5" style="0" hidden="1" customWidth="1"/>
    <col min="2" max="2" width="4.00390625" style="0" customWidth="1"/>
    <col min="3" max="3" width="27.75390625" style="0" customWidth="1"/>
    <col min="4" max="4" width="13.75390625" style="0" customWidth="1"/>
    <col min="5" max="9" width="8.625" style="0" customWidth="1"/>
    <col min="10" max="10" width="8.00390625" style="401" hidden="1" customWidth="1"/>
    <col min="11" max="11" width="12.125" style="0" customWidth="1"/>
    <col min="12" max="12" width="8.125" style="0" customWidth="1"/>
    <col min="13" max="13" width="0.2421875" style="0" customWidth="1"/>
  </cols>
  <sheetData>
    <row r="1" spans="2:12" s="302" customFormat="1" ht="32.25" customHeight="1">
      <c r="B1" s="464" t="s">
        <v>179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</row>
    <row r="2" spans="3:12" s="302" customFormat="1" ht="9" customHeight="1" thickBot="1">
      <c r="C2" s="303"/>
      <c r="D2" s="304"/>
      <c r="E2" s="304"/>
      <c r="F2" s="304"/>
      <c r="G2" s="304"/>
      <c r="H2" s="304"/>
      <c r="I2" s="304"/>
      <c r="J2" s="304"/>
      <c r="K2" s="304"/>
      <c r="L2" s="304"/>
    </row>
    <row r="3" spans="1:12" s="307" customFormat="1" ht="17.25" customHeight="1">
      <c r="A3" s="305"/>
      <c r="B3" s="465" t="s">
        <v>180</v>
      </c>
      <c r="C3" s="467" t="s">
        <v>181</v>
      </c>
      <c r="D3" s="467" t="s">
        <v>182</v>
      </c>
      <c r="E3" s="470" t="s">
        <v>183</v>
      </c>
      <c r="F3" s="472" t="s">
        <v>184</v>
      </c>
      <c r="G3" s="473"/>
      <c r="H3" s="473"/>
      <c r="I3" s="474"/>
      <c r="J3" s="306"/>
      <c r="K3" s="467" t="s">
        <v>185</v>
      </c>
      <c r="L3" s="475" t="s">
        <v>183</v>
      </c>
    </row>
    <row r="4" spans="1:12" s="304" customFormat="1" ht="24" customHeight="1">
      <c r="A4" s="308"/>
      <c r="B4" s="466"/>
      <c r="C4" s="468"/>
      <c r="D4" s="469"/>
      <c r="E4" s="471"/>
      <c r="F4" s="309" t="s">
        <v>186</v>
      </c>
      <c r="G4" s="310" t="s">
        <v>187</v>
      </c>
      <c r="H4" s="309" t="s">
        <v>188</v>
      </c>
      <c r="I4" s="310" t="s">
        <v>189</v>
      </c>
      <c r="J4" s="308"/>
      <c r="K4" s="469"/>
      <c r="L4" s="476"/>
    </row>
    <row r="5" spans="1:14" ht="36" customHeight="1">
      <c r="A5" s="311"/>
      <c r="B5" s="312">
        <v>6</v>
      </c>
      <c r="C5" s="313" t="s">
        <v>190</v>
      </c>
      <c r="D5" s="314" t="s">
        <v>191</v>
      </c>
      <c r="E5" s="315" t="s">
        <v>192</v>
      </c>
      <c r="F5" s="316" t="s">
        <v>193</v>
      </c>
      <c r="G5" s="316" t="s">
        <v>194</v>
      </c>
      <c r="H5" s="317" t="s">
        <v>195</v>
      </c>
      <c r="I5" s="317" t="s">
        <v>196</v>
      </c>
      <c r="J5" s="318"/>
      <c r="K5" s="319" t="s">
        <v>197</v>
      </c>
      <c r="L5" s="320" t="s">
        <v>158</v>
      </c>
      <c r="M5" s="311"/>
      <c r="N5" s="318"/>
    </row>
    <row r="6" spans="2:12" ht="24" customHeight="1">
      <c r="B6" s="312">
        <v>40</v>
      </c>
      <c r="C6" s="313" t="s">
        <v>198</v>
      </c>
      <c r="D6" s="321">
        <v>0.582</v>
      </c>
      <c r="E6" s="315" t="s">
        <v>199</v>
      </c>
      <c r="F6" s="317" t="s">
        <v>200</v>
      </c>
      <c r="G6" s="316" t="s">
        <v>201</v>
      </c>
      <c r="H6" s="316" t="s">
        <v>202</v>
      </c>
      <c r="I6" s="317" t="s">
        <v>203</v>
      </c>
      <c r="J6" s="318"/>
      <c r="K6" s="322">
        <v>0.558</v>
      </c>
      <c r="L6" s="323" t="s">
        <v>204</v>
      </c>
    </row>
    <row r="7" spans="2:12" ht="24" customHeight="1">
      <c r="B7" s="312">
        <v>48</v>
      </c>
      <c r="C7" s="324" t="s">
        <v>205</v>
      </c>
      <c r="D7" s="325" t="s">
        <v>206</v>
      </c>
      <c r="E7" s="315" t="s">
        <v>207</v>
      </c>
      <c r="F7" s="316" t="s">
        <v>201</v>
      </c>
      <c r="G7" s="316" t="s">
        <v>200</v>
      </c>
      <c r="H7" s="316" t="s">
        <v>208</v>
      </c>
      <c r="I7" s="316" t="s">
        <v>209</v>
      </c>
      <c r="J7" s="326"/>
      <c r="K7" s="327" t="s">
        <v>210</v>
      </c>
      <c r="L7" s="323" t="s">
        <v>211</v>
      </c>
    </row>
    <row r="8" spans="2:12" ht="24" customHeight="1">
      <c r="B8" s="328">
        <v>130</v>
      </c>
      <c r="C8" s="329" t="s">
        <v>212</v>
      </c>
      <c r="D8" s="330" t="s">
        <v>213</v>
      </c>
      <c r="E8" s="331">
        <v>41000</v>
      </c>
      <c r="F8" s="332" t="s">
        <v>203</v>
      </c>
      <c r="G8" s="332" t="s">
        <v>214</v>
      </c>
      <c r="H8" s="332" t="s">
        <v>215</v>
      </c>
      <c r="I8" s="332" t="s">
        <v>208</v>
      </c>
      <c r="J8" s="333"/>
      <c r="K8" s="334" t="s">
        <v>216</v>
      </c>
      <c r="L8" s="335">
        <v>40634</v>
      </c>
    </row>
    <row r="9" spans="2:12" ht="24" customHeight="1">
      <c r="B9" s="477" t="s">
        <v>217</v>
      </c>
      <c r="C9" s="336" t="s">
        <v>218</v>
      </c>
      <c r="D9" s="337" t="s">
        <v>219</v>
      </c>
      <c r="E9" s="479" t="s">
        <v>220</v>
      </c>
      <c r="F9" s="338" t="s">
        <v>221</v>
      </c>
      <c r="G9" s="339" t="s">
        <v>203</v>
      </c>
      <c r="H9" s="338" t="s">
        <v>222</v>
      </c>
      <c r="I9" s="338" t="s">
        <v>223</v>
      </c>
      <c r="J9" s="333"/>
      <c r="K9" s="340" t="s">
        <v>224</v>
      </c>
      <c r="L9" s="481" t="s">
        <v>225</v>
      </c>
    </row>
    <row r="10" spans="2:12" ht="24" customHeight="1">
      <c r="B10" s="478"/>
      <c r="C10" s="341" t="s">
        <v>226</v>
      </c>
      <c r="D10" s="342" t="s">
        <v>227</v>
      </c>
      <c r="E10" s="480"/>
      <c r="F10" s="338" t="s">
        <v>201</v>
      </c>
      <c r="G10" s="338" t="s">
        <v>228</v>
      </c>
      <c r="H10" s="339" t="s">
        <v>229</v>
      </c>
      <c r="I10" s="339" t="s">
        <v>203</v>
      </c>
      <c r="J10" s="343"/>
      <c r="K10" s="344" t="s">
        <v>230</v>
      </c>
      <c r="L10" s="482"/>
    </row>
    <row r="11" spans="2:12" ht="24" customHeight="1">
      <c r="B11" s="478"/>
      <c r="C11" s="341" t="s">
        <v>231</v>
      </c>
      <c r="D11" s="345" t="s">
        <v>232</v>
      </c>
      <c r="E11" s="480"/>
      <c r="F11" s="338" t="s">
        <v>223</v>
      </c>
      <c r="G11" s="338" t="s">
        <v>233</v>
      </c>
      <c r="H11" s="339" t="s">
        <v>203</v>
      </c>
      <c r="I11" s="338" t="s">
        <v>234</v>
      </c>
      <c r="J11" s="346"/>
      <c r="K11" s="347" t="s">
        <v>235</v>
      </c>
      <c r="L11" s="482"/>
    </row>
    <row r="12" spans="2:12" ht="24" customHeight="1">
      <c r="B12" s="478"/>
      <c r="C12" s="348" t="s">
        <v>236</v>
      </c>
      <c r="D12" s="342" t="s">
        <v>237</v>
      </c>
      <c r="E12" s="480"/>
      <c r="F12" s="349" t="s">
        <v>200</v>
      </c>
      <c r="G12" s="338" t="s">
        <v>194</v>
      </c>
      <c r="H12" s="338" t="s">
        <v>238</v>
      </c>
      <c r="I12" s="339" t="s">
        <v>229</v>
      </c>
      <c r="J12" s="346"/>
      <c r="K12" s="350" t="s">
        <v>239</v>
      </c>
      <c r="L12" s="482"/>
    </row>
    <row r="13" spans="2:12" ht="24" customHeight="1">
      <c r="B13" s="483" t="s">
        <v>240</v>
      </c>
      <c r="C13" s="351" t="s">
        <v>241</v>
      </c>
      <c r="D13" s="352" t="s">
        <v>242</v>
      </c>
      <c r="E13" s="486" t="s">
        <v>243</v>
      </c>
      <c r="F13" s="353" t="s">
        <v>215</v>
      </c>
      <c r="G13" s="354"/>
      <c r="H13" s="354"/>
      <c r="I13" s="355"/>
      <c r="J13" s="326"/>
      <c r="K13" s="356" t="s">
        <v>244</v>
      </c>
      <c r="L13" s="490" t="s">
        <v>245</v>
      </c>
    </row>
    <row r="14" spans="2:12" ht="24" customHeight="1">
      <c r="B14" s="484"/>
      <c r="C14" s="357" t="s">
        <v>246</v>
      </c>
      <c r="D14" s="358" t="s">
        <v>247</v>
      </c>
      <c r="E14" s="487"/>
      <c r="F14" s="359" t="s">
        <v>200</v>
      </c>
      <c r="G14" s="359" t="s">
        <v>234</v>
      </c>
      <c r="H14" s="359" t="s">
        <v>209</v>
      </c>
      <c r="I14" s="359" t="s">
        <v>201</v>
      </c>
      <c r="J14" s="326"/>
      <c r="K14" s="360" t="s">
        <v>248</v>
      </c>
      <c r="L14" s="491"/>
    </row>
    <row r="15" spans="2:12" ht="24" customHeight="1">
      <c r="B15" s="484"/>
      <c r="C15" s="361" t="s">
        <v>249</v>
      </c>
      <c r="D15" s="362" t="s">
        <v>250</v>
      </c>
      <c r="E15" s="487"/>
      <c r="F15" s="353" t="s">
        <v>215</v>
      </c>
      <c r="G15" s="363" t="s">
        <v>251</v>
      </c>
      <c r="H15" s="359" t="s">
        <v>209</v>
      </c>
      <c r="I15" s="363" t="s">
        <v>252</v>
      </c>
      <c r="J15" s="364"/>
      <c r="K15" s="360" t="s">
        <v>253</v>
      </c>
      <c r="L15" s="491"/>
    </row>
    <row r="16" spans="2:12" ht="24" customHeight="1">
      <c r="B16" s="484"/>
      <c r="C16" s="361" t="s">
        <v>254</v>
      </c>
      <c r="D16" s="362" t="s">
        <v>255</v>
      </c>
      <c r="E16" s="487"/>
      <c r="F16" s="316" t="s">
        <v>209</v>
      </c>
      <c r="G16" s="363" t="s">
        <v>256</v>
      </c>
      <c r="H16" s="359" t="s">
        <v>257</v>
      </c>
      <c r="I16" s="365"/>
      <c r="J16" s="326"/>
      <c r="K16" s="366" t="s">
        <v>258</v>
      </c>
      <c r="L16" s="491"/>
    </row>
    <row r="17" spans="2:12" ht="24" customHeight="1">
      <c r="B17" s="484"/>
      <c r="C17" s="367" t="s">
        <v>259</v>
      </c>
      <c r="D17" s="358" t="s">
        <v>260</v>
      </c>
      <c r="E17" s="487"/>
      <c r="F17" s="368" t="s">
        <v>261</v>
      </c>
      <c r="G17" s="359" t="s">
        <v>215</v>
      </c>
      <c r="H17" s="363" t="s">
        <v>200</v>
      </c>
      <c r="I17" s="363" t="s">
        <v>194</v>
      </c>
      <c r="J17" s="326"/>
      <c r="K17" s="360" t="s">
        <v>262</v>
      </c>
      <c r="L17" s="491"/>
    </row>
    <row r="18" spans="2:12" ht="24" customHeight="1">
      <c r="B18" s="484"/>
      <c r="C18" s="369" t="s">
        <v>263</v>
      </c>
      <c r="D18" s="358" t="s">
        <v>264</v>
      </c>
      <c r="E18" s="487"/>
      <c r="F18" s="359" t="s">
        <v>215</v>
      </c>
      <c r="G18" s="363" t="s">
        <v>202</v>
      </c>
      <c r="H18" s="359" t="s">
        <v>208</v>
      </c>
      <c r="I18" s="363" t="s">
        <v>265</v>
      </c>
      <c r="J18" s="326"/>
      <c r="K18" s="360" t="s">
        <v>266</v>
      </c>
      <c r="L18" s="491"/>
    </row>
    <row r="19" spans="2:12" ht="24" customHeight="1">
      <c r="B19" s="484"/>
      <c r="C19" s="370" t="s">
        <v>267</v>
      </c>
      <c r="D19" s="358" t="s">
        <v>268</v>
      </c>
      <c r="E19" s="487"/>
      <c r="F19" s="359" t="s">
        <v>208</v>
      </c>
      <c r="G19" s="365"/>
      <c r="H19" s="365"/>
      <c r="I19" s="365"/>
      <c r="J19" s="326"/>
      <c r="K19" s="360" t="s">
        <v>269</v>
      </c>
      <c r="L19" s="491"/>
    </row>
    <row r="20" spans="2:12" ht="24" customHeight="1">
      <c r="B20" s="484"/>
      <c r="C20" s="370" t="s">
        <v>270</v>
      </c>
      <c r="D20" s="358" t="s">
        <v>271</v>
      </c>
      <c r="E20" s="487"/>
      <c r="F20" s="359" t="s">
        <v>257</v>
      </c>
      <c r="G20" s="359" t="s">
        <v>208</v>
      </c>
      <c r="H20" s="363" t="s">
        <v>272</v>
      </c>
      <c r="I20" s="359" t="s">
        <v>273</v>
      </c>
      <c r="J20" s="326"/>
      <c r="K20" s="360" t="s">
        <v>274</v>
      </c>
      <c r="L20" s="491"/>
    </row>
    <row r="21" spans="2:12" ht="24" customHeight="1">
      <c r="B21" s="484"/>
      <c r="C21" s="351" t="s">
        <v>275</v>
      </c>
      <c r="D21" s="358" t="s">
        <v>276</v>
      </c>
      <c r="E21" s="487"/>
      <c r="F21" s="359" t="s">
        <v>201</v>
      </c>
      <c r="G21" s="359" t="s">
        <v>277</v>
      </c>
      <c r="H21" s="359" t="s">
        <v>278</v>
      </c>
      <c r="I21" s="363" t="s">
        <v>265</v>
      </c>
      <c r="J21" s="326"/>
      <c r="K21" s="360" t="s">
        <v>279</v>
      </c>
      <c r="L21" s="491"/>
    </row>
    <row r="22" spans="2:12" ht="24" customHeight="1">
      <c r="B22" s="484"/>
      <c r="C22" s="357" t="s">
        <v>280</v>
      </c>
      <c r="D22" s="358" t="s">
        <v>281</v>
      </c>
      <c r="E22" s="487"/>
      <c r="F22" s="363" t="s">
        <v>252</v>
      </c>
      <c r="G22" s="359" t="s">
        <v>282</v>
      </c>
      <c r="H22" s="365"/>
      <c r="I22" s="365"/>
      <c r="J22" s="326"/>
      <c r="K22" s="360" t="s">
        <v>283</v>
      </c>
      <c r="L22" s="491"/>
    </row>
    <row r="23" spans="2:12" ht="24" customHeight="1">
      <c r="B23" s="484"/>
      <c r="C23" s="371" t="s">
        <v>284</v>
      </c>
      <c r="D23" s="358" t="s">
        <v>285</v>
      </c>
      <c r="E23" s="487"/>
      <c r="F23" s="365"/>
      <c r="G23" s="365"/>
      <c r="H23" s="365"/>
      <c r="I23" s="365"/>
      <c r="J23" s="326"/>
      <c r="K23" s="360" t="s">
        <v>286</v>
      </c>
      <c r="L23" s="491"/>
    </row>
    <row r="24" spans="2:12" ht="28.5" customHeight="1">
      <c r="B24" s="485"/>
      <c r="C24" s="372" t="s">
        <v>287</v>
      </c>
      <c r="D24" s="373" t="s">
        <v>288</v>
      </c>
      <c r="E24" s="487"/>
      <c r="F24" s="374"/>
      <c r="G24" s="374"/>
      <c r="H24" s="374"/>
      <c r="I24" s="374"/>
      <c r="J24" s="375"/>
      <c r="K24" s="376" t="s">
        <v>289</v>
      </c>
      <c r="L24" s="491"/>
    </row>
    <row r="25" spans="2:12" ht="15" customHeight="1">
      <c r="B25" s="493" t="s">
        <v>290</v>
      </c>
      <c r="C25" s="494"/>
      <c r="D25" s="377"/>
      <c r="E25" s="488"/>
      <c r="F25" s="378"/>
      <c r="G25" s="379"/>
      <c r="H25" s="379"/>
      <c r="I25" s="379"/>
      <c r="J25" s="380"/>
      <c r="K25" s="381"/>
      <c r="L25" s="491"/>
    </row>
    <row r="26" spans="2:12" ht="24" customHeight="1">
      <c r="B26" s="495"/>
      <c r="C26" s="382" t="s">
        <v>291</v>
      </c>
      <c r="D26" s="352" t="s">
        <v>292</v>
      </c>
      <c r="E26" s="487"/>
      <c r="F26" s="383" t="s">
        <v>234</v>
      </c>
      <c r="G26" s="383" t="s">
        <v>200</v>
      </c>
      <c r="H26" s="383" t="s">
        <v>209</v>
      </c>
      <c r="I26" s="383" t="s">
        <v>201</v>
      </c>
      <c r="J26" s="384"/>
      <c r="K26" s="385" t="s">
        <v>293</v>
      </c>
      <c r="L26" s="491"/>
    </row>
    <row r="27" spans="2:15" ht="24" customHeight="1">
      <c r="B27" s="484"/>
      <c r="C27" s="370" t="s">
        <v>294</v>
      </c>
      <c r="D27" s="358" t="s">
        <v>295</v>
      </c>
      <c r="E27" s="487"/>
      <c r="F27" s="368" t="s">
        <v>203</v>
      </c>
      <c r="G27" s="359" t="s">
        <v>215</v>
      </c>
      <c r="H27" s="365"/>
      <c r="I27" s="365"/>
      <c r="J27" s="326"/>
      <c r="K27" s="360" t="s">
        <v>296</v>
      </c>
      <c r="L27" s="491"/>
      <c r="O27" s="311"/>
    </row>
    <row r="28" spans="2:12" ht="24" customHeight="1">
      <c r="B28" s="484"/>
      <c r="C28" s="386" t="s">
        <v>297</v>
      </c>
      <c r="D28" s="358" t="s">
        <v>298</v>
      </c>
      <c r="E28" s="487"/>
      <c r="F28" s="365"/>
      <c r="G28" s="365"/>
      <c r="H28" s="365"/>
      <c r="I28" s="365"/>
      <c r="J28" s="326"/>
      <c r="K28" s="360" t="s">
        <v>299</v>
      </c>
      <c r="L28" s="491"/>
    </row>
    <row r="29" spans="2:12" ht="24" customHeight="1">
      <c r="B29" s="484"/>
      <c r="C29" s="370" t="s">
        <v>300</v>
      </c>
      <c r="D29" s="358" t="s">
        <v>301</v>
      </c>
      <c r="E29" s="487"/>
      <c r="F29" s="359" t="s">
        <v>200</v>
      </c>
      <c r="G29" s="365"/>
      <c r="H29" s="365"/>
      <c r="I29" s="365"/>
      <c r="J29" s="326"/>
      <c r="K29" s="360" t="s">
        <v>302</v>
      </c>
      <c r="L29" s="491"/>
    </row>
    <row r="30" spans="2:12" s="311" customFormat="1" ht="24" customHeight="1">
      <c r="B30" s="484"/>
      <c r="C30" s="369" t="s">
        <v>303</v>
      </c>
      <c r="D30" s="358" t="s">
        <v>304</v>
      </c>
      <c r="E30" s="487"/>
      <c r="F30" s="365"/>
      <c r="G30" s="365"/>
      <c r="H30" s="365"/>
      <c r="I30" s="365"/>
      <c r="J30" s="326"/>
      <c r="K30" s="356" t="s">
        <v>305</v>
      </c>
      <c r="L30" s="491"/>
    </row>
    <row r="31" spans="2:12" ht="24" customHeight="1">
      <c r="B31" s="484"/>
      <c r="C31" s="367" t="s">
        <v>306</v>
      </c>
      <c r="D31" s="358" t="s">
        <v>307</v>
      </c>
      <c r="E31" s="487"/>
      <c r="F31" s="359" t="s">
        <v>277</v>
      </c>
      <c r="G31" s="365"/>
      <c r="H31" s="365"/>
      <c r="I31" s="365"/>
      <c r="J31" s="387"/>
      <c r="K31" s="360" t="s">
        <v>308</v>
      </c>
      <c r="L31" s="491"/>
    </row>
    <row r="32" spans="2:12" ht="24" customHeight="1">
      <c r="B32" s="484"/>
      <c r="C32" s="388" t="s">
        <v>309</v>
      </c>
      <c r="D32" s="358" t="s">
        <v>310</v>
      </c>
      <c r="E32" s="487"/>
      <c r="F32" s="359" t="s">
        <v>215</v>
      </c>
      <c r="G32" s="365"/>
      <c r="H32" s="365"/>
      <c r="I32" s="365"/>
      <c r="J32" s="326"/>
      <c r="K32" s="365"/>
      <c r="L32" s="491"/>
    </row>
    <row r="33" spans="2:12" ht="24" customHeight="1" thickBot="1">
      <c r="B33" s="496"/>
      <c r="C33" s="389" t="s">
        <v>311</v>
      </c>
      <c r="D33" s="390" t="s">
        <v>312</v>
      </c>
      <c r="E33" s="489"/>
      <c r="F33" s="391" t="s">
        <v>233</v>
      </c>
      <c r="G33" s="392"/>
      <c r="H33" s="392"/>
      <c r="I33" s="392"/>
      <c r="J33" s="393"/>
      <c r="K33" s="394" t="s">
        <v>313</v>
      </c>
      <c r="L33" s="492"/>
    </row>
    <row r="34" spans="1:12" ht="12.75" customHeight="1" thickBot="1">
      <c r="A34" s="311"/>
      <c r="B34" s="395"/>
      <c r="C34" s="396"/>
      <c r="D34" s="397"/>
      <c r="E34" s="397"/>
      <c r="F34" s="398"/>
      <c r="G34" s="398"/>
      <c r="H34" s="398"/>
      <c r="I34" s="398"/>
      <c r="J34" s="326"/>
      <c r="K34" s="397"/>
      <c r="L34" s="397"/>
    </row>
    <row r="35" spans="1:12" ht="17.25" customHeight="1">
      <c r="A35" s="311"/>
      <c r="B35" s="465" t="s">
        <v>180</v>
      </c>
      <c r="C35" s="467" t="s">
        <v>181</v>
      </c>
      <c r="D35" s="467" t="s">
        <v>182</v>
      </c>
      <c r="E35" s="470" t="s">
        <v>183</v>
      </c>
      <c r="F35" s="472" t="s">
        <v>314</v>
      </c>
      <c r="G35" s="497"/>
      <c r="H35" s="497"/>
      <c r="I35" s="498"/>
      <c r="J35" s="399"/>
      <c r="K35" s="467" t="s">
        <v>185</v>
      </c>
      <c r="L35" s="475" t="s">
        <v>183</v>
      </c>
    </row>
    <row r="36" spans="2:12" ht="24.75" customHeight="1">
      <c r="B36" s="466"/>
      <c r="C36" s="468"/>
      <c r="D36" s="469"/>
      <c r="E36" s="471"/>
      <c r="F36" s="309" t="s">
        <v>315</v>
      </c>
      <c r="G36" s="310" t="s">
        <v>316</v>
      </c>
      <c r="H36" s="309" t="s">
        <v>317</v>
      </c>
      <c r="I36" s="310" t="s">
        <v>318</v>
      </c>
      <c r="J36" s="318"/>
      <c r="K36" s="469"/>
      <c r="L36" s="476"/>
    </row>
    <row r="37" spans="2:12" ht="24" customHeight="1">
      <c r="B37" s="499">
        <v>12</v>
      </c>
      <c r="C37" s="500" t="s">
        <v>324</v>
      </c>
      <c r="D37" s="501">
        <v>0.082</v>
      </c>
      <c r="E37" s="315">
        <v>40452</v>
      </c>
      <c r="F37" s="316" t="s">
        <v>325</v>
      </c>
      <c r="G37" s="316" t="s">
        <v>200</v>
      </c>
      <c r="H37" s="316" t="s">
        <v>261</v>
      </c>
      <c r="I37" s="502" t="s">
        <v>320</v>
      </c>
      <c r="J37" s="400"/>
      <c r="K37" s="503">
        <v>0.063</v>
      </c>
      <c r="L37" s="320">
        <v>38626</v>
      </c>
    </row>
    <row r="38" spans="2:12" ht="24" customHeight="1">
      <c r="B38" s="499">
        <v>18</v>
      </c>
      <c r="C38" s="500" t="s">
        <v>319</v>
      </c>
      <c r="D38" s="314">
        <v>88.6</v>
      </c>
      <c r="E38" s="315">
        <v>40452</v>
      </c>
      <c r="F38" s="316" t="s">
        <v>320</v>
      </c>
      <c r="G38" s="316" t="s">
        <v>321</v>
      </c>
      <c r="H38" s="316" t="s">
        <v>200</v>
      </c>
      <c r="I38" s="502" t="s">
        <v>322</v>
      </c>
      <c r="J38" s="400"/>
      <c r="K38" s="504">
        <v>87.5</v>
      </c>
      <c r="L38" s="320">
        <v>38626</v>
      </c>
    </row>
    <row r="39" spans="2:12" ht="24" customHeight="1" thickBot="1">
      <c r="B39" s="505">
        <v>40</v>
      </c>
      <c r="C39" s="506" t="s">
        <v>326</v>
      </c>
      <c r="D39" s="507">
        <v>0.135</v>
      </c>
      <c r="E39" s="508" t="s">
        <v>327</v>
      </c>
      <c r="F39" s="509" t="s">
        <v>203</v>
      </c>
      <c r="G39" s="509" t="s">
        <v>328</v>
      </c>
      <c r="H39" s="509" t="s">
        <v>209</v>
      </c>
      <c r="I39" s="510" t="s">
        <v>329</v>
      </c>
      <c r="J39" s="511"/>
      <c r="K39" s="512">
        <v>0.132</v>
      </c>
      <c r="L39" s="513" t="s">
        <v>330</v>
      </c>
    </row>
    <row r="40" spans="2:12" ht="13.5">
      <c r="B40" s="311"/>
      <c r="C40" s="311"/>
      <c r="D40" s="311"/>
      <c r="E40" s="311"/>
      <c r="F40" s="311"/>
      <c r="G40" s="311"/>
      <c r="H40" s="311"/>
      <c r="I40" s="311"/>
      <c r="J40" s="318"/>
      <c r="K40" s="311"/>
      <c r="L40" s="311"/>
    </row>
    <row r="41" ht="13.5">
      <c r="B41" t="s">
        <v>323</v>
      </c>
    </row>
  </sheetData>
  <sheetProtection/>
  <mergeCells count="23">
    <mergeCell ref="L35:L36"/>
    <mergeCell ref="B35:B36"/>
    <mergeCell ref="C35:C36"/>
    <mergeCell ref="D35:D36"/>
    <mergeCell ref="E35:E36"/>
    <mergeCell ref="F35:I35"/>
    <mergeCell ref="K35:K36"/>
    <mergeCell ref="B9:B12"/>
    <mergeCell ref="E9:E12"/>
    <mergeCell ref="L9:L12"/>
    <mergeCell ref="B13:B24"/>
    <mergeCell ref="E13:E33"/>
    <mergeCell ref="L13:L33"/>
    <mergeCell ref="B25:C25"/>
    <mergeCell ref="B26:B33"/>
    <mergeCell ref="B1:L1"/>
    <mergeCell ref="B3:B4"/>
    <mergeCell ref="C3:C4"/>
    <mergeCell ref="D3:D4"/>
    <mergeCell ref="E3:E4"/>
    <mergeCell ref="F3:I3"/>
    <mergeCell ref="K3:K4"/>
    <mergeCell ref="L3:L4"/>
  </mergeCells>
  <printOptions/>
  <pageMargins left="0.6692913385826772" right="0.3937007874015748" top="0.6692913385826772" bottom="0.35433070866141736" header="0.15748031496062992" footer="0.275590551181102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第1次基本集計　結果の要約　10　住居の状態</dc:title>
  <dc:subject/>
  <dc:creator>統計課</dc:creator>
  <cp:keywords/>
  <dc:description/>
  <cp:lastModifiedBy>016978</cp:lastModifiedBy>
  <cp:lastPrinted>2014-02-19T00:29:03Z</cp:lastPrinted>
  <dcterms:created xsi:type="dcterms:W3CDTF">2002-05-08T06:16:26Z</dcterms:created>
  <dcterms:modified xsi:type="dcterms:W3CDTF">2014-03-25T02:51:23Z</dcterms:modified>
  <cp:category/>
  <cp:version/>
  <cp:contentType/>
  <cp:contentStatus/>
</cp:coreProperties>
</file>