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7895" windowHeight="8355" activeTab="0"/>
  </bookViews>
  <sheets>
    <sheet name="2-54" sheetId="1" r:id="rId1"/>
    <sheet name="2-55" sheetId="2" r:id="rId2"/>
    <sheet name="2-56" sheetId="3" r:id="rId3"/>
    <sheet name="2-57" sheetId="4" r:id="rId4"/>
    <sheet name="2-58" sheetId="5" r:id="rId5"/>
    <sheet name="2-59" sheetId="6" r:id="rId6"/>
    <sheet name="2-60" sheetId="7" r:id="rId7"/>
    <sheet name="2-61" sheetId="8" r:id="rId8"/>
    <sheet name="2-62" sheetId="9" r:id="rId9"/>
    <sheet name="2-63" sheetId="10" r:id="rId10"/>
    <sheet name="2-64" sheetId="11" r:id="rId11"/>
  </sheets>
  <externalReferences>
    <externalReference r:id="rId14"/>
    <externalReference r:id="rId15"/>
  </externalReferences>
  <definedNames>
    <definedName name="_xlnm.Print_Area" localSheetId="0">'2-54'!$A$1:$AC$115</definedName>
    <definedName name="_xlnm.Print_Area" localSheetId="1">'2-55'!$A$1:$BA$115</definedName>
    <definedName name="_xlnm.Print_Area" localSheetId="2">'2-56'!$A$1:$AW$114</definedName>
    <definedName name="_xlnm.Print_Area" localSheetId="3">'2-57'!$A$1:$O$115</definedName>
    <definedName name="_xlnm.Print_Area" localSheetId="4">'2-58'!$A$1:$Q$115</definedName>
    <definedName name="_xlnm.Print_Area" localSheetId="6">'2-60'!$A$1:$Q$115</definedName>
    <definedName name="_xlnm.Print_Area" localSheetId="7">'2-61'!$A$1:$BW$117</definedName>
    <definedName name="_xlnm.Print_Area" localSheetId="8">'2-62'!$A$1:$L$116</definedName>
    <definedName name="_xlnm.Print_Area" localSheetId="9">'2-63'!$A$1:$K$117</definedName>
    <definedName name="_xlnm.Print_Area" localSheetId="10">'2-64'!$A$1:$AC$117</definedName>
    <definedName name="_xlnm.Print_Titles" localSheetId="0">'2-54'!$A:$D,'2-54'!$4:$5</definedName>
    <definedName name="_xlnm.Print_Titles" localSheetId="1">'2-55'!$A:$D,'2-55'!$3:$5</definedName>
    <definedName name="_xlnm.Print_Titles" localSheetId="2">'2-56'!$A:$D,'2-56'!$3:$4</definedName>
    <definedName name="_xlnm.Print_Titles" localSheetId="3">'2-57'!$A:$D,'2-57'!$3:$5</definedName>
    <definedName name="_xlnm.Print_Titles" localSheetId="4">'2-58'!$A:$D,'2-58'!$1:$5</definedName>
    <definedName name="_xlnm.Print_Titles" localSheetId="5">'2-59'!$A:$D,'2-59'!$3:$4</definedName>
    <definedName name="_xlnm.Print_Titles" localSheetId="6">'2-60'!$A:$D,'2-60'!$1:$5</definedName>
    <definedName name="_xlnm.Print_Titles" localSheetId="7">'2-61'!$A:$D,'2-61'!$4:$7</definedName>
    <definedName name="_xlnm.Print_Titles" localSheetId="8">'2-62'!$A:$D,'2-62'!$3:$5</definedName>
    <definedName name="_xlnm.Print_Titles" localSheetId="9">'2-63'!$A:$D,'2-63'!$3:$6</definedName>
    <definedName name="_xlnm.Print_Titles" localSheetId="10">'2-64'!$A:$D,'2-64'!$4:$7</definedName>
    <definedName name="表22_職種別にみた100床当たり従事者数及び診療所の1施設当たりの従事者数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<sst xmlns="http://schemas.openxmlformats.org/spreadsheetml/2006/main" count="1617" uniqueCount="293">
  <si>
    <t>第２－５４表　病院の特殊診療設備の保有状況（保健所・市区町村別）</t>
  </si>
  <si>
    <t xml:space="preserve">     平成23年10月1日現在</t>
  </si>
  <si>
    <t>　　　      （患者延数：平成23年9月1日～30日）</t>
  </si>
  <si>
    <t>病院総数</t>
  </si>
  <si>
    <t>特定集中治療室</t>
  </si>
  <si>
    <t>脳卒中集中治療室</t>
  </si>
  <si>
    <t>心臓内科系
集中治療室</t>
  </si>
  <si>
    <t>新生児特定
集中治療室</t>
  </si>
  <si>
    <t>母体・胎児集中治療室</t>
  </si>
  <si>
    <t>無菌治療室
（手術室は除く）</t>
  </si>
  <si>
    <t>放射線治療病室</t>
  </si>
  <si>
    <t>外来化学療法室</t>
  </si>
  <si>
    <t>病院数</t>
  </si>
  <si>
    <t>病床数</t>
  </si>
  <si>
    <t>患者延数</t>
  </si>
  <si>
    <t>患者延数</t>
  </si>
  <si>
    <t>総　数</t>
  </si>
  <si>
    <t>さいたま市保健所</t>
  </si>
  <si>
    <t>さいたま市　西 　区</t>
  </si>
  <si>
    <t>北　 区</t>
  </si>
  <si>
    <t>大宮区</t>
  </si>
  <si>
    <t>見沼区</t>
  </si>
  <si>
    <t>中央区</t>
  </si>
  <si>
    <t>桜　 区</t>
  </si>
  <si>
    <t>浦和区</t>
  </si>
  <si>
    <t>南 　区</t>
  </si>
  <si>
    <t>緑 　区</t>
  </si>
  <si>
    <t>岩槻区</t>
  </si>
  <si>
    <t>川越市保健所</t>
  </si>
  <si>
    <t>川越市</t>
  </si>
  <si>
    <t>川口保健所</t>
  </si>
  <si>
    <t>川口市</t>
  </si>
  <si>
    <t>蕨市</t>
  </si>
  <si>
    <t>戸田市</t>
  </si>
  <si>
    <t>鳩ヶ谷市</t>
  </si>
  <si>
    <t>朝霞保健所</t>
  </si>
  <si>
    <t>朝霞市</t>
  </si>
  <si>
    <t>志木市</t>
  </si>
  <si>
    <t>和光市</t>
  </si>
  <si>
    <t>新座市</t>
  </si>
  <si>
    <t>富士見市</t>
  </si>
  <si>
    <t>ふじみ野市</t>
  </si>
  <si>
    <t>三芳町</t>
  </si>
  <si>
    <t>鴻巣保健所</t>
  </si>
  <si>
    <t>鴻巣市</t>
  </si>
  <si>
    <t>上尾市</t>
  </si>
  <si>
    <t>桶川市</t>
  </si>
  <si>
    <t>北本市</t>
  </si>
  <si>
    <t>伊奈町</t>
  </si>
  <si>
    <t>東松山保健所</t>
  </si>
  <si>
    <t>東松山市</t>
  </si>
  <si>
    <t>滑川町</t>
  </si>
  <si>
    <t>嵐山町</t>
  </si>
  <si>
    <t>小川町</t>
  </si>
  <si>
    <t>川島町</t>
  </si>
  <si>
    <t>吉見町</t>
  </si>
  <si>
    <t>ときがわ町</t>
  </si>
  <si>
    <t>東秩父村</t>
  </si>
  <si>
    <t>秩父保健所</t>
  </si>
  <si>
    <t>秩父市</t>
  </si>
  <si>
    <t>横瀬町</t>
  </si>
  <si>
    <t>皆野町</t>
  </si>
  <si>
    <t>長瀞町</t>
  </si>
  <si>
    <t>小鹿野町</t>
  </si>
  <si>
    <t>本庄保健所</t>
  </si>
  <si>
    <t>本庄市</t>
  </si>
  <si>
    <t>美里町</t>
  </si>
  <si>
    <t>神川町</t>
  </si>
  <si>
    <t>上里町</t>
  </si>
  <si>
    <t>熊谷保健所</t>
  </si>
  <si>
    <t>熊谷市</t>
  </si>
  <si>
    <t>深谷市</t>
  </si>
  <si>
    <t>寄居町</t>
  </si>
  <si>
    <t>加須保健所</t>
  </si>
  <si>
    <t>行田市</t>
  </si>
  <si>
    <t>加須市</t>
  </si>
  <si>
    <t>羽生市</t>
  </si>
  <si>
    <t>春日部保健所</t>
  </si>
  <si>
    <t>春日部市</t>
  </si>
  <si>
    <t>越谷市</t>
  </si>
  <si>
    <t>松伏町</t>
  </si>
  <si>
    <t>幸手保健所</t>
  </si>
  <si>
    <t>久喜市</t>
  </si>
  <si>
    <t>蓮田市</t>
  </si>
  <si>
    <t>幸手市</t>
  </si>
  <si>
    <t>宮代町</t>
  </si>
  <si>
    <t>白岡町</t>
  </si>
  <si>
    <t>杉戸町</t>
  </si>
  <si>
    <t>坂戸保健所</t>
  </si>
  <si>
    <t>坂戸市</t>
  </si>
  <si>
    <t>鶴ヶ島市</t>
  </si>
  <si>
    <t>毛呂山町</t>
  </si>
  <si>
    <t>越生町</t>
  </si>
  <si>
    <t>鳩山町</t>
  </si>
  <si>
    <t>草加保健所</t>
  </si>
  <si>
    <t>草加市</t>
  </si>
  <si>
    <t>八潮市</t>
  </si>
  <si>
    <t>三郷市</t>
  </si>
  <si>
    <t>吉川市</t>
  </si>
  <si>
    <t>狭山保健所</t>
  </si>
  <si>
    <t>所沢市</t>
  </si>
  <si>
    <t>飯能市</t>
  </si>
  <si>
    <t>狭山市</t>
  </si>
  <si>
    <t>入間市</t>
  </si>
  <si>
    <t>日高市</t>
  </si>
  <si>
    <t>（再掲）</t>
  </si>
  <si>
    <t>南部保健医療圏</t>
  </si>
  <si>
    <t>南西部保健医療圏</t>
  </si>
  <si>
    <t>東部保健医療圏</t>
  </si>
  <si>
    <t>東部（北）</t>
  </si>
  <si>
    <t>東部（南）</t>
  </si>
  <si>
    <t>さいたま保健医療圏</t>
  </si>
  <si>
    <t>県央保健医療圏</t>
  </si>
  <si>
    <t>川越比企保健医療圏</t>
  </si>
  <si>
    <t>川越比企（北）</t>
  </si>
  <si>
    <t>川越比企（南）</t>
  </si>
  <si>
    <t>西部保健医療圏</t>
  </si>
  <si>
    <t>利根保健医療圏</t>
  </si>
  <si>
    <t>利根（北）</t>
  </si>
  <si>
    <t>利根（南）</t>
  </si>
  <si>
    <t>北部保健医療圏</t>
  </si>
  <si>
    <t>北部（東）</t>
  </si>
  <si>
    <t>北部（西）</t>
  </si>
  <si>
    <t>秩父保健医療圏</t>
  </si>
  <si>
    <t>資料　医療施設調査</t>
  </si>
  <si>
    <t>第２－５５表　病院の外来患者数及び診療時間外受診者数（診療科目・保健所・市区町村別）</t>
  </si>
  <si>
    <t>平成23年9月1日～30日</t>
  </si>
  <si>
    <t>外　　　　　来　　　　　患　　　　　者　　　　　延　　　　　数</t>
  </si>
  <si>
    <t>外　　　来　　　患　　　者　　　延　　　数</t>
  </si>
  <si>
    <t>診療時間外受診者数</t>
  </si>
  <si>
    <t>外来患者延数</t>
  </si>
  <si>
    <t>内科</t>
  </si>
  <si>
    <t>呼吸器内科</t>
  </si>
  <si>
    <t>循環器内科</t>
  </si>
  <si>
    <t>消化器内科
（胃腸内科）</t>
  </si>
  <si>
    <t>腎臓内科</t>
  </si>
  <si>
    <t>神経内科</t>
  </si>
  <si>
    <t>糖尿病内科
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</si>
  <si>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</si>
  <si>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</si>
  <si>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</si>
  <si>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</si>
  <si>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</si>
  <si>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</si>
  <si>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</si>
  <si>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</si>
  <si>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</si>
  <si>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</si>
  <si>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循環器外科（心臓・血管外科）</t>
  </si>
  <si>
    <t>乳腺外科</t>
  </si>
  <si>
    <t>気管食道外科</t>
  </si>
  <si>
    <t>消化器外科
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</si>
  <si>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</si>
  <si>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</si>
  <si>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</si>
  <si>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</si>
  <si>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</si>
  <si>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</si>
  <si>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</si>
  <si>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</si>
  <si>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</si>
  <si>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</si>
  <si>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</si>
  <si>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</si>
  <si>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</si>
  <si>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</si>
  <si>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</si>
  <si>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</si>
  <si>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</si>
  <si>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</si>
  <si>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</si>
  <si>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</si>
  <si>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</si>
  <si>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</si>
  <si>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診療時間外受診者延数</t>
  </si>
  <si>
    <t>初診患者数（再掲）</t>
  </si>
  <si>
    <t>緊急入院 　患者延数　（再掲）</t>
  </si>
  <si>
    <t>乳幼児  （３歳未満）延数（再掲）</t>
  </si>
  <si>
    <t>川越市保健所</t>
  </si>
  <si>
    <t>児玉保健医療圏</t>
  </si>
  <si>
    <t>大里保健医療圏</t>
  </si>
  <si>
    <t>第２－５６表　病院の在院患者数（診療科目・保健所・市区町村別）</t>
  </si>
  <si>
    <t>在院患者数</t>
  </si>
  <si>
    <t>第２－５７表　一般診療所、歯科診療所の患者数（保健所・市区町村別）</t>
  </si>
  <si>
    <t>一般診療所総数</t>
  </si>
  <si>
    <t>　一　　　　　般　　　　　診　　　　　療　　　　　所</t>
  </si>
  <si>
    <t>歯科診療所総数</t>
  </si>
  <si>
    <t>歯科診療所</t>
  </si>
  <si>
    <t>在院患者数</t>
  </si>
  <si>
    <t>新入院患者数</t>
  </si>
  <si>
    <t>退院患者数</t>
  </si>
  <si>
    <t>初診患者数（再掲）</t>
  </si>
  <si>
    <t>診療時間外　受診者延数（再掲）</t>
  </si>
  <si>
    <t>乳幼児　　（３歳未満）延数（再掲）</t>
  </si>
  <si>
    <t>注１：「在院患者数」は、平成２３年９月３０日現在の数である。</t>
  </si>
  <si>
    <t>第２－５８表　社会保険診療及び病院の承認等の状況（保健所・市区町村別）</t>
  </si>
  <si>
    <t>平成23年10月1日現在</t>
  </si>
  <si>
    <t>病　　　　　　　             　　院</t>
  </si>
  <si>
    <t>一   般   診   療   所</t>
  </si>
  <si>
    <t>歯   科   診   療   所</t>
  </si>
  <si>
    <t>総計</t>
  </si>
  <si>
    <t>社会保険診療等の状況</t>
  </si>
  <si>
    <t>承認等の状況</t>
  </si>
  <si>
    <t>社会保険診療   等の状況</t>
  </si>
  <si>
    <t>保険医療機関</t>
  </si>
  <si>
    <t>自由診療のみ</t>
  </si>
  <si>
    <t>地域医療支援病院</t>
  </si>
  <si>
    <t>災害拠点病院</t>
  </si>
  <si>
    <t>開放型病院</t>
  </si>
  <si>
    <t>在宅療養支援病院</t>
  </si>
  <si>
    <t>第２－５９表　臨床研修医・退院調整支援担当者・医師事務作業補助者の状況（保健所・市区町村別）</t>
  </si>
  <si>
    <t>臨床研修医</t>
  </si>
  <si>
    <t>退院調整支援担当者</t>
  </si>
  <si>
    <t>医師事務作業補助者</t>
  </si>
  <si>
    <t>施設数</t>
  </si>
  <si>
    <t>臨床研修医数</t>
  </si>
  <si>
    <t>退院調整支援
担当者数</t>
  </si>
  <si>
    <t>医師事務
作業補助者数</t>
  </si>
  <si>
    <t>第２－６０表　救急医療体制・精神科救急医療体制（保健所・市区町村別）</t>
  </si>
  <si>
    <t>病            院</t>
  </si>
  <si>
    <t>一 般 診 療 所</t>
  </si>
  <si>
    <t>歯 科 診 療 所</t>
  </si>
  <si>
    <t>総  計</t>
  </si>
  <si>
    <t>救急告示病院</t>
  </si>
  <si>
    <t>救急医療体制</t>
  </si>
  <si>
    <t>精神科救急医療
体制有り</t>
  </si>
  <si>
    <t>救急告示診療所</t>
  </si>
  <si>
    <t>在宅当番医制</t>
  </si>
  <si>
    <t>休日等歯科診療所</t>
  </si>
  <si>
    <t>在宅当番医制</t>
  </si>
  <si>
    <t>初期救急
医療体制</t>
  </si>
  <si>
    <t>入院を要する
救急医療体制</t>
  </si>
  <si>
    <t>救命救急
センター</t>
  </si>
  <si>
    <t>第２－６１表　在宅医療サービスの実施状況（保健所・市区町村別）</t>
  </si>
  <si>
    <t>（件数：9月1日～30日の実施件数）</t>
  </si>
  <si>
    <t>病　　　　　　　　　　　　　　　　院</t>
  </si>
  <si>
    <t>一　　　　　般　　　　　診　　　　　療　　　　　所</t>
  </si>
  <si>
    <t>一　　　　　般　　　　　診　　　　　療　　　 　所</t>
  </si>
  <si>
    <t>歯　　科　　診　　療　　所</t>
  </si>
  <si>
    <t>医　　　療　　　保　　　険　　　等　　　に　　　よ　　　る</t>
  </si>
  <si>
    <t>介　護　保　険　に　よ　る　も　の</t>
  </si>
  <si>
    <t>介　護　保　険　に　よ　る</t>
  </si>
  <si>
    <t>在　宅　医　療　サ　ー　ビ　ス　を　実　施　し　て　い　る　施　設</t>
  </si>
  <si>
    <t>施設総数</t>
  </si>
  <si>
    <t>往診</t>
  </si>
  <si>
    <t>在宅患者     　　　訪問診療</t>
  </si>
  <si>
    <t>歯科訪問診療</t>
  </si>
  <si>
    <t>救急搬送診療</t>
  </si>
  <si>
    <t>在宅患者訪問
看護・指導</t>
  </si>
  <si>
    <t>精神科在宅患者
訪問看護・指導</t>
  </si>
  <si>
    <t>在宅患者訪問
リハビリテーション
指導管理</t>
  </si>
  <si>
    <t>訪問看護
ステーションへの
指示書の交付</t>
  </si>
  <si>
    <t>在宅看取り</t>
  </si>
  <si>
    <t>居宅療養管理
指導（介護予防
サービス含む）</t>
  </si>
  <si>
    <t>訪問看護
（介護予防
サービス含む）</t>
  </si>
  <si>
    <t>訪問リハビリテーション
（介護予防サービス
含む）</t>
  </si>
  <si>
    <t>訪問診療（居宅）</t>
  </si>
  <si>
    <t>訪問診療（施設）</t>
  </si>
  <si>
    <t>訪問歯科
衛生指導</t>
  </si>
  <si>
    <t>居宅療養管理
指導（歯科医師
による）</t>
  </si>
  <si>
    <t>居宅療養管理
指導（歯科衛生士
等による）</t>
  </si>
  <si>
    <t>介護予防居宅
療養管理指導
（歯科医師
による）</t>
  </si>
  <si>
    <t>介護予防居宅
療養管理指導
（歯科衛生士等
による）</t>
  </si>
  <si>
    <t>その他の
在宅医療
サービス</t>
  </si>
  <si>
    <t>件数</t>
  </si>
  <si>
    <t>注：保健所、二次保健医療圏は、平成２３年４月１日現在の所管区域にて集計している。</t>
  </si>
  <si>
    <t>第２-６２表　分娩の状況（保健所・市区町村別）</t>
  </si>
  <si>
    <t>一　　般　　診　　療　　所</t>
  </si>
  <si>
    <t>総　数</t>
  </si>
  <si>
    <t>分　　娩　　取　　扱</t>
  </si>
  <si>
    <t>担当医師数
（常勤換算）</t>
  </si>
  <si>
    <t>担当助産師数
（常勤換算）</t>
  </si>
  <si>
    <t>注１：保健所、二次保健医療圏は、平成２３年４月１日現在の所管区域にて集計している。</t>
  </si>
  <si>
    <t>注２：施設数は、平成23年9月中の分娩の有無にかかわらず、分娩を取り扱っている施設の数である。</t>
  </si>
  <si>
    <t>第２－６３表　緩和ケアの状況（保健所・市区町村別）</t>
  </si>
  <si>
    <t>緩和ケア病棟有</t>
  </si>
  <si>
    <t>緩和ケアチーム有</t>
  </si>
  <si>
    <t>取扱患者
延数</t>
  </si>
  <si>
    <t>患者数</t>
  </si>
  <si>
    <t>新規依頼
患者数
（再掲）</t>
  </si>
  <si>
    <t>注２：「取扱患者延数」「患者数」「新規依頼患者数」は、平成２３年９月中の数である。</t>
  </si>
  <si>
    <t>第２－６４表　薬剤管理指導・処方の状況（保健所・市区町村別）</t>
  </si>
  <si>
    <t>（処方数：9月1日～30日の延回数）</t>
  </si>
  <si>
    <t>病　　　　　院</t>
  </si>
  <si>
    <t>歯　科　診　療　所</t>
  </si>
  <si>
    <t>薬剤管理指導</t>
  </si>
  <si>
    <t>外　来　患　者　へ　の　処　方</t>
  </si>
  <si>
    <t>医療用麻薬の処方</t>
  </si>
  <si>
    <t>院内</t>
  </si>
  <si>
    <t>院外</t>
  </si>
  <si>
    <t>院内外</t>
  </si>
  <si>
    <t>９月中の回数</t>
  </si>
  <si>
    <t>処方数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</si>
</sst>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\ ###\ ##0;&quot;-&quot;"/>
    <numFmt numFmtId="177" formatCode="###\ ###\ ##0&quot; &quot;"/>
    <numFmt numFmtId="178" formatCode="###\ ###\ ##0"/>
    <numFmt numFmtId="179" formatCode="0.0_ "/>
    <numFmt numFmtId="180" formatCode="#,##0_ "/>
    <numFmt numFmtId="181" formatCode="_ * #\ ##0_ ;_ * \-#\ ##0_ ;_ * &quot;-&quot;_ ;_ @_ "/>
    <numFmt numFmtId="182" formatCode="\ * #\ ##0;\ * \-#\ ##0;\ * &quot;-&quot;;\ @\ "/>
    <numFmt numFmtId="183" formatCode="_ * 0\ 00#\ ##0_ ;_ * \-#\ ##0_ ;_ * &quot;-&quot;_ ;_ @_ "/>
  </numFmts>
  <fonts count="45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 vertical="center"/>
      <protection/>
    </xf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10" xfId="60" applyFont="1" applyBorder="1">
      <alignment vertical="center"/>
      <protection/>
    </xf>
    <xf numFmtId="0" fontId="5" fillId="0" borderId="11" xfId="60" applyFont="1" applyBorder="1">
      <alignment vertical="center"/>
      <protection/>
    </xf>
    <xf numFmtId="0" fontId="5" fillId="0" borderId="12" xfId="60" applyFont="1" applyBorder="1" applyAlignment="1">
      <alignment horizontal="center" vertical="distributed" textRotation="255"/>
      <protection/>
    </xf>
    <xf numFmtId="0" fontId="5" fillId="0" borderId="12" xfId="60" applyFont="1" applyBorder="1" applyAlignment="1">
      <alignment horizontal="distributed" vertical="center" wrapText="1"/>
      <protection/>
    </xf>
    <xf numFmtId="0" fontId="5" fillId="0" borderId="13" xfId="60" applyFont="1" applyBorder="1">
      <alignment vertical="center"/>
      <protection/>
    </xf>
    <xf numFmtId="0" fontId="5" fillId="0" borderId="14" xfId="60" applyFont="1" applyBorder="1">
      <alignment vertical="center"/>
      <protection/>
    </xf>
    <xf numFmtId="0" fontId="5" fillId="0" borderId="12" xfId="60" applyFont="1" applyBorder="1" applyAlignment="1">
      <alignment vertical="distributed" textRotation="255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11" xfId="60" applyFont="1" applyFill="1" applyBorder="1" applyAlignment="1">
      <alignment horizontal="center"/>
      <protection/>
    </xf>
    <xf numFmtId="181" fontId="5" fillId="0" borderId="15" xfId="60" applyNumberFormat="1" applyFont="1" applyFill="1" applyBorder="1" applyAlignment="1">
      <alignment horizontal="center"/>
      <protection/>
    </xf>
    <xf numFmtId="181" fontId="5" fillId="0" borderId="10" xfId="60" applyNumberFormat="1" applyFont="1" applyFill="1" applyBorder="1" applyAlignment="1">
      <alignment horizontal="center"/>
      <protection/>
    </xf>
    <xf numFmtId="181" fontId="5" fillId="0" borderId="0" xfId="60" applyNumberFormat="1" applyFont="1" applyBorder="1" applyAlignment="1">
      <alignment/>
      <protection/>
    </xf>
    <xf numFmtId="181" fontId="5" fillId="0" borderId="0" xfId="60" applyNumberFormat="1" applyFont="1" applyFill="1" applyBorder="1" applyAlignment="1">
      <alignment horizontal="center"/>
      <protection/>
    </xf>
    <xf numFmtId="0" fontId="6" fillId="0" borderId="0" xfId="60" applyFont="1" applyFill="1" applyAlignment="1">
      <alignment horizontal="center" vertical="center"/>
      <protection/>
    </xf>
    <xf numFmtId="0" fontId="5" fillId="0" borderId="0" xfId="60" applyFont="1" applyAlignment="1">
      <alignment/>
      <protection/>
    </xf>
    <xf numFmtId="0" fontId="5" fillId="0" borderId="0" xfId="60" applyFont="1" applyFill="1" applyBorder="1" applyAlignment="1">
      <alignment horizontal="distributed"/>
      <protection/>
    </xf>
    <xf numFmtId="0" fontId="5" fillId="0" borderId="16" xfId="60" applyFont="1" applyFill="1" applyBorder="1" applyAlignment="1">
      <alignment horizontal="distributed"/>
      <protection/>
    </xf>
    <xf numFmtId="181" fontId="5" fillId="0" borderId="17" xfId="60" applyNumberFormat="1" applyFont="1" applyBorder="1" applyAlignment="1">
      <alignment/>
      <protection/>
    </xf>
    <xf numFmtId="181" fontId="5" fillId="0" borderId="0" xfId="60" applyNumberFormat="1" applyFont="1" applyFill="1" applyBorder="1" applyAlignment="1">
      <alignment/>
      <protection/>
    </xf>
    <xf numFmtId="0" fontId="6" fillId="0" borderId="0" xfId="60" applyFont="1" applyAlignment="1">
      <alignment/>
      <protection/>
    </xf>
    <xf numFmtId="0" fontId="5" fillId="0" borderId="0" xfId="60" applyFont="1" applyFill="1" applyBorder="1" applyAlignment="1">
      <alignment horizontal="right"/>
      <protection/>
    </xf>
    <xf numFmtId="0" fontId="5" fillId="0" borderId="16" xfId="60" applyFont="1" applyFill="1" applyBorder="1" applyAlignment="1">
      <alignment horizontal="right"/>
      <protection/>
    </xf>
    <xf numFmtId="181" fontId="5" fillId="0" borderId="17" xfId="60" applyNumberFormat="1" applyFont="1" applyBorder="1">
      <alignment vertical="center"/>
      <protection/>
    </xf>
    <xf numFmtId="181" fontId="5" fillId="0" borderId="0" xfId="60" applyNumberFormat="1" applyFont="1" applyBorder="1">
      <alignment vertical="center"/>
      <protection/>
    </xf>
    <xf numFmtId="0" fontId="6" fillId="0" borderId="0" xfId="60" applyFont="1">
      <alignment vertical="center"/>
      <protection/>
    </xf>
    <xf numFmtId="0" fontId="5" fillId="0" borderId="0" xfId="60" applyNumberFormat="1" applyFont="1" applyFill="1" applyBorder="1" applyAlignment="1">
      <alignment horizontal="distributed"/>
      <protection/>
    </xf>
    <xf numFmtId="0" fontId="5" fillId="0" borderId="16" xfId="60" applyNumberFormat="1" applyFont="1" applyFill="1" applyBorder="1" applyAlignment="1">
      <alignment horizontal="distributed"/>
      <protection/>
    </xf>
    <xf numFmtId="41" fontId="5" fillId="0" borderId="0" xfId="60" applyNumberFormat="1" applyFont="1" applyBorder="1">
      <alignment vertical="center"/>
      <protection/>
    </xf>
    <xf numFmtId="0" fontId="5" fillId="0" borderId="0" xfId="60" applyFont="1" applyFill="1">
      <alignment vertical="center"/>
      <protection/>
    </xf>
    <xf numFmtId="41" fontId="5" fillId="0" borderId="0" xfId="60" applyNumberFormat="1" applyFont="1" applyFill="1" applyBorder="1">
      <alignment vertical="center"/>
      <protection/>
    </xf>
    <xf numFmtId="181" fontId="5" fillId="0" borderId="17" xfId="60" applyNumberFormat="1" applyFont="1" applyFill="1" applyBorder="1">
      <alignment vertical="center"/>
      <protection/>
    </xf>
    <xf numFmtId="181" fontId="5" fillId="0" borderId="0" xfId="60" applyNumberFormat="1" applyFont="1" applyFill="1" applyBorder="1">
      <alignment vertical="center"/>
      <protection/>
    </xf>
    <xf numFmtId="0" fontId="6" fillId="0" borderId="0" xfId="60" applyFont="1" applyFill="1">
      <alignment vertical="center"/>
      <protection/>
    </xf>
    <xf numFmtId="0" fontId="5" fillId="0" borderId="0" xfId="60" applyNumberFormat="1" applyFont="1" applyBorder="1" applyAlignment="1">
      <alignment horizontal="distributed"/>
      <protection/>
    </xf>
    <xf numFmtId="0" fontId="5" fillId="0" borderId="16" xfId="60" applyNumberFormat="1" applyFont="1" applyBorder="1" applyAlignment="1">
      <alignment horizontal="distributed"/>
      <protection/>
    </xf>
    <xf numFmtId="41" fontId="5" fillId="0" borderId="0" xfId="60" applyNumberFormat="1" applyFont="1" applyAlignment="1">
      <alignment/>
      <protection/>
    </xf>
    <xf numFmtId="41" fontId="5" fillId="0" borderId="16" xfId="60" applyNumberFormat="1" applyFont="1" applyBorder="1" applyAlignment="1">
      <alignment/>
      <protection/>
    </xf>
    <xf numFmtId="182" fontId="0" fillId="0" borderId="0" xfId="61" applyNumberFormat="1" applyFont="1" applyFill="1" applyBorder="1" applyAlignment="1">
      <alignment/>
      <protection/>
    </xf>
    <xf numFmtId="0" fontId="5" fillId="0" borderId="0" xfId="60" applyNumberFormat="1" applyFont="1" applyBorder="1" applyAlignment="1">
      <alignment horizontal="left" indent="1"/>
      <protection/>
    </xf>
    <xf numFmtId="41" fontId="5" fillId="0" borderId="16" xfId="60" applyNumberFormat="1" applyFont="1" applyBorder="1">
      <alignment vertical="center"/>
      <protection/>
    </xf>
    <xf numFmtId="41" fontId="5" fillId="0" borderId="0" xfId="60" applyNumberFormat="1" applyFont="1">
      <alignment vertical="center"/>
      <protection/>
    </xf>
    <xf numFmtId="41" fontId="5" fillId="0" borderId="0" xfId="60" applyNumberFormat="1" applyFont="1" applyBorder="1" applyAlignment="1">
      <alignment/>
      <protection/>
    </xf>
    <xf numFmtId="41" fontId="5" fillId="0" borderId="14" xfId="60" applyNumberFormat="1" applyFont="1" applyBorder="1" applyAlignment="1">
      <alignment/>
      <protection/>
    </xf>
    <xf numFmtId="182" fontId="0" fillId="0" borderId="13" xfId="61" applyNumberFormat="1" applyFont="1" applyFill="1" applyBorder="1" applyAlignment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5" fillId="0" borderId="0" xfId="60" applyFont="1" applyAlignment="1" quotePrefix="1">
      <alignment horizontal="right" vertical="center"/>
      <protection/>
    </xf>
    <xf numFmtId="0" fontId="5" fillId="0" borderId="0" xfId="60" applyFont="1" quotePrefix="1">
      <alignment vertical="center"/>
      <protection/>
    </xf>
    <xf numFmtId="0" fontId="5" fillId="0" borderId="0" xfId="60" applyFont="1" applyBorder="1">
      <alignment vertical="center"/>
      <protection/>
    </xf>
    <xf numFmtId="0" fontId="5" fillId="0" borderId="16" xfId="60" applyFont="1" applyBorder="1">
      <alignment vertical="center"/>
      <protection/>
    </xf>
    <xf numFmtId="0" fontId="5" fillId="0" borderId="10" xfId="60" applyFont="1" applyBorder="1" applyAlignment="1">
      <alignment vertical="distributed" textRotation="255"/>
      <protection/>
    </xf>
    <xf numFmtId="0" fontId="5" fillId="0" borderId="11" xfId="60" applyFont="1" applyBorder="1" applyAlignment="1">
      <alignment vertical="distributed" textRotation="255"/>
      <protection/>
    </xf>
    <xf numFmtId="0" fontId="6" fillId="0" borderId="12" xfId="60" applyFont="1" applyBorder="1" applyAlignment="1">
      <alignment vertical="distributed" textRotation="255"/>
      <protection/>
    </xf>
    <xf numFmtId="181" fontId="6" fillId="0" borderId="15" xfId="60" applyNumberFormat="1" applyFont="1" applyFill="1" applyBorder="1" applyAlignment="1">
      <alignment horizontal="center"/>
      <protection/>
    </xf>
    <xf numFmtId="183" fontId="6" fillId="0" borderId="10" xfId="60" applyNumberFormat="1" applyFont="1" applyFill="1" applyBorder="1" applyAlignment="1">
      <alignment horizontal="center"/>
      <protection/>
    </xf>
    <xf numFmtId="181" fontId="6" fillId="0" borderId="10" xfId="60" applyNumberFormat="1" applyFont="1" applyFill="1" applyBorder="1" applyAlignment="1">
      <alignment horizontal="center"/>
      <protection/>
    </xf>
    <xf numFmtId="181" fontId="6" fillId="0" borderId="17" xfId="60" applyNumberFormat="1" applyFont="1" applyBorder="1" applyAlignment="1">
      <alignment/>
      <protection/>
    </xf>
    <xf numFmtId="181" fontId="6" fillId="0" borderId="0" xfId="60" applyNumberFormat="1" applyFont="1" applyBorder="1" applyAlignment="1">
      <alignment/>
      <protection/>
    </xf>
    <xf numFmtId="181" fontId="6" fillId="0" borderId="17" xfId="60" applyNumberFormat="1" applyFont="1" applyBorder="1">
      <alignment vertical="center"/>
      <protection/>
    </xf>
    <xf numFmtId="181" fontId="6" fillId="0" borderId="0" xfId="60" applyNumberFormat="1" applyFont="1" applyBorder="1">
      <alignment vertical="center"/>
      <protection/>
    </xf>
    <xf numFmtId="181" fontId="6" fillId="0" borderId="17" xfId="60" applyNumberFormat="1" applyFont="1" applyFill="1" applyBorder="1">
      <alignment vertical="center"/>
      <protection/>
    </xf>
    <xf numFmtId="181" fontId="6" fillId="0" borderId="0" xfId="60" applyNumberFormat="1" applyFont="1" applyFill="1" applyBorder="1">
      <alignment vertical="center"/>
      <protection/>
    </xf>
    <xf numFmtId="181" fontId="6" fillId="0" borderId="0" xfId="61" applyNumberFormat="1" applyFont="1" applyFill="1" applyBorder="1" applyAlignment="1">
      <alignment/>
      <protection/>
    </xf>
    <xf numFmtId="181" fontId="6" fillId="0" borderId="13" xfId="61" applyNumberFormat="1" applyFont="1" applyFill="1" applyBorder="1" applyAlignment="1">
      <alignment/>
      <protection/>
    </xf>
    <xf numFmtId="0" fontId="5" fillId="0" borderId="0" xfId="60" applyFont="1" applyBorder="1" applyAlignment="1">
      <alignment horizontal="right" vertical="center"/>
      <protection/>
    </xf>
    <xf numFmtId="0" fontId="6" fillId="0" borderId="18" xfId="60" applyFont="1" applyBorder="1" applyAlignment="1">
      <alignment vertical="distributed"/>
      <protection/>
    </xf>
    <xf numFmtId="0" fontId="6" fillId="0" borderId="19" xfId="60" applyFont="1" applyBorder="1" applyAlignment="1">
      <alignment vertical="distributed"/>
      <protection/>
    </xf>
    <xf numFmtId="0" fontId="6" fillId="0" borderId="19" xfId="60" applyFont="1" applyBorder="1" applyAlignment="1">
      <alignment vertical="distributed" textRotation="255"/>
      <protection/>
    </xf>
    <xf numFmtId="0" fontId="9" fillId="0" borderId="0" xfId="60" applyFont="1">
      <alignment vertical="center"/>
      <protection/>
    </xf>
    <xf numFmtId="58" fontId="8" fillId="0" borderId="0" xfId="60" applyNumberFormat="1" applyFont="1" quotePrefix="1">
      <alignment vertical="center"/>
      <protection/>
    </xf>
    <xf numFmtId="58" fontId="5" fillId="0" borderId="0" xfId="60" applyNumberFormat="1" applyFont="1" applyAlignment="1" quotePrefix="1">
      <alignment horizontal="right" vertical="center"/>
      <protection/>
    </xf>
    <xf numFmtId="0" fontId="5" fillId="0" borderId="12" xfId="60" applyFont="1" applyBorder="1" applyAlignment="1">
      <alignment horizontal="center" vertical="distributed" textRotation="255" wrapText="1"/>
      <protection/>
    </xf>
    <xf numFmtId="0" fontId="8" fillId="0" borderId="12" xfId="60" applyFont="1" applyBorder="1" applyAlignment="1">
      <alignment horizontal="center" vertical="distributed" textRotation="255" wrapText="1"/>
      <protection/>
    </xf>
    <xf numFmtId="0" fontId="5" fillId="0" borderId="11" xfId="60" applyFont="1" applyFill="1" applyBorder="1" applyAlignment="1">
      <alignment horizontal="center" vertical="center"/>
      <protection/>
    </xf>
    <xf numFmtId="181" fontId="5" fillId="0" borderId="15" xfId="60" applyNumberFormat="1" applyFont="1" applyFill="1" applyBorder="1" applyAlignment="1">
      <alignment horizontal="center" vertical="center"/>
      <protection/>
    </xf>
    <xf numFmtId="181" fontId="5" fillId="0" borderId="10" xfId="60" applyNumberFormat="1" applyFont="1" applyFill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181" fontId="0" fillId="0" borderId="17" xfId="61" applyNumberFormat="1" applyFont="1" applyFill="1" applyBorder="1" applyAlignment="1">
      <alignment/>
      <protection/>
    </xf>
    <xf numFmtId="181" fontId="0" fillId="0" borderId="0" xfId="61" applyNumberFormat="1" applyFont="1" applyFill="1" applyBorder="1" applyAlignment="1">
      <alignment/>
      <protection/>
    </xf>
    <xf numFmtId="181" fontId="0" fillId="0" borderId="20" xfId="61" applyNumberFormat="1" applyFont="1" applyFill="1" applyBorder="1" applyAlignment="1">
      <alignment/>
      <protection/>
    </xf>
    <xf numFmtId="181" fontId="0" fillId="0" borderId="13" xfId="61" applyNumberFormat="1" applyFont="1" applyFill="1" applyBorder="1" applyAlignment="1">
      <alignment/>
      <protection/>
    </xf>
    <xf numFmtId="0" fontId="5" fillId="0" borderId="15" xfId="60" applyFont="1" applyBorder="1">
      <alignment vertical="center"/>
      <protection/>
    </xf>
    <xf numFmtId="0" fontId="5" fillId="0" borderId="20" xfId="60" applyFont="1" applyBorder="1">
      <alignment vertical="center"/>
      <protection/>
    </xf>
    <xf numFmtId="0" fontId="5" fillId="0" borderId="12" xfId="60" applyFont="1" applyBorder="1" applyAlignment="1">
      <alignment horizontal="distributed" vertical="distributed"/>
      <protection/>
    </xf>
    <xf numFmtId="181" fontId="6" fillId="0" borderId="15" xfId="60" applyNumberFormat="1" applyFont="1" applyFill="1" applyBorder="1" applyAlignment="1">
      <alignment horizontal="center" vertical="center"/>
      <protection/>
    </xf>
    <xf numFmtId="181" fontId="6" fillId="0" borderId="10" xfId="60" applyNumberFormat="1" applyFont="1" applyFill="1" applyBorder="1" applyAlignment="1">
      <alignment horizontal="center" vertical="center"/>
      <protection/>
    </xf>
    <xf numFmtId="181" fontId="6" fillId="0" borderId="17" xfId="61" applyNumberFormat="1" applyFont="1" applyFill="1" applyBorder="1" applyAlignment="1">
      <alignment/>
      <protection/>
    </xf>
    <xf numFmtId="181" fontId="6" fillId="0" borderId="20" xfId="61" applyNumberFormat="1" applyFont="1" applyFill="1" applyBorder="1" applyAlignment="1">
      <alignment/>
      <protection/>
    </xf>
    <xf numFmtId="0" fontId="8" fillId="0" borderId="0" xfId="60" applyFont="1">
      <alignment vertical="center"/>
      <protection/>
    </xf>
    <xf numFmtId="0" fontId="8" fillId="0" borderId="0" xfId="60" applyFont="1" quotePrefix="1">
      <alignment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 textRotation="255" wrapText="1"/>
      <protection/>
    </xf>
    <xf numFmtId="0" fontId="5" fillId="0" borderId="0" xfId="60" applyFont="1" applyBorder="1" applyAlignment="1">
      <alignment horizontal="distributed" vertical="center" wrapText="1"/>
      <protection/>
    </xf>
    <xf numFmtId="0" fontId="5" fillId="0" borderId="16" xfId="60" applyFont="1" applyBorder="1" applyAlignment="1">
      <alignment horizontal="distributed" vertical="center" wrapText="1"/>
      <protection/>
    </xf>
    <xf numFmtId="0" fontId="5" fillId="0" borderId="0" xfId="60" applyFont="1" applyAlignment="1">
      <alignment horizontal="distributed" vertical="center" wrapText="1"/>
      <protection/>
    </xf>
    <xf numFmtId="0" fontId="10" fillId="0" borderId="12" xfId="60" applyFont="1" applyBorder="1" applyAlignment="1">
      <alignment horizontal="center" vertical="center"/>
      <protection/>
    </xf>
    <xf numFmtId="0" fontId="4" fillId="0" borderId="0" xfId="60" applyFont="1" applyFill="1">
      <alignment vertical="center"/>
      <protection/>
    </xf>
    <xf numFmtId="0" fontId="8" fillId="0" borderId="0" xfId="60" applyFont="1" applyFill="1">
      <alignment vertical="center"/>
      <protection/>
    </xf>
    <xf numFmtId="0" fontId="5" fillId="0" borderId="0" xfId="60" applyFont="1" applyFill="1" applyAlignment="1" quotePrefix="1">
      <alignment horizontal="right" vertical="center"/>
      <protection/>
    </xf>
    <xf numFmtId="0" fontId="5" fillId="0" borderId="10" xfId="60" applyFont="1" applyFill="1" applyBorder="1">
      <alignment vertical="center"/>
      <protection/>
    </xf>
    <xf numFmtId="0" fontId="5" fillId="0" borderId="11" xfId="60" applyFont="1" applyFill="1" applyBorder="1">
      <alignment vertical="center"/>
      <protection/>
    </xf>
    <xf numFmtId="0" fontId="5" fillId="0" borderId="0" xfId="60" applyFont="1" applyFill="1" applyBorder="1">
      <alignment vertical="center"/>
      <protection/>
    </xf>
    <xf numFmtId="0" fontId="5" fillId="0" borderId="16" xfId="60" applyFont="1" applyFill="1" applyBorder="1">
      <alignment vertical="center"/>
      <protection/>
    </xf>
    <xf numFmtId="0" fontId="8" fillId="0" borderId="19" xfId="60" applyFont="1" applyFill="1" applyBorder="1" applyAlignment="1">
      <alignment horizontal="distributed" vertical="center" wrapText="1"/>
      <protection/>
    </xf>
    <xf numFmtId="0" fontId="5" fillId="0" borderId="13" xfId="60" applyFont="1" applyFill="1" applyBorder="1">
      <alignment vertical="center"/>
      <protection/>
    </xf>
    <xf numFmtId="0" fontId="5" fillId="0" borderId="14" xfId="60" applyFont="1" applyFill="1" applyBorder="1">
      <alignment vertical="center"/>
      <protection/>
    </xf>
    <xf numFmtId="0" fontId="8" fillId="0" borderId="12" xfId="60" applyFont="1" applyFill="1" applyBorder="1" applyAlignment="1">
      <alignment horizontal="distributed" vertical="center" wrapText="1"/>
      <protection/>
    </xf>
    <xf numFmtId="181" fontId="11" fillId="0" borderId="10" xfId="60" applyNumberFormat="1" applyFont="1" applyFill="1" applyBorder="1" applyAlignment="1">
      <alignment horizontal="center"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/>
      <protection/>
    </xf>
    <xf numFmtId="181" fontId="11" fillId="0" borderId="17" xfId="60" applyNumberFormat="1" applyFont="1" applyFill="1" applyBorder="1" applyAlignment="1">
      <alignment/>
      <protection/>
    </xf>
    <xf numFmtId="181" fontId="11" fillId="0" borderId="0" xfId="60" applyNumberFormat="1" applyFont="1" applyFill="1" applyBorder="1" applyAlignment="1">
      <alignment/>
      <protection/>
    </xf>
    <xf numFmtId="181" fontId="11" fillId="0" borderId="17" xfId="60" applyNumberFormat="1" applyFont="1" applyFill="1" applyBorder="1">
      <alignment vertical="center"/>
      <protection/>
    </xf>
    <xf numFmtId="181" fontId="11" fillId="0" borderId="0" xfId="60" applyNumberFormat="1" applyFont="1" applyFill="1" applyBorder="1">
      <alignment vertical="center"/>
      <protection/>
    </xf>
    <xf numFmtId="41" fontId="5" fillId="0" borderId="0" xfId="60" applyNumberFormat="1" applyFont="1" applyFill="1" applyAlignment="1">
      <alignment/>
      <protection/>
    </xf>
    <xf numFmtId="41" fontId="5" fillId="0" borderId="16" xfId="60" applyNumberFormat="1" applyFont="1" applyFill="1" applyBorder="1" applyAlignment="1">
      <alignment/>
      <protection/>
    </xf>
    <xf numFmtId="181" fontId="11" fillId="0" borderId="17" xfId="61" applyNumberFormat="1" applyFont="1" applyFill="1" applyBorder="1" applyAlignment="1">
      <alignment/>
      <protection/>
    </xf>
    <xf numFmtId="181" fontId="11" fillId="0" borderId="0" xfId="61" applyNumberFormat="1" applyFont="1" applyFill="1" applyBorder="1" applyAlignment="1">
      <alignment/>
      <protection/>
    </xf>
    <xf numFmtId="41" fontId="5" fillId="0" borderId="0" xfId="60" applyNumberFormat="1" applyFont="1" applyFill="1">
      <alignment vertical="center"/>
      <protection/>
    </xf>
    <xf numFmtId="0" fontId="5" fillId="0" borderId="0" xfId="60" applyNumberFormat="1" applyFont="1" applyFill="1" applyBorder="1" applyAlignment="1">
      <alignment horizontal="left" indent="1"/>
      <protection/>
    </xf>
    <xf numFmtId="41" fontId="5" fillId="0" borderId="16" xfId="60" applyNumberFormat="1" applyFont="1" applyFill="1" applyBorder="1">
      <alignment vertical="center"/>
      <protection/>
    </xf>
    <xf numFmtId="41" fontId="5" fillId="0" borderId="0" xfId="60" applyNumberFormat="1" applyFont="1" applyFill="1" applyBorder="1" applyAlignment="1">
      <alignment/>
      <protection/>
    </xf>
    <xf numFmtId="41" fontId="5" fillId="0" borderId="14" xfId="60" applyNumberFormat="1" applyFont="1" applyFill="1" applyBorder="1" applyAlignment="1">
      <alignment/>
      <protection/>
    </xf>
    <xf numFmtId="181" fontId="11" fillId="0" borderId="20" xfId="61" applyNumberFormat="1" applyFont="1" applyFill="1" applyBorder="1" applyAlignment="1">
      <alignment/>
      <protection/>
    </xf>
    <xf numFmtId="181" fontId="11" fillId="0" borderId="13" xfId="61" applyNumberFormat="1" applyFont="1" applyFill="1" applyBorder="1" applyAlignment="1">
      <alignment/>
      <protection/>
    </xf>
    <xf numFmtId="0" fontId="5" fillId="0" borderId="0" xfId="60" applyFont="1" applyFill="1" applyAlignment="1">
      <alignment horizontal="right" vertical="center"/>
      <protection/>
    </xf>
    <xf numFmtId="181" fontId="5" fillId="0" borderId="17" xfId="61" applyNumberFormat="1" applyFont="1" applyFill="1" applyBorder="1" applyAlignment="1">
      <alignment/>
      <protection/>
    </xf>
    <xf numFmtId="181" fontId="5" fillId="0" borderId="0" xfId="61" applyNumberFormat="1" applyFont="1" applyFill="1" applyBorder="1" applyAlignment="1">
      <alignment/>
      <protection/>
    </xf>
    <xf numFmtId="181" fontId="5" fillId="0" borderId="20" xfId="61" applyNumberFormat="1" applyFont="1" applyFill="1" applyBorder="1" applyAlignment="1">
      <alignment/>
      <protection/>
    </xf>
    <xf numFmtId="181" fontId="5" fillId="0" borderId="13" xfId="61" applyNumberFormat="1" applyFont="1" applyFill="1" applyBorder="1" applyAlignment="1">
      <alignment/>
      <protection/>
    </xf>
    <xf numFmtId="0" fontId="5" fillId="0" borderId="0" xfId="61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0" fillId="0" borderId="0" xfId="61" applyFont="1" applyFill="1" applyAlignment="1">
      <alignment vertical="center"/>
      <protection/>
    </xf>
    <xf numFmtId="41" fontId="0" fillId="0" borderId="0" xfId="60" applyNumberFormat="1" applyFont="1" applyBorder="1" applyAlignment="1">
      <alignment/>
      <protection/>
    </xf>
    <xf numFmtId="0" fontId="0" fillId="0" borderId="0" xfId="60" applyFont="1">
      <alignment vertical="center"/>
      <protection/>
    </xf>
    <xf numFmtId="0" fontId="5" fillId="0" borderId="12" xfId="60" applyFont="1" applyBorder="1" applyAlignment="1">
      <alignment horizontal="distributed" vertical="center" wrapText="1"/>
      <protection/>
    </xf>
    <xf numFmtId="0" fontId="5" fillId="0" borderId="12" xfId="60" applyFont="1" applyBorder="1" applyAlignment="1">
      <alignment horizontal="distributed" vertical="center"/>
      <protection/>
    </xf>
    <xf numFmtId="0" fontId="5" fillId="0" borderId="10" xfId="60" applyFont="1" applyFill="1" applyBorder="1" applyAlignment="1">
      <alignment horizontal="distributed"/>
      <protection/>
    </xf>
    <xf numFmtId="0" fontId="5" fillId="0" borderId="0" xfId="60" applyFont="1" applyFill="1" applyBorder="1" applyAlignment="1">
      <alignment horizontal="distributed"/>
      <protection/>
    </xf>
    <xf numFmtId="0" fontId="5" fillId="0" borderId="12" xfId="60" applyFont="1" applyBorder="1" applyAlignment="1">
      <alignment horizontal="center" vertical="distributed" textRotation="255"/>
      <protection/>
    </xf>
    <xf numFmtId="0" fontId="5" fillId="0" borderId="21" xfId="60" applyFont="1" applyBorder="1" applyAlignment="1">
      <alignment horizontal="distributed" vertical="center" wrapText="1"/>
      <protection/>
    </xf>
    <xf numFmtId="0" fontId="5" fillId="0" borderId="18" xfId="60" applyFont="1" applyBorder="1">
      <alignment vertical="center"/>
      <protection/>
    </xf>
    <xf numFmtId="0" fontId="5" fillId="0" borderId="19" xfId="60" applyFont="1" applyBorder="1">
      <alignment vertical="center"/>
      <protection/>
    </xf>
    <xf numFmtId="0" fontId="5" fillId="0" borderId="0" xfId="60" applyNumberFormat="1" applyFont="1" applyFill="1" applyBorder="1" applyAlignment="1">
      <alignment horizontal="distributed"/>
      <protection/>
    </xf>
    <xf numFmtId="0" fontId="5" fillId="0" borderId="0" xfId="60" applyNumberFormat="1" applyFont="1" applyBorder="1" applyAlignment="1">
      <alignment horizontal="distributed"/>
      <protection/>
    </xf>
    <xf numFmtId="0" fontId="5" fillId="0" borderId="13" xfId="60" applyNumberFormat="1" applyFont="1" applyBorder="1" applyAlignment="1">
      <alignment horizontal="distributed"/>
      <protection/>
    </xf>
    <xf numFmtId="0" fontId="5" fillId="0" borderId="22" xfId="60" applyFont="1" applyBorder="1" applyAlignment="1">
      <alignment horizontal="center" vertical="distributed" textRotation="255"/>
      <protection/>
    </xf>
    <xf numFmtId="0" fontId="5" fillId="0" borderId="23" xfId="60" applyFont="1" applyBorder="1" applyAlignment="1">
      <alignment horizontal="center" vertical="distributed" textRotation="255"/>
      <protection/>
    </xf>
    <xf numFmtId="0" fontId="5" fillId="0" borderId="24" xfId="60" applyFont="1" applyBorder="1" applyAlignment="1">
      <alignment horizontal="center" vertical="distributed" textRotation="255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distributed" textRotation="255"/>
      <protection/>
    </xf>
    <xf numFmtId="0" fontId="5" fillId="0" borderId="13" xfId="60" applyFont="1" applyBorder="1" applyAlignment="1">
      <alignment horizontal="center" vertical="distributed" textRotation="255"/>
      <protection/>
    </xf>
    <xf numFmtId="0" fontId="8" fillId="0" borderId="22" xfId="60" applyFont="1" applyBorder="1" applyAlignment="1">
      <alignment horizontal="center" vertical="distributed" textRotation="255" wrapText="1"/>
      <protection/>
    </xf>
    <xf numFmtId="0" fontId="8" fillId="0" borderId="24" xfId="60" applyFont="1" applyBorder="1" applyAlignment="1">
      <alignment horizontal="center" vertical="distributed" textRotation="255" wrapText="1"/>
      <protection/>
    </xf>
    <xf numFmtId="0" fontId="8" fillId="0" borderId="22" xfId="60" applyFont="1" applyFill="1" applyBorder="1" applyAlignment="1">
      <alignment horizontal="center" vertical="distributed" textRotation="255" wrapText="1"/>
      <protection/>
    </xf>
    <xf numFmtId="0" fontId="8" fillId="0" borderId="24" xfId="60" applyFont="1" applyFill="1" applyBorder="1" applyAlignment="1">
      <alignment horizontal="center" vertical="distributed" textRotation="255" wrapText="1"/>
      <protection/>
    </xf>
    <xf numFmtId="0" fontId="5" fillId="0" borderId="15" xfId="60" applyFont="1" applyBorder="1" applyAlignment="1">
      <alignment horizontal="center" vertical="distributed" textRotation="255"/>
      <protection/>
    </xf>
    <xf numFmtId="0" fontId="5" fillId="0" borderId="20" xfId="60" applyFont="1" applyBorder="1" applyAlignment="1">
      <alignment horizontal="center" vertical="distributed" textRotation="255"/>
      <protection/>
    </xf>
    <xf numFmtId="0" fontId="6" fillId="0" borderId="12" xfId="60" applyFont="1" applyBorder="1" applyAlignment="1">
      <alignment horizontal="center" vertical="distributed" textRotation="255"/>
      <protection/>
    </xf>
    <xf numFmtId="0" fontId="6" fillId="0" borderId="12" xfId="60" applyFont="1" applyBorder="1" applyAlignment="1">
      <alignment horizontal="center" vertical="distributed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distributed" textRotation="255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distributed" vertical="center" wrapText="1"/>
      <protection/>
    </xf>
    <xf numFmtId="0" fontId="8" fillId="0" borderId="19" xfId="60" applyFont="1" applyBorder="1" applyAlignment="1">
      <alignment horizontal="distributed" vertical="center" wrapText="1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18" xfId="60" applyFont="1" applyBorder="1" applyAlignment="1">
      <alignment horizontal="distributed" vertical="center"/>
      <protection/>
    </xf>
    <xf numFmtId="0" fontId="5" fillId="0" borderId="10" xfId="60" applyFont="1" applyFill="1" applyBorder="1" applyAlignment="1">
      <alignment horizontal="distributed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distributed" vertical="center" textRotation="255"/>
      <protection/>
    </xf>
    <xf numFmtId="0" fontId="8" fillId="0" borderId="12" xfId="60" applyFont="1" applyBorder="1" applyAlignment="1">
      <alignment horizontal="center" vertical="distributed" textRotation="255" wrapText="1"/>
      <protection/>
    </xf>
    <xf numFmtId="0" fontId="8" fillId="0" borderId="12" xfId="60" applyFont="1" applyBorder="1" applyAlignment="1">
      <alignment horizontal="distributed" vertical="center"/>
      <protection/>
    </xf>
    <xf numFmtId="0" fontId="8" fillId="0" borderId="12" xfId="60" applyFont="1" applyBorder="1" applyAlignment="1">
      <alignment horizontal="distributed" vertical="center" textRotation="255" wrapText="1"/>
      <protection/>
    </xf>
    <xf numFmtId="0" fontId="8" fillId="0" borderId="22" xfId="60" applyFont="1" applyBorder="1" applyAlignment="1">
      <alignment horizontal="distributed" vertical="distributed" textRotation="255" wrapText="1"/>
      <protection/>
    </xf>
    <xf numFmtId="0" fontId="8" fillId="0" borderId="24" xfId="60" applyFont="1" applyBorder="1" applyAlignment="1">
      <alignment horizontal="distributed" vertical="distributed" textRotation="255" wrapText="1"/>
      <protection/>
    </xf>
    <xf numFmtId="0" fontId="8" fillId="0" borderId="22" xfId="60" applyFont="1" applyFill="1" applyBorder="1" applyAlignment="1">
      <alignment horizontal="center" vertical="center" textRotation="255"/>
      <protection/>
    </xf>
    <xf numFmtId="0" fontId="8" fillId="0" borderId="24" xfId="60" applyFont="1" applyFill="1" applyBorder="1" applyAlignment="1">
      <alignment horizontal="center" vertical="center" textRotation="255"/>
      <protection/>
    </xf>
    <xf numFmtId="0" fontId="8" fillId="0" borderId="22" xfId="60" applyFont="1" applyBorder="1" applyAlignment="1">
      <alignment horizontal="center" vertical="center" textRotation="255"/>
      <protection/>
    </xf>
    <xf numFmtId="0" fontId="8" fillId="0" borderId="23" xfId="60" applyFont="1" applyBorder="1" applyAlignment="1">
      <alignment horizontal="center" vertical="center" textRotation="255"/>
      <protection/>
    </xf>
    <xf numFmtId="0" fontId="8" fillId="0" borderId="24" xfId="60" applyFont="1" applyBorder="1" applyAlignment="1">
      <alignment horizontal="center" vertical="center" textRotation="255"/>
      <protection/>
    </xf>
    <xf numFmtId="0" fontId="8" fillId="0" borderId="22" xfId="60" applyFont="1" applyBorder="1" applyAlignment="1">
      <alignment horizontal="center" vertical="center" textRotation="255" wrapText="1"/>
      <protection/>
    </xf>
    <xf numFmtId="0" fontId="8" fillId="0" borderId="23" xfId="60" applyFont="1" applyBorder="1" applyAlignment="1">
      <alignment horizontal="center" vertical="center" textRotation="255" wrapText="1"/>
      <protection/>
    </xf>
    <xf numFmtId="0" fontId="8" fillId="0" borderId="24" xfId="60" applyFont="1" applyBorder="1" applyAlignment="1">
      <alignment horizontal="center" vertical="center" textRotation="255" wrapText="1"/>
      <protection/>
    </xf>
    <xf numFmtId="0" fontId="10" fillId="0" borderId="21" xfId="60" applyFont="1" applyBorder="1" applyAlignment="1">
      <alignment horizontal="distributed" vertical="center" wrapText="1"/>
      <protection/>
    </xf>
    <xf numFmtId="0" fontId="10" fillId="0" borderId="19" xfId="60" applyFont="1" applyBorder="1" applyAlignment="1">
      <alignment horizontal="distributed" vertical="center" wrapText="1"/>
      <protection/>
    </xf>
    <xf numFmtId="0" fontId="8" fillId="0" borderId="22" xfId="60" applyFont="1" applyBorder="1" applyAlignment="1">
      <alignment horizontal="distributed" vertical="center" textRotation="255"/>
      <protection/>
    </xf>
    <xf numFmtId="0" fontId="8" fillId="0" borderId="24" xfId="60" applyFont="1" applyBorder="1" applyAlignment="1">
      <alignment horizontal="distributed" vertical="center" textRotation="255"/>
      <protection/>
    </xf>
    <xf numFmtId="0" fontId="8" fillId="0" borderId="21" xfId="60" applyFont="1" applyBorder="1" applyAlignment="1">
      <alignment horizontal="center" vertical="distributed" wrapText="1"/>
      <protection/>
    </xf>
    <xf numFmtId="0" fontId="8" fillId="0" borderId="18" xfId="60" applyFont="1" applyBorder="1" applyAlignment="1">
      <alignment horizontal="center" vertical="distributed" wrapText="1"/>
      <protection/>
    </xf>
    <xf numFmtId="0" fontId="8" fillId="0" borderId="19" xfId="60" applyFont="1" applyBorder="1" applyAlignment="1">
      <alignment horizontal="center" vertical="distributed" wrapText="1"/>
      <protection/>
    </xf>
    <xf numFmtId="0" fontId="8" fillId="0" borderId="11" xfId="60" applyFont="1" applyBorder="1" applyAlignment="1">
      <alignment horizontal="distributed" vertical="center" textRotation="255"/>
      <protection/>
    </xf>
    <xf numFmtId="0" fontId="8" fillId="0" borderId="14" xfId="60" applyFont="1" applyBorder="1" applyAlignment="1">
      <alignment horizontal="distributed" vertical="center" textRotation="255"/>
      <protection/>
    </xf>
    <xf numFmtId="0" fontId="8" fillId="0" borderId="21" xfId="60" applyFont="1" applyFill="1" applyBorder="1" applyAlignment="1">
      <alignment horizontal="center" vertical="center"/>
      <protection/>
    </xf>
    <xf numFmtId="0" fontId="8" fillId="0" borderId="18" xfId="60" applyFont="1" applyFill="1" applyBorder="1" applyAlignment="1">
      <alignment horizontal="center" vertical="center"/>
      <protection/>
    </xf>
    <xf numFmtId="0" fontId="8" fillId="0" borderId="19" xfId="60" applyFont="1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distributed" vertical="center"/>
      <protection/>
    </xf>
    <xf numFmtId="0" fontId="8" fillId="0" borderId="23" xfId="60" applyFont="1" applyFill="1" applyBorder="1" applyAlignment="1">
      <alignment horizontal="distributed" vertical="center"/>
      <protection/>
    </xf>
    <xf numFmtId="0" fontId="8" fillId="0" borderId="24" xfId="60" applyFont="1" applyFill="1" applyBorder="1" applyAlignment="1">
      <alignment horizontal="distributed" vertical="center"/>
      <protection/>
    </xf>
    <xf numFmtId="0" fontId="8" fillId="0" borderId="21" xfId="60" applyFont="1" applyFill="1" applyBorder="1" applyAlignment="1">
      <alignment horizontal="distributed" vertical="center" wrapText="1"/>
      <protection/>
    </xf>
    <xf numFmtId="0" fontId="8" fillId="0" borderId="18" xfId="60" applyFont="1" applyFill="1" applyBorder="1" applyAlignment="1">
      <alignment horizontal="distributed" vertical="center" wrapText="1"/>
      <protection/>
    </xf>
    <xf numFmtId="0" fontId="8" fillId="0" borderId="19" xfId="60" applyFont="1" applyFill="1" applyBorder="1" applyAlignment="1">
      <alignment horizontal="distributed" vertical="center" wrapText="1"/>
      <protection/>
    </xf>
    <xf numFmtId="0" fontId="8" fillId="0" borderId="22" xfId="60" applyFont="1" applyFill="1" applyBorder="1" applyAlignment="1">
      <alignment horizontal="distributed" vertical="center" wrapText="1"/>
      <protection/>
    </xf>
    <xf numFmtId="0" fontId="8" fillId="0" borderId="24" xfId="60" applyFont="1" applyFill="1" applyBorder="1" applyAlignment="1">
      <alignment horizontal="distributed" vertical="center" wrapText="1"/>
      <protection/>
    </xf>
    <xf numFmtId="0" fontId="8" fillId="0" borderId="15" xfId="60" applyFont="1" applyFill="1" applyBorder="1" applyAlignment="1">
      <alignment horizontal="distributed" vertical="center" wrapText="1"/>
      <protection/>
    </xf>
    <xf numFmtId="0" fontId="8" fillId="0" borderId="20" xfId="60" applyFont="1" applyFill="1" applyBorder="1" applyAlignment="1">
      <alignment horizontal="distributed" vertical="center" wrapText="1"/>
      <protection/>
    </xf>
    <xf numFmtId="0" fontId="5" fillId="0" borderId="13" xfId="60" applyNumberFormat="1" applyFont="1" applyFill="1" applyBorder="1" applyAlignment="1">
      <alignment horizontal="distributed"/>
      <protection/>
    </xf>
    <xf numFmtId="0" fontId="8" fillId="0" borderId="15" xfId="60" applyFont="1" applyBorder="1" applyAlignment="1">
      <alignment horizontal="distributed" vertical="center" wrapText="1"/>
      <protection/>
    </xf>
    <xf numFmtId="0" fontId="8" fillId="0" borderId="11" xfId="60" applyFont="1" applyBorder="1" applyAlignment="1">
      <alignment horizontal="distributed" vertical="center" wrapText="1"/>
      <protection/>
    </xf>
    <xf numFmtId="0" fontId="8" fillId="0" borderId="20" xfId="60" applyFont="1" applyBorder="1" applyAlignment="1">
      <alignment horizontal="distributed" vertical="center" wrapText="1"/>
      <protection/>
    </xf>
    <xf numFmtId="0" fontId="8" fillId="0" borderId="14" xfId="60" applyFont="1" applyBorder="1" applyAlignment="1">
      <alignment horizontal="distributed" vertical="center" wrapText="1"/>
      <protection/>
    </xf>
    <xf numFmtId="0" fontId="8" fillId="0" borderId="22" xfId="60" applyFont="1" applyBorder="1" applyAlignment="1">
      <alignment horizontal="distributed" vertical="center" wrapText="1"/>
      <protection/>
    </xf>
    <xf numFmtId="0" fontId="8" fillId="0" borderId="24" xfId="60" applyFont="1" applyBorder="1" applyAlignment="1">
      <alignment horizontal="distributed" vertical="center" wrapText="1"/>
      <protection/>
    </xf>
    <xf numFmtId="0" fontId="8" fillId="0" borderId="18" xfId="60" applyFont="1" applyBorder="1" applyAlignment="1">
      <alignment horizontal="distributed" vertical="center" wrapText="1"/>
      <protection/>
    </xf>
    <xf numFmtId="0" fontId="8" fillId="0" borderId="12" xfId="60" applyFont="1" applyBorder="1" applyAlignment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-22_2ｰ2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04a00ot010\taisei\&#20445;&#20581;&#12539;&#31119;&#31049;&#24773;&#22577;\H20&#24773;&#22577;\01&#12288;&#21402;&#29983;&#32113;&#35336;\06&#12288;&#20445;&#20581;&#32113;&#35336;&#24180;&#22577;\020&#12288;&#21360;&#21047;&#12539;&#37197;&#24067;&#35336;&#30011;\H18&#31532;&#65297;&#32232;&#12539;&#31532;&#65298;&#32232;&#12304;&#28168;&#12305;\&#31532;&#65298;&#32232;&#12288;&#32113;&#35336;&#36039;&#26009;&#12304;&#28168;&#12305;\&#31532;&#65298;&#31456;&#12288;&#21307;&#30274;&#12304;&#28168;&#12305;\2-1&#65374;2-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7&#24180;&#21307;&#30274;&#26045;&#35373;&#38745;&#24907;&#35519;&#26619;\&#24179;&#25104;&#65297;&#65303;&#24180;&#21307;&#30274;&#26045;&#35373;&#27010;&#27841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人口"/>
      <sheetName val="統計表１"/>
      <sheetName val="統計表２"/>
      <sheetName val="統計表３"/>
      <sheetName val="統計表４"/>
      <sheetName val="統計表５"/>
      <sheetName val="統計表６"/>
      <sheetName val="統計表７"/>
      <sheetName val="統計表８"/>
      <sheetName val="統計表９"/>
      <sheetName val="統計表１０"/>
      <sheetName val="統計表１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5"/>
  <sheetViews>
    <sheetView tabSelected="1" view="pageBreakPreview" zoomScale="70" zoomScaleSheetLayoutView="7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20.75390625" style="1" customWidth="1"/>
    <col min="4" max="4" width="1.625" style="1" customWidth="1"/>
    <col min="5" max="29" width="6.625" style="1" customWidth="1"/>
    <col min="30" max="16384" width="9.00390625" style="1" customWidth="1"/>
  </cols>
  <sheetData>
    <row r="1" ht="17.25">
      <c r="E1" s="2" t="s">
        <v>0</v>
      </c>
    </row>
    <row r="2" ht="13.5">
      <c r="AC2" s="3" t="s">
        <v>1</v>
      </c>
    </row>
    <row r="3" ht="13.5">
      <c r="AC3" s="3" t="s">
        <v>2</v>
      </c>
    </row>
    <row r="4" spans="1:29" ht="37.5" customHeight="1">
      <c r="A4" s="4"/>
      <c r="B4" s="4"/>
      <c r="C4" s="4"/>
      <c r="D4" s="5"/>
      <c r="E4" s="143" t="s">
        <v>3</v>
      </c>
      <c r="F4" s="144" t="s">
        <v>4</v>
      </c>
      <c r="G4" s="145"/>
      <c r="H4" s="146"/>
      <c r="I4" s="140" t="s">
        <v>5</v>
      </c>
      <c r="J4" s="140"/>
      <c r="K4" s="140"/>
      <c r="L4" s="139" t="s">
        <v>6</v>
      </c>
      <c r="M4" s="140"/>
      <c r="N4" s="140"/>
      <c r="O4" s="139" t="s">
        <v>7</v>
      </c>
      <c r="P4" s="140"/>
      <c r="Q4" s="140"/>
      <c r="R4" s="140" t="s">
        <v>8</v>
      </c>
      <c r="S4" s="140"/>
      <c r="T4" s="140"/>
      <c r="U4" s="139" t="s">
        <v>9</v>
      </c>
      <c r="V4" s="140"/>
      <c r="W4" s="140"/>
      <c r="X4" s="139" t="s">
        <v>10</v>
      </c>
      <c r="Y4" s="140"/>
      <c r="Z4" s="140"/>
      <c r="AA4" s="139" t="s">
        <v>11</v>
      </c>
      <c r="AB4" s="140"/>
      <c r="AC4" s="140"/>
    </row>
    <row r="5" spans="1:29" ht="59.25" customHeight="1">
      <c r="A5" s="8"/>
      <c r="B5" s="8"/>
      <c r="C5" s="8"/>
      <c r="D5" s="9"/>
      <c r="E5" s="143"/>
      <c r="F5" s="10" t="s">
        <v>12</v>
      </c>
      <c r="G5" s="10" t="s">
        <v>13</v>
      </c>
      <c r="H5" s="10" t="s">
        <v>14</v>
      </c>
      <c r="I5" s="10" t="s">
        <v>12</v>
      </c>
      <c r="J5" s="10" t="s">
        <v>13</v>
      </c>
      <c r="K5" s="10" t="s">
        <v>15</v>
      </c>
      <c r="L5" s="10" t="s">
        <v>12</v>
      </c>
      <c r="M5" s="10" t="s">
        <v>13</v>
      </c>
      <c r="N5" s="10" t="s">
        <v>14</v>
      </c>
      <c r="O5" s="10" t="s">
        <v>12</v>
      </c>
      <c r="P5" s="10" t="s">
        <v>13</v>
      </c>
      <c r="Q5" s="10" t="s">
        <v>14</v>
      </c>
      <c r="R5" s="10" t="s">
        <v>12</v>
      </c>
      <c r="S5" s="10" t="s">
        <v>13</v>
      </c>
      <c r="T5" s="10" t="s">
        <v>14</v>
      </c>
      <c r="U5" s="10" t="s">
        <v>12</v>
      </c>
      <c r="V5" s="10" t="s">
        <v>13</v>
      </c>
      <c r="W5" s="10" t="s">
        <v>14</v>
      </c>
      <c r="X5" s="10" t="s">
        <v>12</v>
      </c>
      <c r="Y5" s="10" t="s">
        <v>13</v>
      </c>
      <c r="Z5" s="10" t="s">
        <v>14</v>
      </c>
      <c r="AA5" s="10" t="s">
        <v>12</v>
      </c>
      <c r="AB5" s="10" t="s">
        <v>13</v>
      </c>
      <c r="AC5" s="10" t="s">
        <v>14</v>
      </c>
    </row>
    <row r="6" spans="1:29" s="17" customFormat="1" ht="25.5" customHeight="1">
      <c r="A6" s="11"/>
      <c r="B6" s="141" t="s">
        <v>16</v>
      </c>
      <c r="C6" s="141"/>
      <c r="D6" s="12"/>
      <c r="E6" s="13">
        <v>346</v>
      </c>
      <c r="F6" s="14">
        <v>28</v>
      </c>
      <c r="G6" s="14">
        <v>229</v>
      </c>
      <c r="H6" s="14">
        <v>3697</v>
      </c>
      <c r="I6" s="14">
        <v>5</v>
      </c>
      <c r="J6" s="14">
        <v>34</v>
      </c>
      <c r="K6" s="14">
        <v>503</v>
      </c>
      <c r="L6" s="14">
        <v>16</v>
      </c>
      <c r="M6" s="14">
        <v>91</v>
      </c>
      <c r="N6" s="14">
        <v>1614</v>
      </c>
      <c r="O6" s="14">
        <v>11</v>
      </c>
      <c r="P6" s="14">
        <v>104</v>
      </c>
      <c r="Q6" s="14">
        <v>2560</v>
      </c>
      <c r="R6" s="15">
        <v>2</v>
      </c>
      <c r="S6" s="16">
        <v>21</v>
      </c>
      <c r="T6" s="16">
        <v>583</v>
      </c>
      <c r="U6" s="14">
        <v>13</v>
      </c>
      <c r="V6" s="14">
        <v>137</v>
      </c>
      <c r="W6" s="14">
        <v>1779</v>
      </c>
      <c r="X6" s="14">
        <v>1</v>
      </c>
      <c r="Y6" s="14">
        <v>2</v>
      </c>
      <c r="Z6" s="14">
        <v>16</v>
      </c>
      <c r="AA6" s="14">
        <v>60</v>
      </c>
      <c r="AB6" s="14">
        <v>411</v>
      </c>
      <c r="AC6" s="14">
        <v>6837</v>
      </c>
    </row>
    <row r="7" spans="1:29" s="23" customFormat="1" ht="25.5" customHeight="1">
      <c r="A7" s="18"/>
      <c r="B7" s="142" t="s">
        <v>17</v>
      </c>
      <c r="C7" s="142"/>
      <c r="D7" s="20"/>
      <c r="E7" s="21">
        <v>39</v>
      </c>
      <c r="F7" s="15">
        <v>5</v>
      </c>
      <c r="G7" s="15">
        <v>32</v>
      </c>
      <c r="H7" s="15">
        <v>576</v>
      </c>
      <c r="I7" s="15">
        <v>1</v>
      </c>
      <c r="J7" s="15">
        <v>6</v>
      </c>
      <c r="K7" s="22">
        <v>176</v>
      </c>
      <c r="L7" s="22">
        <v>3</v>
      </c>
      <c r="M7" s="15">
        <v>26</v>
      </c>
      <c r="N7" s="15">
        <v>577</v>
      </c>
      <c r="O7" s="15">
        <v>4</v>
      </c>
      <c r="P7" s="15">
        <v>30</v>
      </c>
      <c r="Q7" s="15">
        <v>626</v>
      </c>
      <c r="R7" s="16">
        <v>0</v>
      </c>
      <c r="S7" s="16">
        <v>0</v>
      </c>
      <c r="T7" s="16">
        <v>0</v>
      </c>
      <c r="U7" s="15">
        <v>3</v>
      </c>
      <c r="V7" s="15">
        <v>24</v>
      </c>
      <c r="W7" s="15">
        <v>712</v>
      </c>
      <c r="X7" s="15">
        <v>0</v>
      </c>
      <c r="Y7" s="15">
        <v>0</v>
      </c>
      <c r="Z7" s="15">
        <v>0</v>
      </c>
      <c r="AA7" s="15">
        <v>10</v>
      </c>
      <c r="AB7" s="15">
        <v>81</v>
      </c>
      <c r="AC7" s="15">
        <v>1525</v>
      </c>
    </row>
    <row r="8" spans="1:29" s="28" customFormat="1" ht="13.5">
      <c r="A8" s="1"/>
      <c r="B8" s="19"/>
      <c r="C8" s="24" t="s">
        <v>18</v>
      </c>
      <c r="D8" s="25"/>
      <c r="E8" s="26">
        <v>4</v>
      </c>
      <c r="F8" s="27">
        <v>1</v>
      </c>
      <c r="G8" s="27">
        <v>4</v>
      </c>
      <c r="H8" s="27">
        <v>0</v>
      </c>
      <c r="I8" s="27">
        <v>0</v>
      </c>
      <c r="J8" s="27">
        <v>0</v>
      </c>
      <c r="K8" s="22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16">
        <v>0</v>
      </c>
      <c r="S8" s="16">
        <v>0</v>
      </c>
      <c r="T8" s="16">
        <v>0</v>
      </c>
      <c r="U8" s="16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1</v>
      </c>
      <c r="AB8" s="27">
        <v>7</v>
      </c>
      <c r="AC8" s="27">
        <v>52</v>
      </c>
    </row>
    <row r="9" spans="1:29" s="28" customFormat="1" ht="13.5">
      <c r="A9" s="1"/>
      <c r="B9" s="19"/>
      <c r="C9" s="24" t="s">
        <v>19</v>
      </c>
      <c r="D9" s="25"/>
      <c r="E9" s="26">
        <v>2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2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16">
        <v>0</v>
      </c>
      <c r="S9" s="16">
        <v>0</v>
      </c>
      <c r="T9" s="16">
        <v>0</v>
      </c>
      <c r="U9" s="16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1</v>
      </c>
      <c r="AB9" s="27">
        <v>3</v>
      </c>
      <c r="AC9" s="27">
        <v>0</v>
      </c>
    </row>
    <row r="10" spans="1:29" s="28" customFormat="1" ht="13.5">
      <c r="A10" s="1"/>
      <c r="B10" s="19"/>
      <c r="C10" s="24" t="s">
        <v>20</v>
      </c>
      <c r="D10" s="25"/>
      <c r="E10" s="26">
        <v>7</v>
      </c>
      <c r="F10" s="27">
        <v>1</v>
      </c>
      <c r="G10" s="27">
        <v>10</v>
      </c>
      <c r="H10" s="27">
        <v>246</v>
      </c>
      <c r="I10" s="27">
        <v>0</v>
      </c>
      <c r="J10" s="27">
        <v>0</v>
      </c>
      <c r="K10" s="22">
        <v>0</v>
      </c>
      <c r="L10" s="22">
        <v>1</v>
      </c>
      <c r="M10" s="27">
        <v>8</v>
      </c>
      <c r="N10" s="27">
        <v>214</v>
      </c>
      <c r="O10" s="27">
        <v>1</v>
      </c>
      <c r="P10" s="27">
        <v>3</v>
      </c>
      <c r="Q10" s="27">
        <v>81</v>
      </c>
      <c r="R10" s="16">
        <v>0</v>
      </c>
      <c r="S10" s="16">
        <v>0</v>
      </c>
      <c r="T10" s="16">
        <v>0</v>
      </c>
      <c r="U10" s="27">
        <v>1</v>
      </c>
      <c r="V10" s="27">
        <v>20</v>
      </c>
      <c r="W10" s="27">
        <v>600</v>
      </c>
      <c r="X10" s="27">
        <v>0</v>
      </c>
      <c r="Y10" s="27">
        <v>0</v>
      </c>
      <c r="Z10" s="27">
        <v>0</v>
      </c>
      <c r="AA10" s="27">
        <v>2</v>
      </c>
      <c r="AB10" s="27">
        <v>20</v>
      </c>
      <c r="AC10" s="27">
        <v>449</v>
      </c>
    </row>
    <row r="11" spans="1:29" s="28" customFormat="1" ht="13.5">
      <c r="A11" s="1"/>
      <c r="B11" s="19"/>
      <c r="C11" s="24" t="s">
        <v>21</v>
      </c>
      <c r="D11" s="25"/>
      <c r="E11" s="26">
        <v>5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2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16">
        <v>0</v>
      </c>
      <c r="S11" s="16">
        <v>0</v>
      </c>
      <c r="T11" s="16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1</v>
      </c>
      <c r="AB11" s="27">
        <v>3</v>
      </c>
      <c r="AC11" s="27">
        <v>121</v>
      </c>
    </row>
    <row r="12" spans="1:29" s="28" customFormat="1" ht="13.5">
      <c r="A12" s="1"/>
      <c r="B12" s="19"/>
      <c r="C12" s="24" t="s">
        <v>22</v>
      </c>
      <c r="D12" s="25"/>
      <c r="E12" s="26">
        <v>2</v>
      </c>
      <c r="F12" s="27">
        <v>1</v>
      </c>
      <c r="G12" s="27">
        <v>6</v>
      </c>
      <c r="H12" s="27">
        <v>163</v>
      </c>
      <c r="I12" s="27">
        <v>0</v>
      </c>
      <c r="J12" s="27">
        <v>0</v>
      </c>
      <c r="K12" s="22">
        <v>0</v>
      </c>
      <c r="L12" s="22">
        <v>1</v>
      </c>
      <c r="M12" s="27">
        <v>14</v>
      </c>
      <c r="N12" s="27">
        <v>297</v>
      </c>
      <c r="O12" s="27">
        <v>1</v>
      </c>
      <c r="P12" s="27">
        <v>3</v>
      </c>
      <c r="Q12" s="27">
        <v>95</v>
      </c>
      <c r="R12" s="16">
        <v>0</v>
      </c>
      <c r="S12" s="16">
        <v>0</v>
      </c>
      <c r="T12" s="16">
        <v>0</v>
      </c>
      <c r="U12" s="27">
        <v>1</v>
      </c>
      <c r="V12" s="27">
        <v>2</v>
      </c>
      <c r="W12" s="27">
        <v>59</v>
      </c>
      <c r="X12" s="27">
        <v>0</v>
      </c>
      <c r="Y12" s="27">
        <v>0</v>
      </c>
      <c r="Z12" s="27">
        <v>0</v>
      </c>
      <c r="AA12" s="27">
        <v>1</v>
      </c>
      <c r="AB12" s="27">
        <v>12</v>
      </c>
      <c r="AC12" s="27">
        <v>398</v>
      </c>
    </row>
    <row r="13" spans="1:29" s="28" customFormat="1" ht="13.5">
      <c r="A13" s="1"/>
      <c r="B13" s="19"/>
      <c r="C13" s="24" t="s">
        <v>23</v>
      </c>
      <c r="D13" s="25"/>
      <c r="E13" s="26">
        <v>3</v>
      </c>
      <c r="F13" s="27">
        <v>0</v>
      </c>
      <c r="G13" s="27">
        <v>0</v>
      </c>
      <c r="H13" s="27">
        <v>0</v>
      </c>
      <c r="I13" s="27">
        <v>1</v>
      </c>
      <c r="J13" s="27">
        <v>6</v>
      </c>
      <c r="K13" s="22">
        <v>176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1</v>
      </c>
      <c r="AB13" s="27">
        <v>5</v>
      </c>
      <c r="AC13" s="27">
        <v>16</v>
      </c>
    </row>
    <row r="14" spans="1:29" s="28" customFormat="1" ht="13.5">
      <c r="A14" s="1"/>
      <c r="B14" s="19"/>
      <c r="C14" s="24" t="s">
        <v>24</v>
      </c>
      <c r="D14" s="25"/>
      <c r="E14" s="26">
        <v>4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2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1</v>
      </c>
      <c r="AB14" s="27">
        <v>15</v>
      </c>
      <c r="AC14" s="27">
        <v>334</v>
      </c>
    </row>
    <row r="15" spans="1:29" s="28" customFormat="1" ht="13.5">
      <c r="A15" s="1"/>
      <c r="B15" s="19"/>
      <c r="C15" s="24" t="s">
        <v>25</v>
      </c>
      <c r="D15" s="25"/>
      <c r="E15" s="26">
        <v>4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2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</row>
    <row r="16" spans="1:29" s="28" customFormat="1" ht="13.5">
      <c r="A16" s="1"/>
      <c r="B16" s="19"/>
      <c r="C16" s="24" t="s">
        <v>26</v>
      </c>
      <c r="D16" s="25"/>
      <c r="E16" s="26">
        <v>3</v>
      </c>
      <c r="F16" s="27">
        <v>1</v>
      </c>
      <c r="G16" s="27">
        <v>4</v>
      </c>
      <c r="H16" s="27">
        <v>0</v>
      </c>
      <c r="I16" s="27">
        <v>0</v>
      </c>
      <c r="J16" s="27">
        <v>0</v>
      </c>
      <c r="K16" s="22">
        <v>0</v>
      </c>
      <c r="L16" s="22">
        <v>0</v>
      </c>
      <c r="M16" s="27">
        <v>0</v>
      </c>
      <c r="N16" s="27">
        <v>0</v>
      </c>
      <c r="O16" s="27">
        <v>1</v>
      </c>
      <c r="P16" s="27">
        <v>9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1</v>
      </c>
      <c r="AB16" s="27">
        <v>10</v>
      </c>
      <c r="AC16" s="27">
        <v>0</v>
      </c>
    </row>
    <row r="17" spans="1:29" s="28" customFormat="1" ht="13.5">
      <c r="A17" s="1"/>
      <c r="B17" s="19"/>
      <c r="C17" s="24" t="s">
        <v>27</v>
      </c>
      <c r="D17" s="25"/>
      <c r="E17" s="26">
        <v>5</v>
      </c>
      <c r="F17" s="27">
        <v>1</v>
      </c>
      <c r="G17" s="27">
        <v>8</v>
      </c>
      <c r="H17" s="27">
        <v>167</v>
      </c>
      <c r="I17" s="27">
        <v>0</v>
      </c>
      <c r="J17" s="27">
        <v>0</v>
      </c>
      <c r="K17" s="22">
        <v>0</v>
      </c>
      <c r="L17" s="22">
        <v>1</v>
      </c>
      <c r="M17" s="27">
        <v>4</v>
      </c>
      <c r="N17" s="27">
        <v>66</v>
      </c>
      <c r="O17" s="27">
        <v>1</v>
      </c>
      <c r="P17" s="27">
        <v>15</v>
      </c>
      <c r="Q17" s="27">
        <v>450</v>
      </c>
      <c r="R17" s="27">
        <v>0</v>
      </c>
      <c r="S17" s="16">
        <v>0</v>
      </c>
      <c r="T17" s="16">
        <v>0</v>
      </c>
      <c r="U17" s="27">
        <v>1</v>
      </c>
      <c r="V17" s="27">
        <v>2</v>
      </c>
      <c r="W17" s="27">
        <v>53</v>
      </c>
      <c r="X17" s="27">
        <v>0</v>
      </c>
      <c r="Y17" s="27">
        <v>0</v>
      </c>
      <c r="Z17" s="27">
        <v>0</v>
      </c>
      <c r="AA17" s="27">
        <v>1</v>
      </c>
      <c r="AB17" s="27">
        <v>6</v>
      </c>
      <c r="AC17" s="27">
        <v>155</v>
      </c>
    </row>
    <row r="18" spans="1:29" s="23" customFormat="1" ht="25.5" customHeight="1">
      <c r="A18" s="18"/>
      <c r="B18" s="142" t="s">
        <v>28</v>
      </c>
      <c r="C18" s="142"/>
      <c r="D18" s="20"/>
      <c r="E18" s="21">
        <v>26</v>
      </c>
      <c r="F18" s="15">
        <v>1</v>
      </c>
      <c r="G18" s="15">
        <v>18</v>
      </c>
      <c r="H18" s="15">
        <v>368</v>
      </c>
      <c r="I18" s="15">
        <v>0</v>
      </c>
      <c r="J18" s="15">
        <v>0</v>
      </c>
      <c r="K18" s="22">
        <v>0</v>
      </c>
      <c r="L18" s="22">
        <v>0</v>
      </c>
      <c r="M18" s="15">
        <v>0</v>
      </c>
      <c r="N18" s="15">
        <v>0</v>
      </c>
      <c r="O18" s="15">
        <v>1</v>
      </c>
      <c r="P18" s="15">
        <v>30</v>
      </c>
      <c r="Q18" s="15">
        <v>876</v>
      </c>
      <c r="R18" s="15">
        <v>1</v>
      </c>
      <c r="S18" s="16">
        <v>15</v>
      </c>
      <c r="T18" s="16">
        <v>449</v>
      </c>
      <c r="U18" s="15">
        <v>1</v>
      </c>
      <c r="V18" s="15">
        <v>8</v>
      </c>
      <c r="W18" s="15">
        <v>212</v>
      </c>
      <c r="X18" s="15">
        <v>0</v>
      </c>
      <c r="Y18" s="15">
        <v>0</v>
      </c>
      <c r="Z18" s="15">
        <v>0</v>
      </c>
      <c r="AA18" s="15">
        <v>8</v>
      </c>
      <c r="AB18" s="15">
        <v>40</v>
      </c>
      <c r="AC18" s="15">
        <v>838</v>
      </c>
    </row>
    <row r="19" spans="1:29" s="28" customFormat="1" ht="13.5">
      <c r="A19" s="1"/>
      <c r="B19" s="19"/>
      <c r="C19" s="19" t="s">
        <v>29</v>
      </c>
      <c r="D19" s="20"/>
      <c r="E19" s="26">
        <v>26</v>
      </c>
      <c r="F19" s="27">
        <v>1</v>
      </c>
      <c r="G19" s="27">
        <v>18</v>
      </c>
      <c r="H19" s="27">
        <v>368</v>
      </c>
      <c r="I19" s="27">
        <v>0</v>
      </c>
      <c r="J19" s="27">
        <v>0</v>
      </c>
      <c r="K19" s="22">
        <v>0</v>
      </c>
      <c r="L19" s="22">
        <v>0</v>
      </c>
      <c r="M19" s="27">
        <v>0</v>
      </c>
      <c r="N19" s="27">
        <v>0</v>
      </c>
      <c r="O19" s="27">
        <v>1</v>
      </c>
      <c r="P19" s="27">
        <v>30</v>
      </c>
      <c r="Q19" s="27">
        <v>876</v>
      </c>
      <c r="R19" s="27">
        <v>1</v>
      </c>
      <c r="S19" s="16">
        <v>15</v>
      </c>
      <c r="T19" s="16">
        <v>449</v>
      </c>
      <c r="U19" s="27">
        <v>1</v>
      </c>
      <c r="V19" s="27">
        <v>8</v>
      </c>
      <c r="W19" s="27">
        <v>212</v>
      </c>
      <c r="X19" s="27">
        <v>0</v>
      </c>
      <c r="Y19" s="27">
        <v>0</v>
      </c>
      <c r="Z19" s="27">
        <v>0</v>
      </c>
      <c r="AA19" s="27">
        <v>8</v>
      </c>
      <c r="AB19" s="27">
        <v>40</v>
      </c>
      <c r="AC19" s="27">
        <v>838</v>
      </c>
    </row>
    <row r="20" spans="1:29" s="23" customFormat="1" ht="25.5" customHeight="1">
      <c r="A20" s="18"/>
      <c r="B20" s="147" t="s">
        <v>30</v>
      </c>
      <c r="C20" s="147"/>
      <c r="D20" s="30"/>
      <c r="E20" s="21">
        <v>29</v>
      </c>
      <c r="F20" s="15">
        <v>4</v>
      </c>
      <c r="G20" s="15">
        <v>22</v>
      </c>
      <c r="H20" s="15">
        <v>461</v>
      </c>
      <c r="I20" s="15">
        <v>0</v>
      </c>
      <c r="J20" s="15">
        <v>0</v>
      </c>
      <c r="K20" s="22">
        <v>0</v>
      </c>
      <c r="L20" s="22">
        <v>4</v>
      </c>
      <c r="M20" s="15">
        <v>16</v>
      </c>
      <c r="N20" s="15">
        <v>379</v>
      </c>
      <c r="O20" s="15">
        <v>2</v>
      </c>
      <c r="P20" s="15">
        <v>12</v>
      </c>
      <c r="Q20" s="15">
        <v>345</v>
      </c>
      <c r="R20" s="16">
        <v>0</v>
      </c>
      <c r="S20" s="16">
        <v>0</v>
      </c>
      <c r="T20" s="16">
        <v>0</v>
      </c>
      <c r="U20" s="16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4</v>
      </c>
      <c r="AB20" s="15">
        <v>24</v>
      </c>
      <c r="AC20" s="15">
        <v>318</v>
      </c>
    </row>
    <row r="21" spans="1:29" s="28" customFormat="1" ht="13.5">
      <c r="A21" s="1"/>
      <c r="B21" s="31"/>
      <c r="C21" s="19" t="s">
        <v>31</v>
      </c>
      <c r="D21" s="20"/>
      <c r="E21" s="26">
        <v>17</v>
      </c>
      <c r="F21" s="27">
        <v>3</v>
      </c>
      <c r="G21" s="27">
        <v>12</v>
      </c>
      <c r="H21" s="27">
        <v>293</v>
      </c>
      <c r="I21" s="27">
        <v>0</v>
      </c>
      <c r="J21" s="27">
        <v>0</v>
      </c>
      <c r="K21" s="22">
        <v>0</v>
      </c>
      <c r="L21" s="22">
        <v>2</v>
      </c>
      <c r="M21" s="27">
        <v>8</v>
      </c>
      <c r="N21" s="27">
        <v>190</v>
      </c>
      <c r="O21" s="27">
        <v>2</v>
      </c>
      <c r="P21" s="27">
        <v>12</v>
      </c>
      <c r="Q21" s="27">
        <v>345</v>
      </c>
      <c r="R21" s="16">
        <v>0</v>
      </c>
      <c r="S21" s="16">
        <v>0</v>
      </c>
      <c r="T21" s="16">
        <v>0</v>
      </c>
      <c r="U21" s="16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4</v>
      </c>
      <c r="AB21" s="27">
        <v>24</v>
      </c>
      <c r="AC21" s="27">
        <v>318</v>
      </c>
    </row>
    <row r="22" spans="1:29" s="28" customFormat="1" ht="13.5">
      <c r="A22" s="1"/>
      <c r="B22" s="31"/>
      <c r="C22" s="19" t="s">
        <v>32</v>
      </c>
      <c r="D22" s="20"/>
      <c r="E22" s="26">
        <v>3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2">
        <v>0</v>
      </c>
      <c r="L22" s="22">
        <v>1</v>
      </c>
      <c r="M22" s="27">
        <v>2</v>
      </c>
      <c r="N22" s="27">
        <v>91</v>
      </c>
      <c r="O22" s="27">
        <v>0</v>
      </c>
      <c r="P22" s="27">
        <v>0</v>
      </c>
      <c r="Q22" s="27">
        <v>0</v>
      </c>
      <c r="R22" s="16">
        <v>0</v>
      </c>
      <c r="S22" s="16">
        <v>0</v>
      </c>
      <c r="T22" s="16">
        <v>0</v>
      </c>
      <c r="U22" s="16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</row>
    <row r="23" spans="1:29" s="28" customFormat="1" ht="13.5">
      <c r="A23" s="1"/>
      <c r="B23" s="31"/>
      <c r="C23" s="19" t="s">
        <v>33</v>
      </c>
      <c r="D23" s="20"/>
      <c r="E23" s="26">
        <v>6</v>
      </c>
      <c r="F23" s="27">
        <v>1</v>
      </c>
      <c r="G23" s="27">
        <v>10</v>
      </c>
      <c r="H23" s="27">
        <v>168</v>
      </c>
      <c r="I23" s="27">
        <v>0</v>
      </c>
      <c r="J23" s="27">
        <v>0</v>
      </c>
      <c r="K23" s="22">
        <v>0</v>
      </c>
      <c r="L23" s="22">
        <v>1</v>
      </c>
      <c r="M23" s="27">
        <v>6</v>
      </c>
      <c r="N23" s="27">
        <v>98</v>
      </c>
      <c r="O23" s="27">
        <v>0</v>
      </c>
      <c r="P23" s="27">
        <v>0</v>
      </c>
      <c r="Q23" s="27">
        <v>0</v>
      </c>
      <c r="R23" s="16">
        <v>0</v>
      </c>
      <c r="S23" s="16">
        <v>0</v>
      </c>
      <c r="T23" s="16">
        <v>0</v>
      </c>
      <c r="U23" s="16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</row>
    <row r="24" spans="1:29" s="28" customFormat="1" ht="13.5">
      <c r="A24" s="1"/>
      <c r="B24" s="31"/>
      <c r="C24" s="19" t="s">
        <v>34</v>
      </c>
      <c r="D24" s="20"/>
      <c r="E24" s="26">
        <v>3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2">
        <v>0</v>
      </c>
      <c r="L24" s="22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16">
        <v>0</v>
      </c>
      <c r="S24" s="16">
        <v>0</v>
      </c>
      <c r="T24" s="16">
        <v>0</v>
      </c>
      <c r="U24" s="16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</row>
    <row r="25" spans="1:29" s="23" customFormat="1" ht="25.5" customHeight="1">
      <c r="A25" s="18"/>
      <c r="B25" s="142" t="s">
        <v>35</v>
      </c>
      <c r="C25" s="142"/>
      <c r="D25" s="20"/>
      <c r="E25" s="21">
        <v>29</v>
      </c>
      <c r="F25" s="15">
        <v>2</v>
      </c>
      <c r="G25" s="15">
        <v>8</v>
      </c>
      <c r="H25" s="15">
        <v>226</v>
      </c>
      <c r="I25" s="15">
        <v>0</v>
      </c>
      <c r="J25" s="15">
        <v>0</v>
      </c>
      <c r="K25" s="22">
        <v>0</v>
      </c>
      <c r="L25" s="22">
        <v>2</v>
      </c>
      <c r="M25" s="15">
        <v>10</v>
      </c>
      <c r="N25" s="15">
        <v>193</v>
      </c>
      <c r="O25" s="15">
        <v>0</v>
      </c>
      <c r="P25" s="15">
        <v>0</v>
      </c>
      <c r="Q25" s="15">
        <v>0</v>
      </c>
      <c r="R25" s="16">
        <v>0</v>
      </c>
      <c r="S25" s="16">
        <v>0</v>
      </c>
      <c r="T25" s="16">
        <v>0</v>
      </c>
      <c r="U25" s="16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4</v>
      </c>
      <c r="AB25" s="15">
        <v>15</v>
      </c>
      <c r="AC25" s="15">
        <v>265</v>
      </c>
    </row>
    <row r="26" spans="1:29" s="28" customFormat="1" ht="13.5">
      <c r="A26" s="1"/>
      <c r="B26" s="19"/>
      <c r="C26" s="19" t="s">
        <v>36</v>
      </c>
      <c r="D26" s="20"/>
      <c r="E26" s="26">
        <v>4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2">
        <v>0</v>
      </c>
      <c r="L26" s="22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16">
        <v>0</v>
      </c>
      <c r="S26" s="16">
        <v>0</v>
      </c>
      <c r="T26" s="16">
        <v>0</v>
      </c>
      <c r="U26" s="16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1</v>
      </c>
      <c r="AB26" s="27">
        <v>1</v>
      </c>
      <c r="AC26" s="27">
        <v>3</v>
      </c>
    </row>
    <row r="27" spans="1:29" s="28" customFormat="1" ht="13.5">
      <c r="A27" s="1"/>
      <c r="B27" s="19"/>
      <c r="C27" s="19" t="s">
        <v>37</v>
      </c>
      <c r="D27" s="20"/>
      <c r="E27" s="26">
        <v>2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2">
        <v>0</v>
      </c>
      <c r="L27" s="22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16">
        <v>0</v>
      </c>
      <c r="S27" s="16">
        <v>0</v>
      </c>
      <c r="T27" s="16">
        <v>0</v>
      </c>
      <c r="U27" s="16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</row>
    <row r="28" spans="1:29" s="28" customFormat="1" ht="13.5">
      <c r="A28" s="1"/>
      <c r="B28" s="19"/>
      <c r="C28" s="19" t="s">
        <v>38</v>
      </c>
      <c r="D28" s="20"/>
      <c r="E28" s="26">
        <v>5</v>
      </c>
      <c r="F28" s="27">
        <v>1</v>
      </c>
      <c r="G28" s="27">
        <v>4</v>
      </c>
      <c r="H28" s="27">
        <v>117</v>
      </c>
      <c r="I28" s="27">
        <v>0</v>
      </c>
      <c r="J28" s="27">
        <v>0</v>
      </c>
      <c r="K28" s="22">
        <v>0</v>
      </c>
      <c r="L28" s="22">
        <v>1</v>
      </c>
      <c r="M28" s="27">
        <v>4</v>
      </c>
      <c r="N28" s="27">
        <v>117</v>
      </c>
      <c r="O28" s="27">
        <v>0</v>
      </c>
      <c r="P28" s="27">
        <v>0</v>
      </c>
      <c r="Q28" s="27">
        <v>0</v>
      </c>
      <c r="R28" s="16">
        <v>0</v>
      </c>
      <c r="S28" s="16">
        <v>0</v>
      </c>
      <c r="T28" s="16">
        <v>0</v>
      </c>
      <c r="U28" s="16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1</v>
      </c>
      <c r="AB28" s="27">
        <v>8</v>
      </c>
      <c r="AC28" s="27">
        <v>120</v>
      </c>
    </row>
    <row r="29" spans="1:29" s="28" customFormat="1" ht="13.5">
      <c r="A29" s="1"/>
      <c r="B29" s="19"/>
      <c r="C29" s="19" t="s">
        <v>39</v>
      </c>
      <c r="D29" s="20"/>
      <c r="E29" s="26">
        <v>6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2">
        <v>0</v>
      </c>
      <c r="L29" s="22">
        <v>1</v>
      </c>
      <c r="M29" s="27">
        <v>6</v>
      </c>
      <c r="N29" s="27">
        <v>76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1</v>
      </c>
      <c r="AB29" s="27">
        <v>4</v>
      </c>
      <c r="AC29" s="27">
        <v>56</v>
      </c>
    </row>
    <row r="30" spans="1:29" s="28" customFormat="1" ht="13.5">
      <c r="A30" s="1"/>
      <c r="B30" s="31"/>
      <c r="C30" s="19" t="s">
        <v>40</v>
      </c>
      <c r="D30" s="20"/>
      <c r="E30" s="26">
        <v>5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2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1</v>
      </c>
      <c r="AB30" s="27">
        <v>2</v>
      </c>
      <c r="AC30" s="27">
        <v>86</v>
      </c>
    </row>
    <row r="31" spans="1:29" s="28" customFormat="1" ht="13.5" customHeight="1">
      <c r="A31" s="1"/>
      <c r="B31" s="31"/>
      <c r="C31" s="19" t="s">
        <v>41</v>
      </c>
      <c r="D31" s="20"/>
      <c r="E31" s="26">
        <v>3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2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</row>
    <row r="32" spans="1:29" s="28" customFormat="1" ht="13.5">
      <c r="A32" s="1"/>
      <c r="B32" s="31"/>
      <c r="C32" s="19" t="s">
        <v>42</v>
      </c>
      <c r="D32" s="20"/>
      <c r="E32" s="26">
        <v>4</v>
      </c>
      <c r="F32" s="27">
        <v>1</v>
      </c>
      <c r="G32" s="27">
        <v>4</v>
      </c>
      <c r="H32" s="27">
        <v>109</v>
      </c>
      <c r="I32" s="27">
        <v>0</v>
      </c>
      <c r="J32" s="27">
        <v>0</v>
      </c>
      <c r="K32" s="22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</row>
    <row r="33" spans="1:29" s="23" customFormat="1" ht="25.5" customHeight="1">
      <c r="A33" s="18"/>
      <c r="B33" s="142" t="s">
        <v>43</v>
      </c>
      <c r="C33" s="142"/>
      <c r="D33" s="20"/>
      <c r="E33" s="21">
        <v>19</v>
      </c>
      <c r="F33" s="15">
        <v>3</v>
      </c>
      <c r="G33" s="15">
        <v>31</v>
      </c>
      <c r="H33" s="15">
        <v>479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5">
        <v>1</v>
      </c>
      <c r="V33" s="15">
        <v>19</v>
      </c>
      <c r="W33" s="15">
        <v>384</v>
      </c>
      <c r="X33" s="15">
        <v>1</v>
      </c>
      <c r="Y33" s="15">
        <v>2</v>
      </c>
      <c r="Z33" s="15">
        <v>16</v>
      </c>
      <c r="AA33" s="15">
        <v>5</v>
      </c>
      <c r="AB33" s="15">
        <v>54</v>
      </c>
      <c r="AC33" s="15">
        <v>1366</v>
      </c>
    </row>
    <row r="34" spans="1:29" s="28" customFormat="1" ht="13.5">
      <c r="A34" s="1"/>
      <c r="B34" s="19"/>
      <c r="C34" s="19" t="s">
        <v>44</v>
      </c>
      <c r="D34" s="20"/>
      <c r="E34" s="26">
        <v>4</v>
      </c>
      <c r="F34" s="27">
        <v>0</v>
      </c>
      <c r="G34" s="27">
        <v>0</v>
      </c>
      <c r="H34" s="27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1</v>
      </c>
      <c r="AB34" s="27">
        <v>1</v>
      </c>
      <c r="AC34" s="27">
        <v>2</v>
      </c>
    </row>
    <row r="35" spans="1:29" s="28" customFormat="1" ht="13.5">
      <c r="A35" s="1"/>
      <c r="B35" s="19"/>
      <c r="C35" s="19" t="s">
        <v>45</v>
      </c>
      <c r="D35" s="20"/>
      <c r="E35" s="26">
        <v>5</v>
      </c>
      <c r="F35" s="27">
        <v>1</v>
      </c>
      <c r="G35" s="27">
        <v>17</v>
      </c>
      <c r="H35" s="27">
        <v>143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1</v>
      </c>
      <c r="AB35" s="27">
        <v>2</v>
      </c>
      <c r="AC35" s="27">
        <v>2</v>
      </c>
    </row>
    <row r="36" spans="1:29" s="28" customFormat="1" ht="13.5">
      <c r="A36" s="1"/>
      <c r="B36" s="19"/>
      <c r="C36" s="19" t="s">
        <v>46</v>
      </c>
      <c r="D36" s="20"/>
      <c r="E36" s="26">
        <v>2</v>
      </c>
      <c r="F36" s="27">
        <v>0</v>
      </c>
      <c r="G36" s="27">
        <v>0</v>
      </c>
      <c r="H36" s="27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</row>
    <row r="37" spans="1:29" s="28" customFormat="1" ht="13.5">
      <c r="A37" s="1"/>
      <c r="B37" s="19"/>
      <c r="C37" s="19" t="s">
        <v>47</v>
      </c>
      <c r="D37" s="20"/>
      <c r="E37" s="26">
        <v>3</v>
      </c>
      <c r="F37" s="27">
        <v>1</v>
      </c>
      <c r="G37" s="27">
        <v>6</v>
      </c>
      <c r="H37" s="27">
        <v>124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1</v>
      </c>
      <c r="AB37" s="27">
        <v>6</v>
      </c>
      <c r="AC37" s="27">
        <v>83</v>
      </c>
    </row>
    <row r="38" spans="1:29" s="28" customFormat="1" ht="13.5">
      <c r="A38" s="1"/>
      <c r="B38" s="19"/>
      <c r="C38" s="19" t="s">
        <v>48</v>
      </c>
      <c r="D38" s="20"/>
      <c r="E38" s="26">
        <v>5</v>
      </c>
      <c r="F38" s="27">
        <v>1</v>
      </c>
      <c r="G38" s="27">
        <v>8</v>
      </c>
      <c r="H38" s="27">
        <v>212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27">
        <v>1</v>
      </c>
      <c r="V38" s="27">
        <v>19</v>
      </c>
      <c r="W38" s="27">
        <v>384</v>
      </c>
      <c r="X38" s="27">
        <v>1</v>
      </c>
      <c r="Y38" s="27">
        <v>2</v>
      </c>
      <c r="Z38" s="27">
        <v>16</v>
      </c>
      <c r="AA38" s="27">
        <v>2</v>
      </c>
      <c r="AB38" s="27">
        <v>45</v>
      </c>
      <c r="AC38" s="27">
        <v>1279</v>
      </c>
    </row>
    <row r="39" spans="1:29" s="23" customFormat="1" ht="25.5" customHeight="1">
      <c r="A39" s="18"/>
      <c r="B39" s="142" t="s">
        <v>49</v>
      </c>
      <c r="C39" s="142"/>
      <c r="D39" s="20"/>
      <c r="E39" s="21">
        <v>12</v>
      </c>
      <c r="F39" s="15">
        <v>1</v>
      </c>
      <c r="G39" s="15">
        <v>5</v>
      </c>
      <c r="H39" s="15">
        <v>58</v>
      </c>
      <c r="I39" s="15">
        <v>0</v>
      </c>
      <c r="J39" s="15">
        <v>0</v>
      </c>
      <c r="K39" s="22">
        <v>0</v>
      </c>
      <c r="L39" s="22">
        <v>1</v>
      </c>
      <c r="M39" s="15">
        <v>5</v>
      </c>
      <c r="N39" s="15">
        <v>41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5">
        <v>1</v>
      </c>
      <c r="V39" s="15">
        <v>4</v>
      </c>
      <c r="W39" s="15">
        <v>0</v>
      </c>
      <c r="X39" s="15">
        <v>0</v>
      </c>
      <c r="Y39" s="15">
        <v>0</v>
      </c>
      <c r="Z39" s="15">
        <v>0</v>
      </c>
      <c r="AA39" s="15">
        <v>1</v>
      </c>
      <c r="AB39" s="15">
        <v>6</v>
      </c>
      <c r="AC39" s="15">
        <v>0</v>
      </c>
    </row>
    <row r="40" spans="1:29" s="28" customFormat="1" ht="13.5">
      <c r="A40" s="1"/>
      <c r="B40" s="19"/>
      <c r="C40" s="19" t="s">
        <v>50</v>
      </c>
      <c r="D40" s="20"/>
      <c r="E40" s="26">
        <v>5</v>
      </c>
      <c r="F40" s="27">
        <v>1</v>
      </c>
      <c r="G40" s="27">
        <v>5</v>
      </c>
      <c r="H40" s="27">
        <v>58</v>
      </c>
      <c r="I40" s="27">
        <v>0</v>
      </c>
      <c r="J40" s="27">
        <v>0</v>
      </c>
      <c r="K40" s="22">
        <v>0</v>
      </c>
      <c r="L40" s="22">
        <v>1</v>
      </c>
      <c r="M40" s="27">
        <v>5</v>
      </c>
      <c r="N40" s="27">
        <v>41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</row>
    <row r="41" spans="1:29" s="28" customFormat="1" ht="13.5">
      <c r="A41" s="1"/>
      <c r="B41" s="19"/>
      <c r="C41" s="19" t="s">
        <v>51</v>
      </c>
      <c r="D41" s="20"/>
      <c r="E41" s="26">
        <v>1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2">
        <v>0</v>
      </c>
      <c r="L41" s="22">
        <v>0</v>
      </c>
      <c r="M41" s="27">
        <v>0</v>
      </c>
      <c r="N41" s="27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</row>
    <row r="42" spans="1:29" s="28" customFormat="1" ht="13.5">
      <c r="A42" s="1"/>
      <c r="B42" s="19"/>
      <c r="C42" s="19" t="s">
        <v>52</v>
      </c>
      <c r="D42" s="20"/>
      <c r="E42" s="26">
        <v>2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2">
        <v>0</v>
      </c>
      <c r="L42" s="22">
        <v>0</v>
      </c>
      <c r="M42" s="27">
        <v>0</v>
      </c>
      <c r="N42" s="27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</row>
    <row r="43" spans="1:29" s="28" customFormat="1" ht="13.5">
      <c r="A43" s="1"/>
      <c r="B43" s="19"/>
      <c r="C43" s="19" t="s">
        <v>53</v>
      </c>
      <c r="D43" s="20"/>
      <c r="E43" s="26">
        <v>3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2">
        <v>0</v>
      </c>
      <c r="L43" s="22">
        <v>0</v>
      </c>
      <c r="M43" s="27">
        <v>0</v>
      </c>
      <c r="N43" s="27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27">
        <v>1</v>
      </c>
      <c r="V43" s="27">
        <v>4</v>
      </c>
      <c r="W43" s="27">
        <v>0</v>
      </c>
      <c r="X43" s="27">
        <v>0</v>
      </c>
      <c r="Y43" s="27">
        <v>0</v>
      </c>
      <c r="Z43" s="27">
        <v>0</v>
      </c>
      <c r="AA43" s="27">
        <v>1</v>
      </c>
      <c r="AB43" s="27">
        <v>6</v>
      </c>
      <c r="AC43" s="27">
        <v>0</v>
      </c>
    </row>
    <row r="44" spans="1:29" s="28" customFormat="1" ht="13.5">
      <c r="A44" s="1"/>
      <c r="B44" s="31"/>
      <c r="C44" s="19" t="s">
        <v>54</v>
      </c>
      <c r="D44" s="20"/>
      <c r="E44" s="26">
        <v>1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2">
        <v>0</v>
      </c>
      <c r="L44" s="22">
        <v>0</v>
      </c>
      <c r="M44" s="27">
        <v>0</v>
      </c>
      <c r="N44" s="27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/>
      <c r="AB44" s="27">
        <v>0</v>
      </c>
      <c r="AC44" s="27">
        <v>0</v>
      </c>
    </row>
    <row r="45" spans="1:29" s="28" customFormat="1" ht="13.5">
      <c r="A45" s="1"/>
      <c r="B45" s="31"/>
      <c r="C45" s="19" t="s">
        <v>55</v>
      </c>
      <c r="D45" s="20"/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</row>
    <row r="46" spans="1:29" s="28" customFormat="1" ht="13.5">
      <c r="A46" s="1"/>
      <c r="B46" s="31"/>
      <c r="C46" s="19" t="s">
        <v>56</v>
      </c>
      <c r="D46" s="20"/>
      <c r="E46" s="26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</row>
    <row r="47" spans="1:29" s="36" customFormat="1" ht="13.5">
      <c r="A47" s="32"/>
      <c r="B47" s="33"/>
      <c r="C47" s="19" t="s">
        <v>57</v>
      </c>
      <c r="D47" s="20"/>
      <c r="E47" s="34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</row>
    <row r="48" spans="1:29" s="23" customFormat="1" ht="25.5" customHeight="1">
      <c r="A48" s="18"/>
      <c r="B48" s="142" t="s">
        <v>58</v>
      </c>
      <c r="C48" s="142"/>
      <c r="D48" s="20"/>
      <c r="E48" s="21">
        <v>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1</v>
      </c>
      <c r="AB48" s="15">
        <v>1</v>
      </c>
      <c r="AC48" s="15">
        <v>5</v>
      </c>
    </row>
    <row r="49" spans="1:29" s="28" customFormat="1" ht="13.5">
      <c r="A49" s="1"/>
      <c r="B49" s="19"/>
      <c r="C49" s="19" t="s">
        <v>59</v>
      </c>
      <c r="D49" s="20"/>
      <c r="E49" s="26">
        <v>6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1</v>
      </c>
      <c r="AB49" s="27">
        <v>1</v>
      </c>
      <c r="AC49" s="27">
        <v>5</v>
      </c>
    </row>
    <row r="50" spans="1:29" s="28" customFormat="1" ht="13.5">
      <c r="A50" s="1"/>
      <c r="B50" s="19"/>
      <c r="C50" s="19" t="s">
        <v>60</v>
      </c>
      <c r="D50" s="20"/>
      <c r="E50" s="26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</row>
    <row r="51" spans="1:29" s="28" customFormat="1" ht="13.5">
      <c r="A51" s="1"/>
      <c r="B51" s="19"/>
      <c r="C51" s="19" t="s">
        <v>61</v>
      </c>
      <c r="D51" s="20"/>
      <c r="E51" s="26">
        <v>2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</row>
    <row r="52" spans="1:29" s="28" customFormat="1" ht="13.5">
      <c r="A52" s="1"/>
      <c r="B52" s="19"/>
      <c r="C52" s="19" t="s">
        <v>62</v>
      </c>
      <c r="D52" s="20"/>
      <c r="E52" s="26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</row>
    <row r="53" spans="1:29" s="28" customFormat="1" ht="13.5">
      <c r="A53" s="1"/>
      <c r="B53" s="19"/>
      <c r="C53" s="19" t="s">
        <v>63</v>
      </c>
      <c r="D53" s="20"/>
      <c r="E53" s="26">
        <v>1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</row>
    <row r="54" spans="1:29" s="23" customFormat="1" ht="25.5" customHeight="1">
      <c r="A54" s="18"/>
      <c r="B54" s="142" t="s">
        <v>64</v>
      </c>
      <c r="C54" s="142"/>
      <c r="D54" s="20"/>
      <c r="E54" s="21">
        <v>11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1</v>
      </c>
      <c r="AB54" s="15">
        <v>5</v>
      </c>
      <c r="AC54" s="15">
        <v>21</v>
      </c>
    </row>
    <row r="55" spans="1:29" s="28" customFormat="1" ht="13.5">
      <c r="A55" s="1"/>
      <c r="B55" s="19"/>
      <c r="C55" s="19" t="s">
        <v>65</v>
      </c>
      <c r="D55" s="20"/>
      <c r="E55" s="26">
        <v>11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1</v>
      </c>
      <c r="AB55" s="27">
        <v>5</v>
      </c>
      <c r="AC55" s="27">
        <v>21</v>
      </c>
    </row>
    <row r="56" spans="1:29" s="28" customFormat="1" ht="13.5">
      <c r="A56" s="1"/>
      <c r="B56" s="19"/>
      <c r="C56" s="19" t="s">
        <v>66</v>
      </c>
      <c r="D56" s="20"/>
      <c r="E56" s="26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</row>
    <row r="57" spans="1:29" s="28" customFormat="1" ht="13.5">
      <c r="A57" s="1"/>
      <c r="B57" s="31"/>
      <c r="C57" s="19" t="s">
        <v>67</v>
      </c>
      <c r="D57" s="20"/>
      <c r="E57" s="26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</row>
    <row r="58" spans="1:29" s="28" customFormat="1" ht="13.5">
      <c r="A58" s="1"/>
      <c r="B58" s="31"/>
      <c r="C58" s="19" t="s">
        <v>68</v>
      </c>
      <c r="D58" s="20"/>
      <c r="E58" s="26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</row>
    <row r="59" spans="1:29" s="23" customFormat="1" ht="25.5" customHeight="1">
      <c r="A59" s="18"/>
      <c r="B59" s="142" t="s">
        <v>69</v>
      </c>
      <c r="C59" s="142"/>
      <c r="D59" s="20"/>
      <c r="E59" s="21">
        <v>23</v>
      </c>
      <c r="F59" s="15">
        <v>2</v>
      </c>
      <c r="G59" s="15">
        <v>15</v>
      </c>
      <c r="H59" s="15">
        <v>263</v>
      </c>
      <c r="I59" s="15">
        <v>0</v>
      </c>
      <c r="J59" s="15">
        <v>0</v>
      </c>
      <c r="K59" s="22">
        <v>0</v>
      </c>
      <c r="L59" s="22">
        <v>2</v>
      </c>
      <c r="M59" s="15">
        <v>16</v>
      </c>
      <c r="N59" s="15">
        <v>325</v>
      </c>
      <c r="O59" s="15">
        <v>1</v>
      </c>
      <c r="P59" s="15">
        <v>3</v>
      </c>
      <c r="Q59" s="15">
        <v>10</v>
      </c>
      <c r="R59" s="16">
        <v>0</v>
      </c>
      <c r="S59" s="16">
        <v>0</v>
      </c>
      <c r="T59" s="16">
        <v>0</v>
      </c>
      <c r="U59" s="15">
        <v>1</v>
      </c>
      <c r="V59" s="15">
        <v>14</v>
      </c>
      <c r="W59" s="15">
        <v>11</v>
      </c>
      <c r="X59" s="15">
        <v>0</v>
      </c>
      <c r="Y59" s="15">
        <v>0</v>
      </c>
      <c r="Z59" s="15">
        <v>0</v>
      </c>
      <c r="AA59" s="15">
        <v>3</v>
      </c>
      <c r="AB59" s="15">
        <v>23</v>
      </c>
      <c r="AC59" s="15">
        <v>257</v>
      </c>
    </row>
    <row r="60" spans="1:29" s="28" customFormat="1" ht="13.5">
      <c r="A60" s="1"/>
      <c r="B60" s="19"/>
      <c r="C60" s="19" t="s">
        <v>70</v>
      </c>
      <c r="D60" s="20"/>
      <c r="E60" s="26">
        <v>12</v>
      </c>
      <c r="F60" s="27">
        <v>1</v>
      </c>
      <c r="G60" s="27">
        <v>10</v>
      </c>
      <c r="H60" s="27">
        <v>244</v>
      </c>
      <c r="I60" s="27">
        <v>0</v>
      </c>
      <c r="J60" s="27">
        <v>0</v>
      </c>
      <c r="K60" s="22">
        <v>0</v>
      </c>
      <c r="L60" s="22">
        <v>1</v>
      </c>
      <c r="M60" s="27">
        <v>12</v>
      </c>
      <c r="N60" s="27">
        <v>309</v>
      </c>
      <c r="O60" s="27">
        <v>0</v>
      </c>
      <c r="P60" s="27">
        <v>0</v>
      </c>
      <c r="Q60" s="27">
        <v>0</v>
      </c>
      <c r="R60" s="16">
        <v>0</v>
      </c>
      <c r="S60" s="16">
        <v>0</v>
      </c>
      <c r="T60" s="16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2</v>
      </c>
      <c r="AB60" s="27">
        <v>7</v>
      </c>
      <c r="AC60" s="27">
        <v>67</v>
      </c>
    </row>
    <row r="61" spans="1:29" s="28" customFormat="1" ht="13.5">
      <c r="A61" s="1"/>
      <c r="B61" s="31"/>
      <c r="C61" s="19" t="s">
        <v>71</v>
      </c>
      <c r="D61" s="20"/>
      <c r="E61" s="26">
        <v>9</v>
      </c>
      <c r="F61" s="27">
        <v>1</v>
      </c>
      <c r="G61" s="27">
        <v>5</v>
      </c>
      <c r="H61" s="27">
        <v>19</v>
      </c>
      <c r="I61" s="27">
        <v>0</v>
      </c>
      <c r="J61" s="27">
        <v>0</v>
      </c>
      <c r="K61" s="22">
        <v>0</v>
      </c>
      <c r="L61" s="22">
        <v>1</v>
      </c>
      <c r="M61" s="27">
        <v>4</v>
      </c>
      <c r="N61" s="27">
        <v>16</v>
      </c>
      <c r="O61" s="27">
        <v>1</v>
      </c>
      <c r="P61" s="27">
        <v>3</v>
      </c>
      <c r="Q61" s="27">
        <v>10</v>
      </c>
      <c r="R61" s="16">
        <v>0</v>
      </c>
      <c r="S61" s="16">
        <v>0</v>
      </c>
      <c r="T61" s="16">
        <v>0</v>
      </c>
      <c r="U61" s="27">
        <v>1</v>
      </c>
      <c r="V61" s="27">
        <v>14</v>
      </c>
      <c r="W61" s="27">
        <v>11</v>
      </c>
      <c r="X61" s="27">
        <v>0</v>
      </c>
      <c r="Y61" s="27">
        <v>0</v>
      </c>
      <c r="Z61" s="27">
        <v>0</v>
      </c>
      <c r="AA61" s="27">
        <v>1</v>
      </c>
      <c r="AB61" s="27">
        <v>16</v>
      </c>
      <c r="AC61" s="27">
        <v>190</v>
      </c>
    </row>
    <row r="62" spans="1:29" s="28" customFormat="1" ht="13.5">
      <c r="A62" s="1"/>
      <c r="B62" s="31"/>
      <c r="C62" s="19" t="s">
        <v>72</v>
      </c>
      <c r="D62" s="20"/>
      <c r="E62" s="26">
        <v>2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7">
        <v>0</v>
      </c>
      <c r="AB62" s="27">
        <v>0</v>
      </c>
      <c r="AC62" s="27">
        <v>0</v>
      </c>
    </row>
    <row r="63" spans="1:29" s="23" customFormat="1" ht="25.5" customHeight="1">
      <c r="A63" s="18"/>
      <c r="B63" s="142" t="s">
        <v>73</v>
      </c>
      <c r="C63" s="142"/>
      <c r="D63" s="20"/>
      <c r="E63" s="21">
        <v>12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15">
        <v>1</v>
      </c>
      <c r="AB63" s="15">
        <v>5</v>
      </c>
      <c r="AC63" s="15">
        <v>45</v>
      </c>
    </row>
    <row r="64" spans="1:29" s="28" customFormat="1" ht="13.5">
      <c r="A64" s="1"/>
      <c r="B64" s="31"/>
      <c r="C64" s="19" t="s">
        <v>74</v>
      </c>
      <c r="D64" s="20"/>
      <c r="E64" s="26">
        <v>2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7">
        <v>0</v>
      </c>
      <c r="AC64" s="27">
        <v>0</v>
      </c>
    </row>
    <row r="65" spans="1:29" s="28" customFormat="1" ht="13.5">
      <c r="A65" s="1"/>
      <c r="B65" s="31"/>
      <c r="C65" s="19" t="s">
        <v>75</v>
      </c>
      <c r="D65" s="20"/>
      <c r="E65" s="26">
        <v>6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7">
        <v>0</v>
      </c>
      <c r="AC65" s="27">
        <v>0</v>
      </c>
    </row>
    <row r="66" spans="1:29" s="28" customFormat="1" ht="13.5">
      <c r="A66" s="1"/>
      <c r="B66" s="31"/>
      <c r="C66" s="19" t="s">
        <v>76</v>
      </c>
      <c r="D66" s="20"/>
      <c r="E66" s="26">
        <v>4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7">
        <v>1</v>
      </c>
      <c r="AB66" s="27">
        <v>5</v>
      </c>
      <c r="AC66" s="27">
        <v>45</v>
      </c>
    </row>
    <row r="67" spans="1:29" s="23" customFormat="1" ht="25.5" customHeight="1">
      <c r="A67" s="18"/>
      <c r="B67" s="142" t="s">
        <v>77</v>
      </c>
      <c r="C67" s="142"/>
      <c r="D67" s="20"/>
      <c r="E67" s="21">
        <v>31</v>
      </c>
      <c r="F67" s="15">
        <v>1</v>
      </c>
      <c r="G67" s="15">
        <v>4</v>
      </c>
      <c r="H67" s="15">
        <v>59</v>
      </c>
      <c r="I67" s="15">
        <v>2</v>
      </c>
      <c r="J67" s="15">
        <v>10</v>
      </c>
      <c r="K67" s="22">
        <v>223</v>
      </c>
      <c r="L67" s="22">
        <v>2</v>
      </c>
      <c r="M67" s="15">
        <v>4</v>
      </c>
      <c r="N67" s="15">
        <v>37</v>
      </c>
      <c r="O67" s="15">
        <v>0</v>
      </c>
      <c r="P67" s="15">
        <v>0</v>
      </c>
      <c r="Q67" s="15">
        <v>0</v>
      </c>
      <c r="R67" s="15">
        <v>0</v>
      </c>
      <c r="S67" s="16">
        <v>0</v>
      </c>
      <c r="T67" s="16">
        <v>0</v>
      </c>
      <c r="U67" s="15">
        <v>1</v>
      </c>
      <c r="V67" s="15">
        <v>3</v>
      </c>
      <c r="W67" s="15">
        <v>5</v>
      </c>
      <c r="X67" s="15">
        <v>0</v>
      </c>
      <c r="Y67" s="15">
        <v>0</v>
      </c>
      <c r="Z67" s="15">
        <v>0</v>
      </c>
      <c r="AA67" s="15">
        <v>4</v>
      </c>
      <c r="AB67" s="15">
        <v>33</v>
      </c>
      <c r="AC67" s="15">
        <v>711</v>
      </c>
    </row>
    <row r="68" spans="1:29" s="28" customFormat="1" ht="13.5">
      <c r="A68" s="1"/>
      <c r="B68" s="19"/>
      <c r="C68" s="19" t="s">
        <v>78</v>
      </c>
      <c r="D68" s="20"/>
      <c r="E68" s="26">
        <v>12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2">
        <v>0</v>
      </c>
      <c r="L68" s="22">
        <v>1</v>
      </c>
      <c r="M68" s="27">
        <v>1</v>
      </c>
      <c r="N68" s="27">
        <v>1</v>
      </c>
      <c r="O68" s="27">
        <v>0</v>
      </c>
      <c r="P68" s="27">
        <v>0</v>
      </c>
      <c r="Q68" s="27">
        <v>0</v>
      </c>
      <c r="R68" s="27">
        <v>0</v>
      </c>
      <c r="S68" s="16">
        <v>0</v>
      </c>
      <c r="T68" s="16">
        <v>0</v>
      </c>
      <c r="U68" s="27">
        <v>1</v>
      </c>
      <c r="V68" s="27">
        <v>3</v>
      </c>
      <c r="W68" s="27">
        <v>5</v>
      </c>
      <c r="X68" s="27">
        <v>0</v>
      </c>
      <c r="Y68" s="27">
        <v>0</v>
      </c>
      <c r="Z68" s="27">
        <v>0</v>
      </c>
      <c r="AA68" s="27">
        <v>2</v>
      </c>
      <c r="AB68" s="27">
        <v>14</v>
      </c>
      <c r="AC68" s="27">
        <v>105</v>
      </c>
    </row>
    <row r="69" spans="1:29" s="28" customFormat="1" ht="13.5">
      <c r="A69" s="1"/>
      <c r="B69" s="31"/>
      <c r="C69" s="19" t="s">
        <v>79</v>
      </c>
      <c r="D69" s="20"/>
      <c r="E69" s="26">
        <v>16</v>
      </c>
      <c r="F69" s="27">
        <v>1</v>
      </c>
      <c r="G69" s="27">
        <v>4</v>
      </c>
      <c r="H69" s="27">
        <v>59</v>
      </c>
      <c r="I69" s="27">
        <v>2</v>
      </c>
      <c r="J69" s="27">
        <v>10</v>
      </c>
      <c r="K69" s="22">
        <v>223</v>
      </c>
      <c r="L69" s="22">
        <v>1</v>
      </c>
      <c r="M69" s="27">
        <v>3</v>
      </c>
      <c r="N69" s="27">
        <v>36</v>
      </c>
      <c r="O69" s="27">
        <v>0</v>
      </c>
      <c r="P69" s="27">
        <v>0</v>
      </c>
      <c r="Q69" s="27">
        <v>0</v>
      </c>
      <c r="R69" s="27">
        <v>0</v>
      </c>
      <c r="S69" s="16">
        <v>0</v>
      </c>
      <c r="T69" s="16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2</v>
      </c>
      <c r="AB69" s="27">
        <v>19</v>
      </c>
      <c r="AC69" s="27">
        <v>606</v>
      </c>
    </row>
    <row r="70" spans="1:29" s="28" customFormat="1" ht="13.5">
      <c r="A70" s="1"/>
      <c r="B70" s="31"/>
      <c r="C70" s="19" t="s">
        <v>80</v>
      </c>
      <c r="D70" s="20"/>
      <c r="E70" s="26">
        <v>3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2">
        <v>0</v>
      </c>
      <c r="L70" s="22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16">
        <v>0</v>
      </c>
      <c r="T70" s="16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</row>
    <row r="71" spans="1:29" s="23" customFormat="1" ht="25.5" customHeight="1">
      <c r="A71" s="18"/>
      <c r="B71" s="142" t="s">
        <v>81</v>
      </c>
      <c r="C71" s="142"/>
      <c r="D71" s="20"/>
      <c r="E71" s="21">
        <v>23</v>
      </c>
      <c r="F71" s="15">
        <v>2</v>
      </c>
      <c r="G71" s="15">
        <v>18</v>
      </c>
      <c r="H71" s="15">
        <v>375</v>
      </c>
      <c r="I71" s="15">
        <v>1</v>
      </c>
      <c r="J71" s="15">
        <v>6</v>
      </c>
      <c r="K71" s="22">
        <v>23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2</v>
      </c>
      <c r="AB71" s="15">
        <v>12</v>
      </c>
      <c r="AC71" s="15">
        <v>80</v>
      </c>
    </row>
    <row r="72" spans="1:29" s="28" customFormat="1" ht="13.5">
      <c r="A72" s="1"/>
      <c r="B72" s="19"/>
      <c r="C72" s="19" t="s">
        <v>82</v>
      </c>
      <c r="D72" s="20"/>
      <c r="E72" s="26">
        <v>8</v>
      </c>
      <c r="F72" s="27">
        <v>2</v>
      </c>
      <c r="G72" s="27">
        <v>18</v>
      </c>
      <c r="H72" s="27">
        <v>375</v>
      </c>
      <c r="I72" s="27">
        <v>0</v>
      </c>
      <c r="J72" s="27">
        <v>0</v>
      </c>
      <c r="K72" s="22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</row>
    <row r="73" spans="1:29" s="28" customFormat="1" ht="13.5">
      <c r="A73" s="1"/>
      <c r="B73" s="19"/>
      <c r="C73" s="19" t="s">
        <v>83</v>
      </c>
      <c r="D73" s="20"/>
      <c r="E73" s="26">
        <v>4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2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1</v>
      </c>
      <c r="AB73" s="27">
        <v>6</v>
      </c>
      <c r="AC73" s="27">
        <v>36</v>
      </c>
    </row>
    <row r="74" spans="1:29" s="28" customFormat="1" ht="13.5">
      <c r="A74" s="1"/>
      <c r="B74" s="19"/>
      <c r="C74" s="19" t="s">
        <v>84</v>
      </c>
      <c r="D74" s="20"/>
      <c r="E74" s="26">
        <v>5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2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</row>
    <row r="75" spans="1:29" s="28" customFormat="1" ht="13.5">
      <c r="A75" s="1"/>
      <c r="B75" s="19"/>
      <c r="C75" s="19" t="s">
        <v>85</v>
      </c>
      <c r="D75" s="20"/>
      <c r="E75" s="26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2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</row>
    <row r="76" spans="1:29" s="28" customFormat="1" ht="13.5">
      <c r="A76" s="1"/>
      <c r="B76" s="19"/>
      <c r="C76" s="19" t="s">
        <v>86</v>
      </c>
      <c r="D76" s="20"/>
      <c r="E76" s="26">
        <v>4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2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</row>
    <row r="77" spans="1:29" s="28" customFormat="1" ht="13.5">
      <c r="A77" s="1"/>
      <c r="B77" s="19"/>
      <c r="C77" s="19" t="s">
        <v>87</v>
      </c>
      <c r="D77" s="20"/>
      <c r="E77" s="26">
        <v>2</v>
      </c>
      <c r="F77" s="27">
        <v>0</v>
      </c>
      <c r="G77" s="27">
        <v>0</v>
      </c>
      <c r="H77" s="27">
        <v>0</v>
      </c>
      <c r="I77" s="27">
        <v>1</v>
      </c>
      <c r="J77" s="27">
        <v>6</v>
      </c>
      <c r="K77" s="22">
        <v>23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1</v>
      </c>
      <c r="AB77" s="27">
        <v>6</v>
      </c>
      <c r="AC77" s="27">
        <v>44</v>
      </c>
    </row>
    <row r="78" spans="1:29" s="23" customFormat="1" ht="25.5" customHeight="1">
      <c r="A78" s="18"/>
      <c r="B78" s="142" t="s">
        <v>88</v>
      </c>
      <c r="C78" s="142"/>
      <c r="D78" s="20"/>
      <c r="E78" s="21">
        <v>11</v>
      </c>
      <c r="F78" s="15">
        <v>1</v>
      </c>
      <c r="G78" s="15">
        <v>10</v>
      </c>
      <c r="H78" s="15">
        <v>131</v>
      </c>
      <c r="I78" s="15">
        <v>0</v>
      </c>
      <c r="J78" s="15">
        <v>0</v>
      </c>
      <c r="K78" s="22">
        <v>0</v>
      </c>
      <c r="L78" s="15">
        <v>0</v>
      </c>
      <c r="M78" s="15">
        <v>0</v>
      </c>
      <c r="N78" s="15">
        <v>0</v>
      </c>
      <c r="O78" s="15">
        <v>1</v>
      </c>
      <c r="P78" s="15">
        <v>18</v>
      </c>
      <c r="Q78" s="15">
        <v>434</v>
      </c>
      <c r="R78" s="27">
        <v>1</v>
      </c>
      <c r="S78" s="16">
        <v>6</v>
      </c>
      <c r="T78" s="16">
        <v>134</v>
      </c>
      <c r="U78" s="15">
        <v>2</v>
      </c>
      <c r="V78" s="15">
        <v>17</v>
      </c>
      <c r="W78" s="15">
        <v>369</v>
      </c>
      <c r="X78" s="15">
        <v>0</v>
      </c>
      <c r="Y78" s="15">
        <v>0</v>
      </c>
      <c r="Z78" s="15">
        <v>0</v>
      </c>
      <c r="AA78" s="15">
        <v>4</v>
      </c>
      <c r="AB78" s="15">
        <v>20</v>
      </c>
      <c r="AC78" s="15">
        <v>144</v>
      </c>
    </row>
    <row r="79" spans="1:29" s="28" customFormat="1" ht="13.5">
      <c r="A79" s="1"/>
      <c r="B79" s="31"/>
      <c r="C79" s="19" t="s">
        <v>89</v>
      </c>
      <c r="D79" s="20"/>
      <c r="E79" s="26">
        <v>5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2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16">
        <v>0</v>
      </c>
      <c r="T79" s="16">
        <v>0</v>
      </c>
      <c r="U79" s="27">
        <v>1</v>
      </c>
      <c r="V79" s="27">
        <v>1</v>
      </c>
      <c r="W79" s="27">
        <v>0</v>
      </c>
      <c r="X79" s="27">
        <v>0</v>
      </c>
      <c r="Y79" s="27">
        <v>0</v>
      </c>
      <c r="Z79" s="27">
        <v>0</v>
      </c>
      <c r="AA79" s="27">
        <v>2</v>
      </c>
      <c r="AB79" s="27">
        <v>13</v>
      </c>
      <c r="AC79" s="27">
        <v>18</v>
      </c>
    </row>
    <row r="80" spans="1:29" s="28" customFormat="1" ht="13.5">
      <c r="A80" s="1"/>
      <c r="B80" s="31"/>
      <c r="C80" s="19" t="s">
        <v>90</v>
      </c>
      <c r="D80" s="20"/>
      <c r="E80" s="26">
        <v>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2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16">
        <v>0</v>
      </c>
      <c r="T80" s="16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1</v>
      </c>
      <c r="AB80" s="27">
        <v>3</v>
      </c>
      <c r="AC80" s="27">
        <v>0</v>
      </c>
    </row>
    <row r="81" spans="1:29" s="28" customFormat="1" ht="13.5">
      <c r="A81" s="1"/>
      <c r="B81" s="31"/>
      <c r="C81" s="19" t="s">
        <v>91</v>
      </c>
      <c r="D81" s="20"/>
      <c r="E81" s="26">
        <v>3</v>
      </c>
      <c r="F81" s="27">
        <v>1</v>
      </c>
      <c r="G81" s="27">
        <v>10</v>
      </c>
      <c r="H81" s="27">
        <v>131</v>
      </c>
      <c r="I81" s="27">
        <v>0</v>
      </c>
      <c r="J81" s="27">
        <v>0</v>
      </c>
      <c r="K81" s="22">
        <v>0</v>
      </c>
      <c r="L81" s="27">
        <v>0</v>
      </c>
      <c r="M81" s="27">
        <v>0</v>
      </c>
      <c r="N81" s="27">
        <v>0</v>
      </c>
      <c r="O81" s="27">
        <v>1</v>
      </c>
      <c r="P81" s="27">
        <v>18</v>
      </c>
      <c r="Q81" s="27">
        <v>434</v>
      </c>
      <c r="R81" s="27">
        <v>1</v>
      </c>
      <c r="S81" s="16">
        <v>6</v>
      </c>
      <c r="T81" s="16">
        <v>134</v>
      </c>
      <c r="U81" s="27">
        <v>1</v>
      </c>
      <c r="V81" s="27">
        <v>16</v>
      </c>
      <c r="W81" s="27">
        <v>369</v>
      </c>
      <c r="X81" s="27">
        <v>0</v>
      </c>
      <c r="Y81" s="27">
        <v>0</v>
      </c>
      <c r="Z81" s="27">
        <v>0</v>
      </c>
      <c r="AA81" s="27">
        <v>1</v>
      </c>
      <c r="AB81" s="27">
        <v>4</v>
      </c>
      <c r="AC81" s="27">
        <v>126</v>
      </c>
    </row>
    <row r="82" spans="1:29" s="28" customFormat="1" ht="13.5">
      <c r="A82" s="1"/>
      <c r="B82" s="31"/>
      <c r="C82" s="19" t="s">
        <v>92</v>
      </c>
      <c r="D82" s="20"/>
      <c r="E82" s="26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</row>
    <row r="83" spans="1:29" s="28" customFormat="1" ht="13.5">
      <c r="A83" s="1"/>
      <c r="B83" s="31"/>
      <c r="C83" s="19" t="s">
        <v>93</v>
      </c>
      <c r="D83" s="20"/>
      <c r="E83" s="26">
        <v>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2">
        <v>0</v>
      </c>
      <c r="L83" s="22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16">
        <v>0</v>
      </c>
      <c r="S83" s="16">
        <v>0</v>
      </c>
      <c r="T83" s="16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</row>
    <row r="84" spans="1:29" s="23" customFormat="1" ht="25.5" customHeight="1">
      <c r="A84" s="18"/>
      <c r="B84" s="142" t="s">
        <v>94</v>
      </c>
      <c r="C84" s="142"/>
      <c r="D84" s="20"/>
      <c r="E84" s="21">
        <v>17</v>
      </c>
      <c r="F84" s="15">
        <v>2</v>
      </c>
      <c r="G84" s="15">
        <v>10</v>
      </c>
      <c r="H84" s="15">
        <v>160</v>
      </c>
      <c r="I84" s="15">
        <v>0</v>
      </c>
      <c r="J84" s="15">
        <v>0</v>
      </c>
      <c r="K84" s="22">
        <v>0</v>
      </c>
      <c r="L84" s="22">
        <v>1</v>
      </c>
      <c r="M84" s="15">
        <v>2</v>
      </c>
      <c r="N84" s="15">
        <v>3</v>
      </c>
      <c r="O84" s="15">
        <v>0</v>
      </c>
      <c r="P84" s="15">
        <v>0</v>
      </c>
      <c r="Q84" s="15">
        <v>0</v>
      </c>
      <c r="R84" s="16">
        <v>0</v>
      </c>
      <c r="S84" s="16">
        <v>0</v>
      </c>
      <c r="T84" s="16">
        <v>0</v>
      </c>
      <c r="U84" s="15">
        <v>1</v>
      </c>
      <c r="V84" s="15">
        <v>1</v>
      </c>
      <c r="W84" s="15">
        <v>2</v>
      </c>
      <c r="X84" s="15">
        <v>0</v>
      </c>
      <c r="Y84" s="15">
        <v>0</v>
      </c>
      <c r="Z84" s="15">
        <v>0</v>
      </c>
      <c r="AA84" s="15">
        <v>2</v>
      </c>
      <c r="AB84" s="15">
        <v>16</v>
      </c>
      <c r="AC84" s="15">
        <v>241</v>
      </c>
    </row>
    <row r="85" spans="1:29" s="28" customFormat="1" ht="13.5">
      <c r="A85" s="1"/>
      <c r="B85" s="31"/>
      <c r="C85" s="19" t="s">
        <v>95</v>
      </c>
      <c r="D85" s="20"/>
      <c r="E85" s="26">
        <v>5</v>
      </c>
      <c r="F85" s="27">
        <v>1</v>
      </c>
      <c r="G85" s="27">
        <v>4</v>
      </c>
      <c r="H85" s="27">
        <v>10</v>
      </c>
      <c r="I85" s="27">
        <v>0</v>
      </c>
      <c r="J85" s="27">
        <v>0</v>
      </c>
      <c r="K85" s="22">
        <v>0</v>
      </c>
      <c r="L85" s="22">
        <v>1</v>
      </c>
      <c r="M85" s="27">
        <v>2</v>
      </c>
      <c r="N85" s="27">
        <v>3</v>
      </c>
      <c r="O85" s="27">
        <v>0</v>
      </c>
      <c r="P85" s="27">
        <v>0</v>
      </c>
      <c r="Q85" s="27">
        <v>0</v>
      </c>
      <c r="R85" s="16">
        <v>0</v>
      </c>
      <c r="S85" s="16">
        <v>0</v>
      </c>
      <c r="T85" s="16">
        <v>0</v>
      </c>
      <c r="U85" s="27">
        <v>1</v>
      </c>
      <c r="V85" s="27">
        <v>1</v>
      </c>
      <c r="W85" s="27">
        <v>2</v>
      </c>
      <c r="X85" s="27">
        <v>0</v>
      </c>
      <c r="Y85" s="27">
        <v>0</v>
      </c>
      <c r="Z85" s="27">
        <v>0</v>
      </c>
      <c r="AA85" s="27">
        <v>1</v>
      </c>
      <c r="AB85" s="27">
        <v>8</v>
      </c>
      <c r="AC85" s="27">
        <v>209</v>
      </c>
    </row>
    <row r="86" spans="1:29" s="28" customFormat="1" ht="13.5">
      <c r="A86" s="1"/>
      <c r="B86" s="31"/>
      <c r="C86" s="19" t="s">
        <v>96</v>
      </c>
      <c r="D86" s="20"/>
      <c r="E86" s="26">
        <v>4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7">
        <v>0</v>
      </c>
      <c r="Q86" s="27">
        <v>0</v>
      </c>
      <c r="R86" s="16">
        <v>0</v>
      </c>
      <c r="S86" s="16">
        <v>0</v>
      </c>
      <c r="T86" s="16">
        <v>0</v>
      </c>
      <c r="U86" s="16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</row>
    <row r="87" spans="1:29" s="28" customFormat="1" ht="13.5">
      <c r="A87" s="1"/>
      <c r="B87" s="31"/>
      <c r="C87" s="19" t="s">
        <v>97</v>
      </c>
      <c r="D87" s="20"/>
      <c r="E87" s="26">
        <v>6</v>
      </c>
      <c r="F87" s="27">
        <v>1</v>
      </c>
      <c r="G87" s="27">
        <v>6</v>
      </c>
      <c r="H87" s="27">
        <v>150</v>
      </c>
      <c r="I87" s="27">
        <v>0</v>
      </c>
      <c r="J87" s="27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7">
        <v>0</v>
      </c>
      <c r="Q87" s="27">
        <v>0</v>
      </c>
      <c r="R87" s="16">
        <v>0</v>
      </c>
      <c r="S87" s="16">
        <v>0</v>
      </c>
      <c r="T87" s="16">
        <v>0</v>
      </c>
      <c r="U87" s="16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1</v>
      </c>
      <c r="AB87" s="27">
        <v>8</v>
      </c>
      <c r="AC87" s="27">
        <v>32</v>
      </c>
    </row>
    <row r="88" spans="1:29" s="28" customFormat="1" ht="13.5">
      <c r="A88" s="1"/>
      <c r="B88" s="31"/>
      <c r="C88" s="19" t="s">
        <v>98</v>
      </c>
      <c r="D88" s="20"/>
      <c r="E88" s="26">
        <v>2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7">
        <v>0</v>
      </c>
      <c r="Q88" s="27">
        <v>0</v>
      </c>
      <c r="R88" s="16">
        <v>0</v>
      </c>
      <c r="S88" s="16">
        <v>0</v>
      </c>
      <c r="T88" s="16">
        <v>0</v>
      </c>
      <c r="U88" s="16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</row>
    <row r="89" spans="1:29" s="23" customFormat="1" ht="25.5" customHeight="1">
      <c r="A89" s="18"/>
      <c r="B89" s="142" t="s">
        <v>99</v>
      </c>
      <c r="C89" s="142"/>
      <c r="D89" s="20"/>
      <c r="E89" s="21">
        <v>55</v>
      </c>
      <c r="F89" s="15">
        <v>4</v>
      </c>
      <c r="G89" s="15">
        <v>56</v>
      </c>
      <c r="H89" s="15">
        <v>541</v>
      </c>
      <c r="I89" s="15">
        <v>1</v>
      </c>
      <c r="J89" s="15">
        <v>12</v>
      </c>
      <c r="K89" s="22">
        <v>81</v>
      </c>
      <c r="L89" s="22">
        <v>1</v>
      </c>
      <c r="M89" s="15">
        <v>12</v>
      </c>
      <c r="N89" s="15">
        <v>59</v>
      </c>
      <c r="O89" s="15">
        <v>2</v>
      </c>
      <c r="P89" s="15">
        <v>11</v>
      </c>
      <c r="Q89" s="15">
        <v>269</v>
      </c>
      <c r="R89" s="16">
        <v>0</v>
      </c>
      <c r="S89" s="16">
        <v>0</v>
      </c>
      <c r="T89" s="16">
        <v>0</v>
      </c>
      <c r="U89" s="15">
        <v>2</v>
      </c>
      <c r="V89" s="15">
        <v>47</v>
      </c>
      <c r="W89" s="15">
        <v>84</v>
      </c>
      <c r="X89" s="15">
        <v>0</v>
      </c>
      <c r="Y89" s="15">
        <v>0</v>
      </c>
      <c r="Z89" s="15">
        <v>0</v>
      </c>
      <c r="AA89" s="15">
        <v>10</v>
      </c>
      <c r="AB89" s="15">
        <v>76</v>
      </c>
      <c r="AC89" s="15">
        <v>1021</v>
      </c>
    </row>
    <row r="90" spans="1:29" s="28" customFormat="1" ht="13.5">
      <c r="A90" s="1"/>
      <c r="B90" s="31"/>
      <c r="C90" s="19" t="s">
        <v>100</v>
      </c>
      <c r="D90" s="20"/>
      <c r="E90" s="26">
        <v>23</v>
      </c>
      <c r="F90" s="27">
        <v>2</v>
      </c>
      <c r="G90" s="27">
        <v>12</v>
      </c>
      <c r="H90" s="27">
        <v>152</v>
      </c>
      <c r="I90" s="27">
        <v>0</v>
      </c>
      <c r="J90" s="27">
        <v>0</v>
      </c>
      <c r="K90" s="22">
        <v>0</v>
      </c>
      <c r="L90" s="27">
        <v>0</v>
      </c>
      <c r="M90" s="27">
        <v>0</v>
      </c>
      <c r="N90" s="27">
        <v>0</v>
      </c>
      <c r="O90" s="27">
        <v>2</v>
      </c>
      <c r="P90" s="27">
        <v>11</v>
      </c>
      <c r="Q90" s="27">
        <v>269</v>
      </c>
      <c r="R90" s="16">
        <v>0</v>
      </c>
      <c r="S90" s="16">
        <v>0</v>
      </c>
      <c r="T90" s="16">
        <v>0</v>
      </c>
      <c r="U90" s="27">
        <v>1</v>
      </c>
      <c r="V90" s="27">
        <v>2</v>
      </c>
      <c r="W90" s="27">
        <v>0</v>
      </c>
      <c r="X90" s="27">
        <v>0</v>
      </c>
      <c r="Y90" s="27">
        <v>0</v>
      </c>
      <c r="Z90" s="27">
        <v>0</v>
      </c>
      <c r="AA90" s="27">
        <v>7</v>
      </c>
      <c r="AB90" s="27">
        <v>28</v>
      </c>
      <c r="AC90" s="27">
        <v>275</v>
      </c>
    </row>
    <row r="91" spans="1:29" s="28" customFormat="1" ht="13.5">
      <c r="A91" s="1"/>
      <c r="B91" s="31"/>
      <c r="C91" s="19" t="s">
        <v>101</v>
      </c>
      <c r="D91" s="20"/>
      <c r="E91" s="26">
        <v>8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2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16">
        <v>0</v>
      </c>
      <c r="S91" s="16">
        <v>0</v>
      </c>
      <c r="T91" s="16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</row>
    <row r="92" spans="1:29" s="28" customFormat="1" ht="13.5">
      <c r="A92" s="1"/>
      <c r="B92" s="31"/>
      <c r="C92" s="19" t="s">
        <v>102</v>
      </c>
      <c r="D92" s="20"/>
      <c r="E92" s="26">
        <v>12</v>
      </c>
      <c r="F92" s="27">
        <v>1</v>
      </c>
      <c r="G92" s="27">
        <v>8</v>
      </c>
      <c r="H92" s="27">
        <v>187</v>
      </c>
      <c r="I92" s="27">
        <v>0</v>
      </c>
      <c r="J92" s="27">
        <v>0</v>
      </c>
      <c r="K92" s="22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16">
        <v>0</v>
      </c>
      <c r="S92" s="16">
        <v>0</v>
      </c>
      <c r="T92" s="16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2</v>
      </c>
      <c r="AB92" s="27">
        <v>8</v>
      </c>
      <c r="AC92" s="27">
        <v>178</v>
      </c>
    </row>
    <row r="93" spans="1:29" s="28" customFormat="1" ht="13.5">
      <c r="A93" s="1"/>
      <c r="B93" s="31"/>
      <c r="C93" s="19" t="s">
        <v>103</v>
      </c>
      <c r="D93" s="20"/>
      <c r="E93" s="26">
        <v>8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2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16">
        <v>0</v>
      </c>
      <c r="S93" s="16">
        <v>0</v>
      </c>
      <c r="T93" s="16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</row>
    <row r="94" spans="1:29" s="28" customFormat="1" ht="13.5">
      <c r="A94" s="1"/>
      <c r="B94" s="31"/>
      <c r="C94" s="19" t="s">
        <v>104</v>
      </c>
      <c r="D94" s="20"/>
      <c r="E94" s="26">
        <v>4</v>
      </c>
      <c r="F94" s="27">
        <v>1</v>
      </c>
      <c r="G94" s="27">
        <v>36</v>
      </c>
      <c r="H94" s="27">
        <v>202</v>
      </c>
      <c r="I94" s="27">
        <v>1</v>
      </c>
      <c r="J94" s="27">
        <v>12</v>
      </c>
      <c r="K94" s="22">
        <v>81</v>
      </c>
      <c r="L94" s="22">
        <v>1</v>
      </c>
      <c r="M94" s="27">
        <v>12</v>
      </c>
      <c r="N94" s="27">
        <v>59</v>
      </c>
      <c r="O94" s="27">
        <v>0</v>
      </c>
      <c r="P94" s="27">
        <v>0</v>
      </c>
      <c r="Q94" s="27">
        <v>0</v>
      </c>
      <c r="R94" s="16">
        <v>0</v>
      </c>
      <c r="S94" s="16">
        <v>0</v>
      </c>
      <c r="T94" s="16">
        <v>0</v>
      </c>
      <c r="U94" s="27">
        <v>1</v>
      </c>
      <c r="V94" s="27">
        <v>45</v>
      </c>
      <c r="W94" s="27">
        <v>84</v>
      </c>
      <c r="X94" s="27">
        <v>0</v>
      </c>
      <c r="Y94" s="27">
        <v>0</v>
      </c>
      <c r="Z94" s="27">
        <v>0</v>
      </c>
      <c r="AA94" s="27">
        <v>1</v>
      </c>
      <c r="AB94" s="27">
        <v>40</v>
      </c>
      <c r="AC94" s="27">
        <v>568</v>
      </c>
    </row>
    <row r="95" spans="2:29" ht="25.5" customHeight="1">
      <c r="B95" s="148" t="s">
        <v>105</v>
      </c>
      <c r="C95" s="148"/>
      <c r="D95" s="38"/>
      <c r="E95" s="26"/>
      <c r="F95" s="27"/>
      <c r="G95" s="27"/>
      <c r="H95" s="27"/>
      <c r="I95" s="27"/>
      <c r="J95" s="27"/>
      <c r="K95" s="35"/>
      <c r="L95" s="35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spans="2:29" s="39" customFormat="1" ht="25.5" customHeight="1">
      <c r="B96" s="148" t="s">
        <v>106</v>
      </c>
      <c r="C96" s="148"/>
      <c r="D96" s="40"/>
      <c r="E96" s="41">
        <v>29</v>
      </c>
      <c r="F96" s="41">
        <v>4</v>
      </c>
      <c r="G96" s="41">
        <v>22</v>
      </c>
      <c r="H96" s="41">
        <v>461</v>
      </c>
      <c r="I96" s="41">
        <v>0</v>
      </c>
      <c r="J96" s="41">
        <v>0</v>
      </c>
      <c r="K96" s="41">
        <v>0</v>
      </c>
      <c r="L96" s="41">
        <v>4</v>
      </c>
      <c r="M96" s="41">
        <v>16</v>
      </c>
      <c r="N96" s="41">
        <v>379</v>
      </c>
      <c r="O96" s="41">
        <v>2</v>
      </c>
      <c r="P96" s="41">
        <v>12</v>
      </c>
      <c r="Q96" s="41">
        <v>345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4</v>
      </c>
      <c r="AB96" s="41">
        <v>24</v>
      </c>
      <c r="AC96" s="41">
        <v>318</v>
      </c>
    </row>
    <row r="97" spans="2:29" s="39" customFormat="1" ht="25.5" customHeight="1">
      <c r="B97" s="148" t="s">
        <v>107</v>
      </c>
      <c r="C97" s="148"/>
      <c r="D97" s="40"/>
      <c r="E97" s="41">
        <v>29</v>
      </c>
      <c r="F97" s="41">
        <v>2</v>
      </c>
      <c r="G97" s="41">
        <v>8</v>
      </c>
      <c r="H97" s="41">
        <v>226</v>
      </c>
      <c r="I97" s="41">
        <v>0</v>
      </c>
      <c r="J97" s="41">
        <v>0</v>
      </c>
      <c r="K97" s="41">
        <v>0</v>
      </c>
      <c r="L97" s="41">
        <v>2</v>
      </c>
      <c r="M97" s="41">
        <v>10</v>
      </c>
      <c r="N97" s="41">
        <v>193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4</v>
      </c>
      <c r="AB97" s="41">
        <v>15</v>
      </c>
      <c r="AC97" s="41">
        <v>265</v>
      </c>
    </row>
    <row r="98" spans="2:29" s="39" customFormat="1" ht="25.5" customHeight="1">
      <c r="B98" s="148" t="s">
        <v>108</v>
      </c>
      <c r="C98" s="148"/>
      <c r="D98" s="40"/>
      <c r="E98" s="41">
        <v>48</v>
      </c>
      <c r="F98" s="41">
        <v>3</v>
      </c>
      <c r="G98" s="41">
        <v>14</v>
      </c>
      <c r="H98" s="41">
        <v>219</v>
      </c>
      <c r="I98" s="41">
        <v>2</v>
      </c>
      <c r="J98" s="41">
        <v>10</v>
      </c>
      <c r="K98" s="41">
        <v>223</v>
      </c>
      <c r="L98" s="41">
        <v>3</v>
      </c>
      <c r="M98" s="41">
        <v>6</v>
      </c>
      <c r="N98" s="41">
        <v>40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2</v>
      </c>
      <c r="V98" s="41">
        <v>4</v>
      </c>
      <c r="W98" s="41">
        <v>7</v>
      </c>
      <c r="X98" s="41">
        <v>0</v>
      </c>
      <c r="Y98" s="41">
        <v>0</v>
      </c>
      <c r="Z98" s="41">
        <v>0</v>
      </c>
      <c r="AA98" s="41">
        <v>6</v>
      </c>
      <c r="AB98" s="41">
        <v>49</v>
      </c>
      <c r="AC98" s="41">
        <v>952</v>
      </c>
    </row>
    <row r="99" spans="2:29" s="44" customFormat="1" ht="13.5">
      <c r="B99" s="42"/>
      <c r="C99" s="37" t="s">
        <v>109</v>
      </c>
      <c r="D99" s="43"/>
      <c r="E99" s="41">
        <v>31</v>
      </c>
      <c r="F99" s="41">
        <v>1</v>
      </c>
      <c r="G99" s="41">
        <v>4</v>
      </c>
      <c r="H99" s="41">
        <v>59</v>
      </c>
      <c r="I99" s="41">
        <v>2</v>
      </c>
      <c r="J99" s="41">
        <v>10</v>
      </c>
      <c r="K99" s="41">
        <v>223</v>
      </c>
      <c r="L99" s="41">
        <v>2</v>
      </c>
      <c r="M99" s="41">
        <v>4</v>
      </c>
      <c r="N99" s="41">
        <v>37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1</v>
      </c>
      <c r="V99" s="41">
        <v>3</v>
      </c>
      <c r="W99" s="41">
        <v>5</v>
      </c>
      <c r="X99" s="41">
        <v>0</v>
      </c>
      <c r="Y99" s="41">
        <v>0</v>
      </c>
      <c r="Z99" s="41">
        <v>0</v>
      </c>
      <c r="AA99" s="41">
        <v>4</v>
      </c>
      <c r="AB99" s="41">
        <v>33</v>
      </c>
      <c r="AC99" s="41">
        <v>711</v>
      </c>
    </row>
    <row r="100" spans="2:29" s="44" customFormat="1" ht="13.5">
      <c r="B100" s="42"/>
      <c r="C100" s="37" t="s">
        <v>110</v>
      </c>
      <c r="D100" s="43"/>
      <c r="E100" s="41">
        <v>17</v>
      </c>
      <c r="F100" s="41">
        <v>2</v>
      </c>
      <c r="G100" s="41">
        <v>10</v>
      </c>
      <c r="H100" s="41">
        <v>160</v>
      </c>
      <c r="I100" s="41">
        <v>0</v>
      </c>
      <c r="J100" s="41">
        <v>0</v>
      </c>
      <c r="K100" s="41">
        <v>0</v>
      </c>
      <c r="L100" s="41">
        <v>1</v>
      </c>
      <c r="M100" s="41">
        <v>2</v>
      </c>
      <c r="N100" s="41">
        <v>3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1</v>
      </c>
      <c r="V100" s="41">
        <v>1</v>
      </c>
      <c r="W100" s="41">
        <v>2</v>
      </c>
      <c r="X100" s="41">
        <v>0</v>
      </c>
      <c r="Y100" s="41">
        <v>0</v>
      </c>
      <c r="Z100" s="41">
        <v>0</v>
      </c>
      <c r="AA100" s="41">
        <v>2</v>
      </c>
      <c r="AB100" s="41">
        <v>16</v>
      </c>
      <c r="AC100" s="41">
        <v>241</v>
      </c>
    </row>
    <row r="101" spans="2:29" s="39" customFormat="1" ht="25.5" customHeight="1">
      <c r="B101" s="148" t="s">
        <v>111</v>
      </c>
      <c r="C101" s="148"/>
      <c r="D101" s="40"/>
      <c r="E101" s="41">
        <v>39</v>
      </c>
      <c r="F101" s="41">
        <v>5</v>
      </c>
      <c r="G101" s="41">
        <v>32</v>
      </c>
      <c r="H101" s="41">
        <v>576</v>
      </c>
      <c r="I101" s="41">
        <v>1</v>
      </c>
      <c r="J101" s="41">
        <v>6</v>
      </c>
      <c r="K101" s="41">
        <v>176</v>
      </c>
      <c r="L101" s="41">
        <v>3</v>
      </c>
      <c r="M101" s="41">
        <v>26</v>
      </c>
      <c r="N101" s="41">
        <v>577</v>
      </c>
      <c r="O101" s="41">
        <v>4</v>
      </c>
      <c r="P101" s="41">
        <v>30</v>
      </c>
      <c r="Q101" s="41">
        <v>626</v>
      </c>
      <c r="R101" s="41">
        <v>0</v>
      </c>
      <c r="S101" s="41">
        <v>0</v>
      </c>
      <c r="T101" s="41">
        <v>0</v>
      </c>
      <c r="U101" s="41">
        <v>3</v>
      </c>
      <c r="V101" s="41">
        <v>24</v>
      </c>
      <c r="W101" s="41">
        <v>712</v>
      </c>
      <c r="X101" s="41">
        <v>0</v>
      </c>
      <c r="Y101" s="41">
        <v>0</v>
      </c>
      <c r="Z101" s="41">
        <v>0</v>
      </c>
      <c r="AA101" s="41">
        <v>10</v>
      </c>
      <c r="AB101" s="41">
        <v>81</v>
      </c>
      <c r="AC101" s="41">
        <v>1525</v>
      </c>
    </row>
    <row r="102" spans="2:29" s="39" customFormat="1" ht="25.5" customHeight="1">
      <c r="B102" s="148" t="s">
        <v>112</v>
      </c>
      <c r="C102" s="148"/>
      <c r="D102" s="40"/>
      <c r="E102" s="41">
        <v>19</v>
      </c>
      <c r="F102" s="41">
        <v>3</v>
      </c>
      <c r="G102" s="41">
        <v>31</v>
      </c>
      <c r="H102" s="41">
        <v>479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1</v>
      </c>
      <c r="V102" s="41">
        <v>19</v>
      </c>
      <c r="W102" s="41">
        <v>384</v>
      </c>
      <c r="X102" s="41">
        <v>1</v>
      </c>
      <c r="Y102" s="41">
        <v>2</v>
      </c>
      <c r="Z102" s="41">
        <v>16</v>
      </c>
      <c r="AA102" s="41">
        <v>5</v>
      </c>
      <c r="AB102" s="41">
        <v>54</v>
      </c>
      <c r="AC102" s="41">
        <v>1366</v>
      </c>
    </row>
    <row r="103" spans="2:29" s="39" customFormat="1" ht="25.5" customHeight="1">
      <c r="B103" s="148" t="s">
        <v>113</v>
      </c>
      <c r="C103" s="148"/>
      <c r="D103" s="40"/>
      <c r="E103" s="41">
        <v>49</v>
      </c>
      <c r="F103" s="41">
        <v>3</v>
      </c>
      <c r="G103" s="41">
        <v>33</v>
      </c>
      <c r="H103" s="41">
        <v>557</v>
      </c>
      <c r="I103" s="41">
        <v>0</v>
      </c>
      <c r="J103" s="41">
        <v>0</v>
      </c>
      <c r="K103" s="41">
        <v>0</v>
      </c>
      <c r="L103" s="41">
        <v>1</v>
      </c>
      <c r="M103" s="41">
        <v>5</v>
      </c>
      <c r="N103" s="41">
        <v>41</v>
      </c>
      <c r="O103" s="41">
        <v>2</v>
      </c>
      <c r="P103" s="41">
        <v>48</v>
      </c>
      <c r="Q103" s="41">
        <v>1310</v>
      </c>
      <c r="R103" s="41">
        <v>2</v>
      </c>
      <c r="S103" s="41">
        <v>21</v>
      </c>
      <c r="T103" s="41">
        <v>583</v>
      </c>
      <c r="U103" s="41">
        <v>4</v>
      </c>
      <c r="V103" s="41">
        <v>29</v>
      </c>
      <c r="W103" s="41">
        <v>581</v>
      </c>
      <c r="X103" s="41">
        <v>0</v>
      </c>
      <c r="Y103" s="41">
        <v>0</v>
      </c>
      <c r="Z103" s="41">
        <v>0</v>
      </c>
      <c r="AA103" s="41">
        <v>13</v>
      </c>
      <c r="AB103" s="41">
        <v>66</v>
      </c>
      <c r="AC103" s="41">
        <v>982</v>
      </c>
    </row>
    <row r="104" spans="2:29" s="44" customFormat="1" ht="13.5">
      <c r="B104" s="42"/>
      <c r="C104" s="37" t="s">
        <v>114</v>
      </c>
      <c r="D104" s="43"/>
      <c r="E104" s="41">
        <v>12</v>
      </c>
      <c r="F104" s="41">
        <v>1</v>
      </c>
      <c r="G104" s="41">
        <v>5</v>
      </c>
      <c r="H104" s="41">
        <v>58</v>
      </c>
      <c r="I104" s="41">
        <v>0</v>
      </c>
      <c r="J104" s="41">
        <v>0</v>
      </c>
      <c r="K104" s="41">
        <v>0</v>
      </c>
      <c r="L104" s="41">
        <v>1</v>
      </c>
      <c r="M104" s="41">
        <v>5</v>
      </c>
      <c r="N104" s="41">
        <v>41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1</v>
      </c>
      <c r="V104" s="41">
        <v>4</v>
      </c>
      <c r="W104" s="41">
        <v>0</v>
      </c>
      <c r="X104" s="41">
        <v>0</v>
      </c>
      <c r="Y104" s="41">
        <v>0</v>
      </c>
      <c r="Z104" s="41">
        <v>0</v>
      </c>
      <c r="AA104" s="41">
        <v>1</v>
      </c>
      <c r="AB104" s="41">
        <v>6</v>
      </c>
      <c r="AC104" s="41">
        <v>0</v>
      </c>
    </row>
    <row r="105" spans="2:29" s="44" customFormat="1" ht="13.5">
      <c r="B105" s="42"/>
      <c r="C105" s="37" t="s">
        <v>115</v>
      </c>
      <c r="D105" s="43"/>
      <c r="E105" s="41">
        <v>37</v>
      </c>
      <c r="F105" s="41">
        <v>2</v>
      </c>
      <c r="G105" s="41">
        <v>28</v>
      </c>
      <c r="H105" s="41">
        <v>499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2</v>
      </c>
      <c r="P105" s="41">
        <v>48</v>
      </c>
      <c r="Q105" s="41">
        <v>1310</v>
      </c>
      <c r="R105" s="41">
        <v>2</v>
      </c>
      <c r="S105" s="41">
        <v>21</v>
      </c>
      <c r="T105" s="41">
        <v>583</v>
      </c>
      <c r="U105" s="41">
        <v>3</v>
      </c>
      <c r="V105" s="41">
        <v>25</v>
      </c>
      <c r="W105" s="41">
        <v>581</v>
      </c>
      <c r="X105" s="41">
        <v>0</v>
      </c>
      <c r="Y105" s="41">
        <v>0</v>
      </c>
      <c r="Z105" s="41">
        <v>0</v>
      </c>
      <c r="AA105" s="41">
        <v>12</v>
      </c>
      <c r="AB105" s="41">
        <v>60</v>
      </c>
      <c r="AC105" s="41">
        <v>982</v>
      </c>
    </row>
    <row r="106" spans="2:29" s="39" customFormat="1" ht="25.5" customHeight="1">
      <c r="B106" s="148" t="s">
        <v>116</v>
      </c>
      <c r="C106" s="148"/>
      <c r="D106" s="40"/>
      <c r="E106" s="41">
        <v>55</v>
      </c>
      <c r="F106" s="41">
        <v>4</v>
      </c>
      <c r="G106" s="41">
        <v>56</v>
      </c>
      <c r="H106" s="41">
        <v>541</v>
      </c>
      <c r="I106" s="41">
        <v>1</v>
      </c>
      <c r="J106" s="41">
        <v>12</v>
      </c>
      <c r="K106" s="41">
        <v>81</v>
      </c>
      <c r="L106" s="41">
        <v>1</v>
      </c>
      <c r="M106" s="41">
        <v>12</v>
      </c>
      <c r="N106" s="41">
        <v>59</v>
      </c>
      <c r="O106" s="41">
        <v>2</v>
      </c>
      <c r="P106" s="41">
        <v>11</v>
      </c>
      <c r="Q106" s="41">
        <v>269</v>
      </c>
      <c r="R106" s="41">
        <v>0</v>
      </c>
      <c r="S106" s="41">
        <v>0</v>
      </c>
      <c r="T106" s="41">
        <v>0</v>
      </c>
      <c r="U106" s="41">
        <v>2</v>
      </c>
      <c r="V106" s="41">
        <v>47</v>
      </c>
      <c r="W106" s="41">
        <v>84</v>
      </c>
      <c r="X106" s="41">
        <v>0</v>
      </c>
      <c r="Y106" s="41">
        <v>0</v>
      </c>
      <c r="Z106" s="41">
        <v>0</v>
      </c>
      <c r="AA106" s="41">
        <v>10</v>
      </c>
      <c r="AB106" s="41">
        <v>76</v>
      </c>
      <c r="AC106" s="41">
        <v>1021</v>
      </c>
    </row>
    <row r="107" spans="2:29" s="45" customFormat="1" ht="25.5" customHeight="1">
      <c r="B107" s="148" t="s">
        <v>117</v>
      </c>
      <c r="C107" s="148"/>
      <c r="D107" s="40"/>
      <c r="E107" s="41">
        <v>35</v>
      </c>
      <c r="F107" s="41">
        <v>2</v>
      </c>
      <c r="G107" s="41">
        <v>18</v>
      </c>
      <c r="H107" s="41">
        <v>375</v>
      </c>
      <c r="I107" s="41">
        <v>1</v>
      </c>
      <c r="J107" s="41">
        <v>6</v>
      </c>
      <c r="K107" s="41">
        <v>23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3</v>
      </c>
      <c r="AB107" s="41">
        <v>17</v>
      </c>
      <c r="AC107" s="41">
        <v>125</v>
      </c>
    </row>
    <row r="108" spans="2:29" s="31" customFormat="1" ht="13.5">
      <c r="B108" s="42"/>
      <c r="C108" s="37" t="s">
        <v>118</v>
      </c>
      <c r="D108" s="43"/>
      <c r="E108" s="41">
        <v>12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1</v>
      </c>
      <c r="AB108" s="41">
        <v>5</v>
      </c>
      <c r="AC108" s="41">
        <v>45</v>
      </c>
    </row>
    <row r="109" spans="2:29" s="31" customFormat="1" ht="13.5">
      <c r="B109" s="42"/>
      <c r="C109" s="37" t="s">
        <v>119</v>
      </c>
      <c r="D109" s="43"/>
      <c r="E109" s="41">
        <v>23</v>
      </c>
      <c r="F109" s="41">
        <v>2</v>
      </c>
      <c r="G109" s="41">
        <v>18</v>
      </c>
      <c r="H109" s="41">
        <v>375</v>
      </c>
      <c r="I109" s="41">
        <v>1</v>
      </c>
      <c r="J109" s="41">
        <v>6</v>
      </c>
      <c r="K109" s="41">
        <v>23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2</v>
      </c>
      <c r="AB109" s="41">
        <v>12</v>
      </c>
      <c r="AC109" s="41">
        <v>80</v>
      </c>
    </row>
    <row r="110" spans="2:29" s="45" customFormat="1" ht="25.5" customHeight="1">
      <c r="B110" s="148" t="s">
        <v>120</v>
      </c>
      <c r="C110" s="148"/>
      <c r="D110" s="40"/>
      <c r="E110" s="41">
        <v>34</v>
      </c>
      <c r="F110" s="41">
        <v>2</v>
      </c>
      <c r="G110" s="41">
        <v>15</v>
      </c>
      <c r="H110" s="41">
        <v>263</v>
      </c>
      <c r="I110" s="41">
        <v>0</v>
      </c>
      <c r="J110" s="41">
        <v>0</v>
      </c>
      <c r="K110" s="41">
        <v>0</v>
      </c>
      <c r="L110" s="41">
        <v>2</v>
      </c>
      <c r="M110" s="41">
        <v>16</v>
      </c>
      <c r="N110" s="41">
        <v>325</v>
      </c>
      <c r="O110" s="41">
        <v>1</v>
      </c>
      <c r="P110" s="41">
        <v>3</v>
      </c>
      <c r="Q110" s="41">
        <v>10</v>
      </c>
      <c r="R110" s="41">
        <v>0</v>
      </c>
      <c r="S110" s="41">
        <v>0</v>
      </c>
      <c r="T110" s="41">
        <v>0</v>
      </c>
      <c r="U110" s="41">
        <v>1</v>
      </c>
      <c r="V110" s="41">
        <v>14</v>
      </c>
      <c r="W110" s="41">
        <v>11</v>
      </c>
      <c r="X110" s="41">
        <v>0</v>
      </c>
      <c r="Y110" s="41">
        <v>0</v>
      </c>
      <c r="Z110" s="41">
        <v>0</v>
      </c>
      <c r="AA110" s="41">
        <v>4</v>
      </c>
      <c r="AB110" s="41">
        <v>28</v>
      </c>
      <c r="AC110" s="41">
        <v>278</v>
      </c>
    </row>
    <row r="111" spans="2:29" s="31" customFormat="1" ht="13.5">
      <c r="B111" s="42"/>
      <c r="C111" s="37" t="s">
        <v>121</v>
      </c>
      <c r="D111" s="43"/>
      <c r="E111" s="41">
        <v>23</v>
      </c>
      <c r="F111" s="41">
        <v>2</v>
      </c>
      <c r="G111" s="41">
        <v>15</v>
      </c>
      <c r="H111" s="41">
        <v>263</v>
      </c>
      <c r="I111" s="41">
        <v>0</v>
      </c>
      <c r="J111" s="41">
        <v>0</v>
      </c>
      <c r="K111" s="41">
        <v>0</v>
      </c>
      <c r="L111" s="41">
        <v>2</v>
      </c>
      <c r="M111" s="41">
        <v>16</v>
      </c>
      <c r="N111" s="41">
        <v>325</v>
      </c>
      <c r="O111" s="41">
        <v>1</v>
      </c>
      <c r="P111" s="41">
        <v>3</v>
      </c>
      <c r="Q111" s="41">
        <v>10</v>
      </c>
      <c r="R111" s="41">
        <v>0</v>
      </c>
      <c r="S111" s="41">
        <v>0</v>
      </c>
      <c r="T111" s="41">
        <v>0</v>
      </c>
      <c r="U111" s="41">
        <v>1</v>
      </c>
      <c r="V111" s="41">
        <v>14</v>
      </c>
      <c r="W111" s="41">
        <v>11</v>
      </c>
      <c r="X111" s="41">
        <v>0</v>
      </c>
      <c r="Y111" s="41">
        <v>0</v>
      </c>
      <c r="Z111" s="41">
        <v>0</v>
      </c>
      <c r="AA111" s="41">
        <v>3</v>
      </c>
      <c r="AB111" s="41">
        <v>23</v>
      </c>
      <c r="AC111" s="41">
        <v>257</v>
      </c>
    </row>
    <row r="112" spans="2:29" s="31" customFormat="1" ht="13.5">
      <c r="B112" s="42"/>
      <c r="C112" s="37" t="s">
        <v>122</v>
      </c>
      <c r="D112" s="43"/>
      <c r="E112" s="41">
        <v>11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1</v>
      </c>
      <c r="AB112" s="41">
        <v>5</v>
      </c>
      <c r="AC112" s="41">
        <v>21</v>
      </c>
    </row>
    <row r="113" spans="2:29" s="39" customFormat="1" ht="25.5" customHeight="1">
      <c r="B113" s="149" t="s">
        <v>123</v>
      </c>
      <c r="C113" s="149"/>
      <c r="D113" s="46"/>
      <c r="E113" s="47">
        <v>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1</v>
      </c>
      <c r="AB113" s="47">
        <v>1</v>
      </c>
      <c r="AC113" s="47">
        <v>5</v>
      </c>
    </row>
    <row r="114" s="48" customFormat="1" ht="13.5">
      <c r="S114" s="49"/>
    </row>
    <row r="115" spans="19:29" s="48" customFormat="1" ht="13.5">
      <c r="S115" s="49"/>
      <c r="AC115" s="3" t="s">
        <v>124</v>
      </c>
    </row>
    <row r="117" ht="13.5"/>
    <row r="118" ht="13.5"/>
  </sheetData>
  <sheetProtection/>
  <mergeCells count="36">
    <mergeCell ref="B102:C102"/>
    <mergeCell ref="B103:C103"/>
    <mergeCell ref="B106:C106"/>
    <mergeCell ref="B107:C107"/>
    <mergeCell ref="B110:C110"/>
    <mergeCell ref="B113:C113"/>
    <mergeCell ref="B89:C89"/>
    <mergeCell ref="B95:C95"/>
    <mergeCell ref="B96:C96"/>
    <mergeCell ref="B97:C97"/>
    <mergeCell ref="B98:C98"/>
    <mergeCell ref="B101:C101"/>
    <mergeCell ref="B59:C59"/>
    <mergeCell ref="B63:C63"/>
    <mergeCell ref="B67:C67"/>
    <mergeCell ref="B71:C71"/>
    <mergeCell ref="B78:C78"/>
    <mergeCell ref="B84:C84"/>
    <mergeCell ref="B20:C20"/>
    <mergeCell ref="B25:C25"/>
    <mergeCell ref="B33:C33"/>
    <mergeCell ref="B39:C39"/>
    <mergeCell ref="B48:C48"/>
    <mergeCell ref="B54:C54"/>
    <mergeCell ref="B7:C7"/>
    <mergeCell ref="B18:C18"/>
    <mergeCell ref="E4:E5"/>
    <mergeCell ref="F4:H4"/>
    <mergeCell ref="I4:K4"/>
    <mergeCell ref="L4:N4"/>
    <mergeCell ref="O4:Q4"/>
    <mergeCell ref="R4:T4"/>
    <mergeCell ref="U4:W4"/>
    <mergeCell ref="X4:Z4"/>
    <mergeCell ref="AA4:AC4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65" r:id="rId1"/>
  <rowBreaks count="1" manualBreakCount="1">
    <brk id="66" max="28" man="1"/>
  </rowBreaks>
  <colBreaks count="1" manualBreakCount="1">
    <brk id="17" max="1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7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32" customWidth="1"/>
    <col min="2" max="2" width="2.50390625" style="32" customWidth="1"/>
    <col min="3" max="3" width="25.625" style="32" customWidth="1"/>
    <col min="4" max="4" width="1.625" style="32" customWidth="1"/>
    <col min="5" max="5" width="17.625" style="32" customWidth="1"/>
    <col min="6" max="11" width="15.625" style="32" customWidth="1"/>
    <col min="12" max="16384" width="9.00390625" style="32" customWidth="1"/>
  </cols>
  <sheetData>
    <row r="1" spans="5:9" ht="17.25">
      <c r="E1" s="100" t="s">
        <v>274</v>
      </c>
      <c r="F1" s="101"/>
      <c r="I1" s="101"/>
    </row>
    <row r="2" ht="13.5">
      <c r="K2" s="102" t="s">
        <v>196</v>
      </c>
    </row>
    <row r="3" spans="1:11" ht="22.5" customHeight="1">
      <c r="A3" s="103"/>
      <c r="B3" s="103"/>
      <c r="C3" s="103"/>
      <c r="D3" s="104"/>
      <c r="E3" s="203" t="s">
        <v>219</v>
      </c>
      <c r="F3" s="204"/>
      <c r="G3" s="204"/>
      <c r="H3" s="204"/>
      <c r="I3" s="204"/>
      <c r="J3" s="204"/>
      <c r="K3" s="205"/>
    </row>
    <row r="4" spans="1:11" ht="22.5" customHeight="1">
      <c r="A4" s="105"/>
      <c r="B4" s="105"/>
      <c r="C4" s="105"/>
      <c r="D4" s="106"/>
      <c r="E4" s="206" t="s">
        <v>268</v>
      </c>
      <c r="F4" s="209" t="s">
        <v>275</v>
      </c>
      <c r="G4" s="210"/>
      <c r="H4" s="211"/>
      <c r="I4" s="209" t="s">
        <v>276</v>
      </c>
      <c r="J4" s="210"/>
      <c r="K4" s="211"/>
    </row>
    <row r="5" spans="1:11" ht="22.5" customHeight="1">
      <c r="A5" s="105"/>
      <c r="B5" s="105"/>
      <c r="C5" s="105"/>
      <c r="D5" s="106"/>
      <c r="E5" s="207"/>
      <c r="F5" s="212" t="s">
        <v>214</v>
      </c>
      <c r="G5" s="212" t="s">
        <v>13</v>
      </c>
      <c r="H5" s="212" t="s">
        <v>277</v>
      </c>
      <c r="I5" s="212" t="s">
        <v>214</v>
      </c>
      <c r="J5" s="214" t="s">
        <v>278</v>
      </c>
      <c r="K5" s="107"/>
    </row>
    <row r="6" spans="1:11" ht="69.75" customHeight="1">
      <c r="A6" s="108"/>
      <c r="B6" s="108"/>
      <c r="C6" s="108"/>
      <c r="D6" s="109"/>
      <c r="E6" s="208"/>
      <c r="F6" s="213"/>
      <c r="G6" s="213"/>
      <c r="H6" s="213"/>
      <c r="I6" s="213"/>
      <c r="J6" s="215"/>
      <c r="K6" s="110" t="s">
        <v>279</v>
      </c>
    </row>
    <row r="7" spans="1:11" s="112" customFormat="1" ht="25.5" customHeight="1">
      <c r="A7" s="11"/>
      <c r="B7" s="175" t="s">
        <v>16</v>
      </c>
      <c r="C7" s="175"/>
      <c r="D7" s="77"/>
      <c r="E7" s="111">
        <v>346</v>
      </c>
      <c r="F7" s="111">
        <v>5</v>
      </c>
      <c r="G7" s="111">
        <v>72</v>
      </c>
      <c r="H7" s="111">
        <v>1350</v>
      </c>
      <c r="I7" s="111">
        <v>35</v>
      </c>
      <c r="J7" s="111">
        <v>823</v>
      </c>
      <c r="K7" s="111">
        <v>145</v>
      </c>
    </row>
    <row r="8" spans="1:11" ht="25.5" customHeight="1">
      <c r="A8" s="113"/>
      <c r="B8" s="142" t="s">
        <v>17</v>
      </c>
      <c r="C8" s="142"/>
      <c r="D8" s="20"/>
      <c r="E8" s="114">
        <v>39</v>
      </c>
      <c r="F8" s="115">
        <v>0</v>
      </c>
      <c r="G8" s="115">
        <v>0</v>
      </c>
      <c r="H8" s="115">
        <v>0</v>
      </c>
      <c r="I8" s="115">
        <v>5</v>
      </c>
      <c r="J8" s="115">
        <v>124</v>
      </c>
      <c r="K8" s="115">
        <v>18</v>
      </c>
    </row>
    <row r="9" spans="2:11" ht="14.25">
      <c r="B9" s="19"/>
      <c r="C9" s="24" t="s">
        <v>18</v>
      </c>
      <c r="D9" s="25"/>
      <c r="E9" s="116">
        <v>4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</row>
    <row r="10" spans="2:11" ht="14.25">
      <c r="B10" s="19"/>
      <c r="C10" s="24" t="s">
        <v>19</v>
      </c>
      <c r="D10" s="25"/>
      <c r="E10" s="116">
        <v>2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</row>
    <row r="11" spans="2:11" ht="14.25">
      <c r="B11" s="19"/>
      <c r="C11" s="24" t="s">
        <v>20</v>
      </c>
      <c r="D11" s="25"/>
      <c r="E11" s="116">
        <v>7</v>
      </c>
      <c r="F11" s="117">
        <v>0</v>
      </c>
      <c r="G11" s="117">
        <v>0</v>
      </c>
      <c r="H11" s="117">
        <v>0</v>
      </c>
      <c r="I11" s="117">
        <v>1</v>
      </c>
      <c r="J11" s="117">
        <v>7</v>
      </c>
      <c r="K11" s="117">
        <v>3</v>
      </c>
    </row>
    <row r="12" spans="2:11" ht="14.25">
      <c r="B12" s="19"/>
      <c r="C12" s="24" t="s">
        <v>21</v>
      </c>
      <c r="D12" s="25"/>
      <c r="E12" s="116">
        <v>5</v>
      </c>
      <c r="F12" s="117">
        <v>0</v>
      </c>
      <c r="G12" s="117">
        <v>0</v>
      </c>
      <c r="H12" s="117">
        <v>0</v>
      </c>
      <c r="I12" s="117">
        <v>1</v>
      </c>
      <c r="J12" s="117">
        <v>10</v>
      </c>
      <c r="K12" s="117">
        <v>5</v>
      </c>
    </row>
    <row r="13" spans="2:11" ht="14.25">
      <c r="B13" s="19"/>
      <c r="C13" s="24" t="s">
        <v>22</v>
      </c>
      <c r="D13" s="25"/>
      <c r="E13" s="116">
        <v>2</v>
      </c>
      <c r="F13" s="117">
        <v>0</v>
      </c>
      <c r="G13" s="117">
        <v>0</v>
      </c>
      <c r="H13" s="117">
        <v>0</v>
      </c>
      <c r="I13" s="117">
        <v>1</v>
      </c>
      <c r="J13" s="117">
        <v>101</v>
      </c>
      <c r="K13" s="117">
        <v>6</v>
      </c>
    </row>
    <row r="14" spans="2:11" ht="14.25">
      <c r="B14" s="19"/>
      <c r="C14" s="24" t="s">
        <v>23</v>
      </c>
      <c r="D14" s="25"/>
      <c r="E14" s="116">
        <v>3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</row>
    <row r="15" spans="2:11" ht="14.25">
      <c r="B15" s="19"/>
      <c r="C15" s="24" t="s">
        <v>24</v>
      </c>
      <c r="D15" s="25"/>
      <c r="E15" s="116">
        <v>4</v>
      </c>
      <c r="F15" s="117">
        <v>0</v>
      </c>
      <c r="G15" s="117">
        <v>0</v>
      </c>
      <c r="H15" s="117">
        <v>0</v>
      </c>
      <c r="I15" s="117">
        <v>1</v>
      </c>
      <c r="J15" s="117">
        <v>6</v>
      </c>
      <c r="K15" s="117">
        <v>4</v>
      </c>
    </row>
    <row r="16" spans="2:11" ht="14.25">
      <c r="B16" s="19"/>
      <c r="C16" s="24" t="s">
        <v>25</v>
      </c>
      <c r="D16" s="25"/>
      <c r="E16" s="116">
        <v>4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</row>
    <row r="17" spans="2:11" ht="14.25">
      <c r="B17" s="19"/>
      <c r="C17" s="24" t="s">
        <v>26</v>
      </c>
      <c r="D17" s="25"/>
      <c r="E17" s="116">
        <v>3</v>
      </c>
      <c r="F17" s="117">
        <v>0</v>
      </c>
      <c r="G17" s="117">
        <v>0</v>
      </c>
      <c r="H17" s="117">
        <v>0</v>
      </c>
      <c r="I17" s="117">
        <v>1</v>
      </c>
      <c r="J17" s="117">
        <v>0</v>
      </c>
      <c r="K17" s="117">
        <v>0</v>
      </c>
    </row>
    <row r="18" spans="2:11" ht="14.25">
      <c r="B18" s="19"/>
      <c r="C18" s="24" t="s">
        <v>27</v>
      </c>
      <c r="D18" s="25"/>
      <c r="E18" s="116">
        <v>5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</row>
    <row r="19" spans="2:11" s="113" customFormat="1" ht="25.5" customHeight="1">
      <c r="B19" s="142" t="s">
        <v>178</v>
      </c>
      <c r="C19" s="142"/>
      <c r="D19" s="20"/>
      <c r="E19" s="114">
        <v>26</v>
      </c>
      <c r="F19" s="115">
        <v>0</v>
      </c>
      <c r="G19" s="115">
        <v>0</v>
      </c>
      <c r="H19" s="115">
        <v>0</v>
      </c>
      <c r="I19" s="115">
        <v>3</v>
      </c>
      <c r="J19" s="115">
        <v>32</v>
      </c>
      <c r="K19" s="115">
        <v>21</v>
      </c>
    </row>
    <row r="20" spans="2:11" ht="14.25">
      <c r="B20" s="19"/>
      <c r="C20" s="19" t="s">
        <v>29</v>
      </c>
      <c r="D20" s="20"/>
      <c r="E20" s="116">
        <v>26</v>
      </c>
      <c r="F20" s="117">
        <v>0</v>
      </c>
      <c r="G20" s="117">
        <v>0</v>
      </c>
      <c r="H20" s="117">
        <v>0</v>
      </c>
      <c r="I20" s="117">
        <v>3</v>
      </c>
      <c r="J20" s="117">
        <v>32</v>
      </c>
      <c r="K20" s="117">
        <v>21</v>
      </c>
    </row>
    <row r="21" spans="2:11" s="113" customFormat="1" ht="25.5" customHeight="1">
      <c r="B21" s="147" t="s">
        <v>30</v>
      </c>
      <c r="C21" s="147"/>
      <c r="D21" s="30"/>
      <c r="E21" s="114">
        <v>29</v>
      </c>
      <c r="F21" s="115">
        <v>1</v>
      </c>
      <c r="G21" s="115">
        <v>18</v>
      </c>
      <c r="H21" s="115">
        <v>406</v>
      </c>
      <c r="I21" s="115">
        <v>4</v>
      </c>
      <c r="J21" s="115">
        <v>38</v>
      </c>
      <c r="K21" s="115">
        <v>13</v>
      </c>
    </row>
    <row r="22" spans="2:11" ht="14.25">
      <c r="B22" s="33"/>
      <c r="C22" s="19" t="s">
        <v>31</v>
      </c>
      <c r="D22" s="20"/>
      <c r="E22" s="116">
        <v>17</v>
      </c>
      <c r="F22" s="117">
        <v>0</v>
      </c>
      <c r="G22" s="117">
        <v>0</v>
      </c>
      <c r="H22" s="117">
        <v>0</v>
      </c>
      <c r="I22" s="117">
        <v>3</v>
      </c>
      <c r="J22" s="117">
        <v>33</v>
      </c>
      <c r="K22" s="117">
        <v>10</v>
      </c>
    </row>
    <row r="23" spans="2:11" ht="14.25">
      <c r="B23" s="33"/>
      <c r="C23" s="19" t="s">
        <v>32</v>
      </c>
      <c r="D23" s="20"/>
      <c r="E23" s="116">
        <v>3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</row>
    <row r="24" spans="2:11" ht="13.5" customHeight="1">
      <c r="B24" s="33"/>
      <c r="C24" s="19" t="s">
        <v>33</v>
      </c>
      <c r="D24" s="20"/>
      <c r="E24" s="116">
        <v>6</v>
      </c>
      <c r="F24" s="117">
        <v>1</v>
      </c>
      <c r="G24" s="117">
        <v>18</v>
      </c>
      <c r="H24" s="117">
        <v>406</v>
      </c>
      <c r="I24" s="117">
        <v>1</v>
      </c>
      <c r="J24" s="117">
        <v>5</v>
      </c>
      <c r="K24" s="117">
        <v>3</v>
      </c>
    </row>
    <row r="25" spans="2:11" ht="14.25">
      <c r="B25" s="33"/>
      <c r="C25" s="19" t="s">
        <v>34</v>
      </c>
      <c r="D25" s="20"/>
      <c r="E25" s="116">
        <v>3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</row>
    <row r="26" spans="2:11" s="113" customFormat="1" ht="25.5" customHeight="1">
      <c r="B26" s="142" t="s">
        <v>35</v>
      </c>
      <c r="C26" s="142"/>
      <c r="D26" s="20"/>
      <c r="E26" s="114">
        <v>29</v>
      </c>
      <c r="F26" s="115">
        <v>0</v>
      </c>
      <c r="G26" s="115">
        <v>0</v>
      </c>
      <c r="H26" s="115">
        <v>0</v>
      </c>
      <c r="I26" s="115">
        <v>2</v>
      </c>
      <c r="J26" s="115">
        <v>188</v>
      </c>
      <c r="K26" s="115">
        <v>12</v>
      </c>
    </row>
    <row r="27" spans="2:11" ht="13.5" customHeight="1">
      <c r="B27" s="19"/>
      <c r="C27" s="19" t="s">
        <v>36</v>
      </c>
      <c r="D27" s="20"/>
      <c r="E27" s="116">
        <v>4</v>
      </c>
      <c r="F27" s="117">
        <v>0</v>
      </c>
      <c r="G27" s="117">
        <v>0</v>
      </c>
      <c r="H27" s="117">
        <v>0</v>
      </c>
      <c r="I27" s="117">
        <v>1</v>
      </c>
      <c r="J27" s="117">
        <v>57</v>
      </c>
      <c r="K27" s="117">
        <v>2</v>
      </c>
    </row>
    <row r="28" spans="2:11" ht="14.25">
      <c r="B28" s="19"/>
      <c r="C28" s="19" t="s">
        <v>37</v>
      </c>
      <c r="D28" s="20"/>
      <c r="E28" s="116">
        <v>2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</row>
    <row r="29" spans="2:11" ht="14.25">
      <c r="B29" s="19"/>
      <c r="C29" s="19" t="s">
        <v>38</v>
      </c>
      <c r="D29" s="20"/>
      <c r="E29" s="116">
        <v>5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</row>
    <row r="30" spans="2:11" ht="14.25">
      <c r="B30" s="19"/>
      <c r="C30" s="19" t="s">
        <v>39</v>
      </c>
      <c r="D30" s="20"/>
      <c r="E30" s="116">
        <v>6</v>
      </c>
      <c r="F30" s="117">
        <v>0</v>
      </c>
      <c r="G30" s="117">
        <v>0</v>
      </c>
      <c r="H30" s="117">
        <v>0</v>
      </c>
      <c r="I30" s="117">
        <v>1</v>
      </c>
      <c r="J30" s="117">
        <v>131</v>
      </c>
      <c r="K30" s="117">
        <v>10</v>
      </c>
    </row>
    <row r="31" spans="2:11" ht="14.25">
      <c r="B31" s="33"/>
      <c r="C31" s="19" t="s">
        <v>40</v>
      </c>
      <c r="D31" s="20"/>
      <c r="E31" s="116">
        <v>5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</row>
    <row r="32" spans="2:11" ht="13.5" customHeight="1">
      <c r="B32" s="33"/>
      <c r="C32" s="19" t="s">
        <v>41</v>
      </c>
      <c r="D32" s="20"/>
      <c r="E32" s="116">
        <v>3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</row>
    <row r="33" spans="2:11" ht="14.25">
      <c r="B33" s="33"/>
      <c r="C33" s="19" t="s">
        <v>42</v>
      </c>
      <c r="D33" s="20"/>
      <c r="E33" s="116">
        <v>4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</row>
    <row r="34" spans="2:11" s="113" customFormat="1" ht="25.5" customHeight="1">
      <c r="B34" s="142" t="s">
        <v>43</v>
      </c>
      <c r="C34" s="142"/>
      <c r="D34" s="20"/>
      <c r="E34" s="114">
        <v>19</v>
      </c>
      <c r="F34" s="115">
        <v>2</v>
      </c>
      <c r="G34" s="115">
        <v>33</v>
      </c>
      <c r="H34" s="115">
        <v>473</v>
      </c>
      <c r="I34" s="115">
        <v>3</v>
      </c>
      <c r="J34" s="115">
        <v>246</v>
      </c>
      <c r="K34" s="115">
        <v>34</v>
      </c>
    </row>
    <row r="35" spans="2:11" ht="14.25">
      <c r="B35" s="19"/>
      <c r="C35" s="19" t="s">
        <v>44</v>
      </c>
      <c r="D35" s="20"/>
      <c r="E35" s="116">
        <v>4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</row>
    <row r="36" spans="2:11" ht="14.25">
      <c r="B36" s="19"/>
      <c r="C36" s="19" t="s">
        <v>45</v>
      </c>
      <c r="D36" s="20"/>
      <c r="E36" s="116">
        <v>5</v>
      </c>
      <c r="F36" s="117">
        <v>1</v>
      </c>
      <c r="G36" s="117">
        <v>15</v>
      </c>
      <c r="H36" s="117">
        <v>0</v>
      </c>
      <c r="I36" s="117">
        <v>1</v>
      </c>
      <c r="J36" s="117">
        <v>28</v>
      </c>
      <c r="K36" s="117">
        <v>19</v>
      </c>
    </row>
    <row r="37" spans="2:11" ht="14.25">
      <c r="B37" s="19"/>
      <c r="C37" s="19" t="s">
        <v>46</v>
      </c>
      <c r="D37" s="20"/>
      <c r="E37" s="116">
        <v>2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</row>
    <row r="38" spans="2:11" ht="13.5" customHeight="1">
      <c r="B38" s="19"/>
      <c r="C38" s="19" t="s">
        <v>47</v>
      </c>
      <c r="D38" s="20"/>
      <c r="E38" s="116">
        <v>3</v>
      </c>
      <c r="F38" s="117">
        <v>0</v>
      </c>
      <c r="G38" s="117">
        <v>0</v>
      </c>
      <c r="H38" s="117">
        <v>0</v>
      </c>
      <c r="I38" s="117">
        <v>1</v>
      </c>
      <c r="J38" s="117">
        <v>3</v>
      </c>
      <c r="K38" s="117">
        <v>3</v>
      </c>
    </row>
    <row r="39" spans="2:11" ht="14.25">
      <c r="B39" s="19"/>
      <c r="C39" s="19" t="s">
        <v>48</v>
      </c>
      <c r="D39" s="20"/>
      <c r="E39" s="116">
        <v>5</v>
      </c>
      <c r="F39" s="117">
        <v>1</v>
      </c>
      <c r="G39" s="117">
        <v>18</v>
      </c>
      <c r="H39" s="117">
        <v>473</v>
      </c>
      <c r="I39" s="117">
        <v>1</v>
      </c>
      <c r="J39" s="117">
        <v>215</v>
      </c>
      <c r="K39" s="117">
        <v>12</v>
      </c>
    </row>
    <row r="40" spans="2:11" s="113" customFormat="1" ht="25.5" customHeight="1">
      <c r="B40" s="142" t="s">
        <v>49</v>
      </c>
      <c r="C40" s="142"/>
      <c r="D40" s="20"/>
      <c r="E40" s="114">
        <v>12</v>
      </c>
      <c r="F40" s="115">
        <v>0</v>
      </c>
      <c r="G40" s="115">
        <v>0</v>
      </c>
      <c r="H40" s="115">
        <v>0</v>
      </c>
      <c r="I40" s="115">
        <v>2</v>
      </c>
      <c r="J40" s="115">
        <v>15</v>
      </c>
      <c r="K40" s="115">
        <v>8</v>
      </c>
    </row>
    <row r="41" spans="2:11" ht="13.5" customHeight="1">
      <c r="B41" s="19"/>
      <c r="C41" s="19" t="s">
        <v>50</v>
      </c>
      <c r="D41" s="20"/>
      <c r="E41" s="116">
        <v>5</v>
      </c>
      <c r="F41" s="117">
        <v>0</v>
      </c>
      <c r="G41" s="117">
        <v>0</v>
      </c>
      <c r="H41" s="117">
        <v>0</v>
      </c>
      <c r="I41" s="117">
        <v>1</v>
      </c>
      <c r="J41" s="117">
        <v>12</v>
      </c>
      <c r="K41" s="117">
        <v>7</v>
      </c>
    </row>
    <row r="42" spans="2:11" ht="14.25">
      <c r="B42" s="19"/>
      <c r="C42" s="19" t="s">
        <v>51</v>
      </c>
      <c r="D42" s="20"/>
      <c r="E42" s="116">
        <v>1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</row>
    <row r="43" spans="2:11" ht="14.25">
      <c r="B43" s="19"/>
      <c r="C43" s="19" t="s">
        <v>52</v>
      </c>
      <c r="D43" s="20"/>
      <c r="E43" s="116">
        <v>2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</row>
    <row r="44" spans="2:11" ht="14.25">
      <c r="B44" s="19"/>
      <c r="C44" s="19" t="s">
        <v>53</v>
      </c>
      <c r="D44" s="20"/>
      <c r="E44" s="116">
        <v>3</v>
      </c>
      <c r="F44" s="117">
        <v>0</v>
      </c>
      <c r="G44" s="117">
        <v>0</v>
      </c>
      <c r="H44" s="117">
        <v>0</v>
      </c>
      <c r="I44" s="117">
        <v>1</v>
      </c>
      <c r="J44" s="117">
        <v>3</v>
      </c>
      <c r="K44" s="117">
        <v>1</v>
      </c>
    </row>
    <row r="45" spans="2:11" ht="14.25">
      <c r="B45" s="33"/>
      <c r="C45" s="19" t="s">
        <v>54</v>
      </c>
      <c r="D45" s="20"/>
      <c r="E45" s="116">
        <v>1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</row>
    <row r="46" spans="2:11" ht="13.5" customHeight="1">
      <c r="B46" s="33"/>
      <c r="C46" s="19" t="s">
        <v>55</v>
      </c>
      <c r="D46" s="20"/>
      <c r="E46" s="116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</row>
    <row r="47" spans="2:11" ht="14.25">
      <c r="B47" s="33"/>
      <c r="C47" s="19" t="s">
        <v>56</v>
      </c>
      <c r="D47" s="20"/>
      <c r="E47" s="116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</row>
    <row r="48" spans="2:11" ht="14.25">
      <c r="B48" s="33"/>
      <c r="C48" s="19" t="s">
        <v>57</v>
      </c>
      <c r="D48" s="20"/>
      <c r="E48" s="116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</row>
    <row r="49" spans="2:11" s="113" customFormat="1" ht="25.5" customHeight="1">
      <c r="B49" s="142" t="s">
        <v>58</v>
      </c>
      <c r="C49" s="142"/>
      <c r="D49" s="20"/>
      <c r="E49" s="114">
        <v>9</v>
      </c>
      <c r="F49" s="115">
        <v>0</v>
      </c>
      <c r="G49" s="115">
        <v>0</v>
      </c>
      <c r="H49" s="115">
        <v>0</v>
      </c>
      <c r="I49" s="115">
        <v>2</v>
      </c>
      <c r="J49" s="115">
        <v>57</v>
      </c>
      <c r="K49" s="115">
        <v>3</v>
      </c>
    </row>
    <row r="50" spans="2:11" ht="14.25">
      <c r="B50" s="19"/>
      <c r="C50" s="19" t="s">
        <v>59</v>
      </c>
      <c r="D50" s="20"/>
      <c r="E50" s="116">
        <v>6</v>
      </c>
      <c r="F50" s="117">
        <v>0</v>
      </c>
      <c r="G50" s="117">
        <v>0</v>
      </c>
      <c r="H50" s="117">
        <v>0</v>
      </c>
      <c r="I50" s="117">
        <v>1</v>
      </c>
      <c r="J50" s="117">
        <v>1</v>
      </c>
      <c r="K50" s="117">
        <v>1</v>
      </c>
    </row>
    <row r="51" spans="2:11" ht="14.25">
      <c r="B51" s="19"/>
      <c r="C51" s="19" t="s">
        <v>60</v>
      </c>
      <c r="D51" s="20"/>
      <c r="E51" s="116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</row>
    <row r="52" spans="2:11" ht="14.25">
      <c r="B52" s="19"/>
      <c r="C52" s="19" t="s">
        <v>61</v>
      </c>
      <c r="D52" s="20"/>
      <c r="E52" s="116">
        <v>2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</row>
    <row r="53" spans="2:11" ht="14.25">
      <c r="B53" s="19"/>
      <c r="C53" s="19" t="s">
        <v>62</v>
      </c>
      <c r="D53" s="20"/>
      <c r="E53" s="116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</row>
    <row r="54" spans="2:11" ht="14.25">
      <c r="B54" s="19"/>
      <c r="C54" s="19" t="s">
        <v>63</v>
      </c>
      <c r="D54" s="20"/>
      <c r="E54" s="116">
        <v>1</v>
      </c>
      <c r="F54" s="117">
        <v>0</v>
      </c>
      <c r="G54" s="117">
        <v>0</v>
      </c>
      <c r="H54" s="117">
        <v>0</v>
      </c>
      <c r="I54" s="117">
        <v>1</v>
      </c>
      <c r="J54" s="117">
        <v>56</v>
      </c>
      <c r="K54" s="117">
        <v>2</v>
      </c>
    </row>
    <row r="55" spans="2:11" s="113" customFormat="1" ht="25.5" customHeight="1">
      <c r="B55" s="142" t="s">
        <v>64</v>
      </c>
      <c r="C55" s="142"/>
      <c r="D55" s="20"/>
      <c r="E55" s="114">
        <v>11</v>
      </c>
      <c r="F55" s="115">
        <v>0</v>
      </c>
      <c r="G55" s="115">
        <v>0</v>
      </c>
      <c r="H55" s="115">
        <v>0</v>
      </c>
      <c r="I55" s="115">
        <v>0</v>
      </c>
      <c r="J55" s="115">
        <v>0</v>
      </c>
      <c r="K55" s="115">
        <v>0</v>
      </c>
    </row>
    <row r="56" spans="2:11" ht="14.25">
      <c r="B56" s="19"/>
      <c r="C56" s="19" t="s">
        <v>65</v>
      </c>
      <c r="D56" s="20"/>
      <c r="E56" s="116">
        <v>11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</row>
    <row r="57" spans="2:11" ht="14.25">
      <c r="B57" s="19"/>
      <c r="C57" s="19" t="s">
        <v>66</v>
      </c>
      <c r="D57" s="20"/>
      <c r="E57" s="116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</row>
    <row r="58" spans="2:11" ht="14.25">
      <c r="B58" s="33"/>
      <c r="C58" s="19" t="s">
        <v>67</v>
      </c>
      <c r="D58" s="20"/>
      <c r="E58" s="116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</row>
    <row r="59" spans="2:11" ht="13.5" customHeight="1">
      <c r="B59" s="33"/>
      <c r="C59" s="19" t="s">
        <v>68</v>
      </c>
      <c r="D59" s="20"/>
      <c r="E59" s="116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</row>
    <row r="60" spans="2:11" s="113" customFormat="1" ht="25.5" customHeight="1">
      <c r="B60" s="142" t="s">
        <v>69</v>
      </c>
      <c r="C60" s="142"/>
      <c r="D60" s="20"/>
      <c r="E60" s="114">
        <v>23</v>
      </c>
      <c r="F60" s="115">
        <v>0</v>
      </c>
      <c r="G60" s="115">
        <v>0</v>
      </c>
      <c r="H60" s="115">
        <v>0</v>
      </c>
      <c r="I60" s="115">
        <v>1</v>
      </c>
      <c r="J60" s="115">
        <v>1</v>
      </c>
      <c r="K60" s="115">
        <v>1</v>
      </c>
    </row>
    <row r="61" spans="2:11" ht="14.25">
      <c r="B61" s="19"/>
      <c r="C61" s="19" t="s">
        <v>70</v>
      </c>
      <c r="D61" s="20"/>
      <c r="E61" s="116">
        <v>12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</row>
    <row r="62" spans="2:11" ht="14.25">
      <c r="B62" s="33"/>
      <c r="C62" s="19" t="s">
        <v>71</v>
      </c>
      <c r="D62" s="20"/>
      <c r="E62" s="116">
        <v>9</v>
      </c>
      <c r="F62" s="117">
        <v>0</v>
      </c>
      <c r="G62" s="117">
        <v>0</v>
      </c>
      <c r="H62" s="117">
        <v>0</v>
      </c>
      <c r="I62" s="117">
        <v>1</v>
      </c>
      <c r="J62" s="117">
        <v>1</v>
      </c>
      <c r="K62" s="117">
        <v>1</v>
      </c>
    </row>
    <row r="63" spans="2:11" ht="14.25">
      <c r="B63" s="33"/>
      <c r="C63" s="19" t="s">
        <v>72</v>
      </c>
      <c r="D63" s="20"/>
      <c r="E63" s="116">
        <v>2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</row>
    <row r="64" spans="2:11" s="113" customFormat="1" ht="25.5" customHeight="1">
      <c r="B64" s="142" t="s">
        <v>73</v>
      </c>
      <c r="C64" s="142"/>
      <c r="D64" s="20"/>
      <c r="E64" s="114">
        <v>12</v>
      </c>
      <c r="F64" s="115">
        <v>0</v>
      </c>
      <c r="G64" s="115">
        <v>0</v>
      </c>
      <c r="H64" s="115">
        <v>0</v>
      </c>
      <c r="I64" s="115">
        <v>1</v>
      </c>
      <c r="J64" s="115">
        <v>1</v>
      </c>
      <c r="K64" s="115">
        <v>1</v>
      </c>
    </row>
    <row r="65" spans="2:11" ht="13.5" customHeight="1">
      <c r="B65" s="33"/>
      <c r="C65" s="19" t="s">
        <v>74</v>
      </c>
      <c r="D65" s="20"/>
      <c r="E65" s="116">
        <v>2</v>
      </c>
      <c r="F65" s="117">
        <v>0</v>
      </c>
      <c r="G65" s="117">
        <v>0</v>
      </c>
      <c r="H65" s="117">
        <v>0</v>
      </c>
      <c r="I65" s="117">
        <v>1</v>
      </c>
      <c r="J65" s="117">
        <v>1</v>
      </c>
      <c r="K65" s="117">
        <v>1</v>
      </c>
    </row>
    <row r="66" spans="2:11" ht="14.25">
      <c r="B66" s="33"/>
      <c r="C66" s="19" t="s">
        <v>75</v>
      </c>
      <c r="D66" s="20"/>
      <c r="E66" s="116">
        <v>6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</row>
    <row r="67" spans="2:11" ht="14.25">
      <c r="B67" s="33"/>
      <c r="C67" s="19" t="s">
        <v>76</v>
      </c>
      <c r="D67" s="20"/>
      <c r="E67" s="116">
        <v>4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</row>
    <row r="68" spans="2:11" s="113" customFormat="1" ht="25.5" customHeight="1">
      <c r="B68" s="142" t="s">
        <v>77</v>
      </c>
      <c r="C68" s="142"/>
      <c r="D68" s="20"/>
      <c r="E68" s="114">
        <v>31</v>
      </c>
      <c r="F68" s="115">
        <v>0</v>
      </c>
      <c r="G68" s="115">
        <v>0</v>
      </c>
      <c r="H68" s="115">
        <v>0</v>
      </c>
      <c r="I68" s="115">
        <v>4</v>
      </c>
      <c r="J68" s="115">
        <v>52</v>
      </c>
      <c r="K68" s="115">
        <v>20</v>
      </c>
    </row>
    <row r="69" spans="2:11" ht="13.5" customHeight="1">
      <c r="B69" s="19"/>
      <c r="C69" s="19" t="s">
        <v>78</v>
      </c>
      <c r="D69" s="20"/>
      <c r="E69" s="116">
        <v>12</v>
      </c>
      <c r="F69" s="117">
        <v>0</v>
      </c>
      <c r="G69" s="117">
        <v>0</v>
      </c>
      <c r="H69" s="117">
        <v>0</v>
      </c>
      <c r="I69" s="117">
        <v>2</v>
      </c>
      <c r="J69" s="117">
        <v>14</v>
      </c>
      <c r="K69" s="117">
        <v>2</v>
      </c>
    </row>
    <row r="70" spans="2:11" ht="14.25">
      <c r="B70" s="33"/>
      <c r="C70" s="19" t="s">
        <v>79</v>
      </c>
      <c r="D70" s="20"/>
      <c r="E70" s="116">
        <v>16</v>
      </c>
      <c r="F70" s="117">
        <v>0</v>
      </c>
      <c r="G70" s="117">
        <v>0</v>
      </c>
      <c r="H70" s="117">
        <v>0</v>
      </c>
      <c r="I70" s="117">
        <v>2</v>
      </c>
      <c r="J70" s="117">
        <v>38</v>
      </c>
      <c r="K70" s="117">
        <v>18</v>
      </c>
    </row>
    <row r="71" spans="2:11" ht="14.25">
      <c r="B71" s="33"/>
      <c r="C71" s="19" t="s">
        <v>80</v>
      </c>
      <c r="D71" s="20"/>
      <c r="E71" s="116">
        <v>3</v>
      </c>
      <c r="F71" s="117">
        <v>0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</row>
    <row r="72" spans="2:11" s="113" customFormat="1" ht="25.5" customHeight="1">
      <c r="B72" s="142" t="s">
        <v>81</v>
      </c>
      <c r="C72" s="142"/>
      <c r="D72" s="20"/>
      <c r="E72" s="114">
        <v>23</v>
      </c>
      <c r="F72" s="115">
        <v>0</v>
      </c>
      <c r="G72" s="115">
        <v>0</v>
      </c>
      <c r="H72" s="115">
        <v>0</v>
      </c>
      <c r="I72" s="115">
        <v>2</v>
      </c>
      <c r="J72" s="115">
        <v>4</v>
      </c>
      <c r="K72" s="115">
        <v>0</v>
      </c>
    </row>
    <row r="73" spans="2:11" ht="14.25">
      <c r="B73" s="19"/>
      <c r="C73" s="19" t="s">
        <v>82</v>
      </c>
      <c r="D73" s="20"/>
      <c r="E73" s="116">
        <v>8</v>
      </c>
      <c r="F73" s="117">
        <v>0</v>
      </c>
      <c r="G73" s="117">
        <v>0</v>
      </c>
      <c r="H73" s="117">
        <v>0</v>
      </c>
      <c r="I73" s="117">
        <v>2</v>
      </c>
      <c r="J73" s="117">
        <v>4</v>
      </c>
      <c r="K73" s="117">
        <v>0</v>
      </c>
    </row>
    <row r="74" spans="2:11" ht="14.25">
      <c r="B74" s="19"/>
      <c r="C74" s="19" t="s">
        <v>83</v>
      </c>
      <c r="D74" s="20"/>
      <c r="E74" s="116">
        <v>4</v>
      </c>
      <c r="F74" s="117">
        <v>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</row>
    <row r="75" spans="2:11" ht="13.5" customHeight="1">
      <c r="B75" s="19"/>
      <c r="C75" s="19" t="s">
        <v>84</v>
      </c>
      <c r="D75" s="20"/>
      <c r="E75" s="116">
        <v>5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</row>
    <row r="76" spans="2:11" ht="14.25">
      <c r="B76" s="19"/>
      <c r="C76" s="19" t="s">
        <v>85</v>
      </c>
      <c r="D76" s="20"/>
      <c r="E76" s="116">
        <v>0</v>
      </c>
      <c r="F76" s="117">
        <v>0</v>
      </c>
      <c r="G76" s="117">
        <v>0</v>
      </c>
      <c r="H76" s="117">
        <v>0</v>
      </c>
      <c r="I76" s="117">
        <v>0</v>
      </c>
      <c r="J76" s="117">
        <v>0</v>
      </c>
      <c r="K76" s="117">
        <v>0</v>
      </c>
    </row>
    <row r="77" spans="2:11" ht="14.25">
      <c r="B77" s="19"/>
      <c r="C77" s="19" t="s">
        <v>86</v>
      </c>
      <c r="D77" s="20"/>
      <c r="E77" s="116">
        <v>4</v>
      </c>
      <c r="F77" s="117">
        <v>0</v>
      </c>
      <c r="G77" s="117">
        <v>0</v>
      </c>
      <c r="H77" s="117">
        <v>0</v>
      </c>
      <c r="I77" s="117">
        <v>0</v>
      </c>
      <c r="J77" s="117">
        <v>0</v>
      </c>
      <c r="K77" s="117">
        <v>0</v>
      </c>
    </row>
    <row r="78" spans="2:11" ht="14.25">
      <c r="B78" s="19"/>
      <c r="C78" s="19" t="s">
        <v>87</v>
      </c>
      <c r="D78" s="20"/>
      <c r="E78" s="116">
        <v>2</v>
      </c>
      <c r="F78" s="117">
        <v>0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</row>
    <row r="79" spans="2:11" s="113" customFormat="1" ht="25.5" customHeight="1">
      <c r="B79" s="142" t="s">
        <v>88</v>
      </c>
      <c r="C79" s="142"/>
      <c r="D79" s="20"/>
      <c r="E79" s="114">
        <v>11</v>
      </c>
      <c r="F79" s="115">
        <v>0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</row>
    <row r="80" spans="2:11" ht="14.25">
      <c r="B80" s="33"/>
      <c r="C80" s="19" t="s">
        <v>89</v>
      </c>
      <c r="D80" s="20"/>
      <c r="E80" s="116">
        <v>5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</row>
    <row r="81" spans="2:11" ht="14.25">
      <c r="B81" s="33"/>
      <c r="C81" s="19" t="s">
        <v>90</v>
      </c>
      <c r="D81" s="20"/>
      <c r="E81" s="116">
        <v>2</v>
      </c>
      <c r="F81" s="117">
        <v>0</v>
      </c>
      <c r="G81" s="117">
        <v>0</v>
      </c>
      <c r="H81" s="117">
        <v>0</v>
      </c>
      <c r="I81" s="117">
        <v>0</v>
      </c>
      <c r="J81" s="117">
        <v>0</v>
      </c>
      <c r="K81" s="117">
        <v>0</v>
      </c>
    </row>
    <row r="82" spans="2:11" ht="14.25">
      <c r="B82" s="33"/>
      <c r="C82" s="19" t="s">
        <v>91</v>
      </c>
      <c r="D82" s="20"/>
      <c r="E82" s="116">
        <v>3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</row>
    <row r="83" spans="2:11" ht="14.25">
      <c r="B83" s="33"/>
      <c r="C83" s="19" t="s">
        <v>92</v>
      </c>
      <c r="D83" s="20"/>
      <c r="E83" s="116">
        <v>0</v>
      </c>
      <c r="F83" s="117">
        <v>0</v>
      </c>
      <c r="G83" s="117">
        <v>0</v>
      </c>
      <c r="H83" s="117">
        <v>0</v>
      </c>
      <c r="I83" s="117">
        <v>0</v>
      </c>
      <c r="J83" s="117">
        <v>0</v>
      </c>
      <c r="K83" s="117">
        <v>0</v>
      </c>
    </row>
    <row r="84" spans="2:11" ht="13.5" customHeight="1">
      <c r="B84" s="33"/>
      <c r="C84" s="19" t="s">
        <v>93</v>
      </c>
      <c r="D84" s="20"/>
      <c r="E84" s="116">
        <v>1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</row>
    <row r="85" spans="2:11" s="113" customFormat="1" ht="25.5" customHeight="1">
      <c r="B85" s="142" t="s">
        <v>94</v>
      </c>
      <c r="C85" s="142"/>
      <c r="D85" s="20"/>
      <c r="E85" s="114">
        <v>17</v>
      </c>
      <c r="F85" s="115">
        <v>2</v>
      </c>
      <c r="G85" s="115">
        <v>21</v>
      </c>
      <c r="H85" s="115">
        <v>471</v>
      </c>
      <c r="I85" s="115">
        <v>2</v>
      </c>
      <c r="J85" s="115">
        <v>26</v>
      </c>
      <c r="K85" s="115">
        <v>4</v>
      </c>
    </row>
    <row r="86" spans="2:11" ht="14.25">
      <c r="B86" s="33"/>
      <c r="C86" s="19" t="s">
        <v>95</v>
      </c>
      <c r="D86" s="20"/>
      <c r="E86" s="116">
        <v>5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</row>
    <row r="87" spans="2:11" ht="13.5" customHeight="1">
      <c r="B87" s="33"/>
      <c r="C87" s="19" t="s">
        <v>96</v>
      </c>
      <c r="D87" s="20"/>
      <c r="E87" s="116">
        <v>4</v>
      </c>
      <c r="F87" s="117">
        <v>1</v>
      </c>
      <c r="G87" s="117">
        <v>1</v>
      </c>
      <c r="H87" s="117">
        <v>0</v>
      </c>
      <c r="I87" s="117">
        <v>0</v>
      </c>
      <c r="J87" s="117">
        <v>0</v>
      </c>
      <c r="K87" s="117">
        <v>0</v>
      </c>
    </row>
    <row r="88" spans="2:11" ht="14.25">
      <c r="B88" s="33"/>
      <c r="C88" s="19" t="s">
        <v>97</v>
      </c>
      <c r="D88" s="20"/>
      <c r="E88" s="116">
        <v>6</v>
      </c>
      <c r="F88" s="117">
        <v>1</v>
      </c>
      <c r="G88" s="117">
        <v>20</v>
      </c>
      <c r="H88" s="117">
        <v>471</v>
      </c>
      <c r="I88" s="117">
        <v>1</v>
      </c>
      <c r="J88" s="117">
        <v>22</v>
      </c>
      <c r="K88" s="117">
        <v>0</v>
      </c>
    </row>
    <row r="89" spans="2:11" ht="13.5" customHeight="1">
      <c r="B89" s="33"/>
      <c r="C89" s="19" t="s">
        <v>98</v>
      </c>
      <c r="D89" s="20"/>
      <c r="E89" s="116">
        <v>2</v>
      </c>
      <c r="F89" s="117">
        <v>0</v>
      </c>
      <c r="G89" s="117">
        <v>0</v>
      </c>
      <c r="H89" s="117">
        <v>0</v>
      </c>
      <c r="I89" s="117">
        <v>1</v>
      </c>
      <c r="J89" s="117">
        <v>4</v>
      </c>
      <c r="K89" s="117">
        <v>4</v>
      </c>
    </row>
    <row r="90" spans="2:11" s="113" customFormat="1" ht="25.5" customHeight="1">
      <c r="B90" s="142" t="s">
        <v>99</v>
      </c>
      <c r="C90" s="142"/>
      <c r="D90" s="20"/>
      <c r="E90" s="114">
        <v>55</v>
      </c>
      <c r="F90" s="115">
        <v>0</v>
      </c>
      <c r="G90" s="115">
        <v>0</v>
      </c>
      <c r="H90" s="115">
        <v>0</v>
      </c>
      <c r="I90" s="115">
        <v>4</v>
      </c>
      <c r="J90" s="115">
        <v>39</v>
      </c>
      <c r="K90" s="115">
        <v>10</v>
      </c>
    </row>
    <row r="91" spans="2:11" ht="14.25">
      <c r="B91" s="33"/>
      <c r="C91" s="19" t="s">
        <v>100</v>
      </c>
      <c r="D91" s="20"/>
      <c r="E91" s="116">
        <v>23</v>
      </c>
      <c r="F91" s="117">
        <v>0</v>
      </c>
      <c r="G91" s="117">
        <v>0</v>
      </c>
      <c r="H91" s="117">
        <v>0</v>
      </c>
      <c r="I91" s="117">
        <v>1</v>
      </c>
      <c r="J91" s="117">
        <v>0</v>
      </c>
      <c r="K91" s="117">
        <v>0</v>
      </c>
    </row>
    <row r="92" spans="2:11" ht="14.25">
      <c r="B92" s="33"/>
      <c r="C92" s="19" t="s">
        <v>101</v>
      </c>
      <c r="D92" s="20"/>
      <c r="E92" s="116">
        <v>8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</row>
    <row r="93" spans="2:11" ht="14.25">
      <c r="B93" s="33"/>
      <c r="C93" s="19" t="s">
        <v>102</v>
      </c>
      <c r="D93" s="20"/>
      <c r="E93" s="116">
        <v>12</v>
      </c>
      <c r="F93" s="117">
        <v>0</v>
      </c>
      <c r="G93" s="117">
        <v>0</v>
      </c>
      <c r="H93" s="117">
        <v>0</v>
      </c>
      <c r="I93" s="117">
        <v>1</v>
      </c>
      <c r="J93" s="117">
        <v>6</v>
      </c>
      <c r="K93" s="117">
        <v>2</v>
      </c>
    </row>
    <row r="94" spans="2:11" ht="14.25">
      <c r="B94" s="33"/>
      <c r="C94" s="19" t="s">
        <v>103</v>
      </c>
      <c r="D94" s="20"/>
      <c r="E94" s="116">
        <v>8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</row>
    <row r="95" spans="2:11" ht="14.25">
      <c r="B95" s="33"/>
      <c r="C95" s="19" t="s">
        <v>104</v>
      </c>
      <c r="D95" s="20"/>
      <c r="E95" s="116">
        <v>4</v>
      </c>
      <c r="F95" s="117">
        <v>0</v>
      </c>
      <c r="G95" s="117">
        <v>0</v>
      </c>
      <c r="H95" s="117">
        <v>0</v>
      </c>
      <c r="I95" s="117">
        <v>2</v>
      </c>
      <c r="J95" s="117">
        <v>33</v>
      </c>
      <c r="K95" s="117">
        <v>8</v>
      </c>
    </row>
    <row r="96" spans="2:11" ht="25.5" customHeight="1">
      <c r="B96" s="147" t="s">
        <v>105</v>
      </c>
      <c r="C96" s="147"/>
      <c r="D96" s="30"/>
      <c r="E96" s="116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</row>
    <row r="97" spans="1:11" s="113" customFormat="1" ht="25.5" customHeight="1">
      <c r="A97" s="118"/>
      <c r="B97" s="147" t="s">
        <v>106</v>
      </c>
      <c r="C97" s="147"/>
      <c r="D97" s="119"/>
      <c r="E97" s="120">
        <v>29</v>
      </c>
      <c r="F97" s="121">
        <v>1</v>
      </c>
      <c r="G97" s="121">
        <v>18</v>
      </c>
      <c r="H97" s="121">
        <v>406</v>
      </c>
      <c r="I97" s="121">
        <v>4</v>
      </c>
      <c r="J97" s="121">
        <v>38</v>
      </c>
      <c r="K97" s="121">
        <v>13</v>
      </c>
    </row>
    <row r="98" spans="1:11" ht="25.5" customHeight="1">
      <c r="A98" s="118"/>
      <c r="B98" s="147" t="s">
        <v>107</v>
      </c>
      <c r="C98" s="147"/>
      <c r="D98" s="119"/>
      <c r="E98" s="120">
        <v>29</v>
      </c>
      <c r="F98" s="121">
        <v>0</v>
      </c>
      <c r="G98" s="121">
        <v>0</v>
      </c>
      <c r="H98" s="121">
        <v>0</v>
      </c>
      <c r="I98" s="121">
        <v>2</v>
      </c>
      <c r="J98" s="121">
        <v>188</v>
      </c>
      <c r="K98" s="121">
        <v>12</v>
      </c>
    </row>
    <row r="99" spans="1:11" s="113" customFormat="1" ht="25.5" customHeight="1">
      <c r="A99" s="118"/>
      <c r="B99" s="147" t="s">
        <v>108</v>
      </c>
      <c r="C99" s="147"/>
      <c r="D99" s="119"/>
      <c r="E99" s="120">
        <v>48</v>
      </c>
      <c r="F99" s="121">
        <v>2</v>
      </c>
      <c r="G99" s="121">
        <v>21</v>
      </c>
      <c r="H99" s="121">
        <v>471</v>
      </c>
      <c r="I99" s="121">
        <v>6</v>
      </c>
      <c r="J99" s="121">
        <v>78</v>
      </c>
      <c r="K99" s="121">
        <v>24</v>
      </c>
    </row>
    <row r="100" spans="1:11" ht="14.25">
      <c r="A100" s="122"/>
      <c r="B100" s="123"/>
      <c r="C100" s="29" t="s">
        <v>109</v>
      </c>
      <c r="D100" s="124"/>
      <c r="E100" s="120">
        <v>31</v>
      </c>
      <c r="F100" s="121">
        <v>0</v>
      </c>
      <c r="G100" s="121">
        <v>0</v>
      </c>
      <c r="H100" s="121">
        <v>0</v>
      </c>
      <c r="I100" s="121">
        <v>4</v>
      </c>
      <c r="J100" s="121">
        <v>52</v>
      </c>
      <c r="K100" s="121">
        <v>20</v>
      </c>
    </row>
    <row r="101" spans="1:11" ht="14.25">
      <c r="A101" s="122"/>
      <c r="B101" s="123"/>
      <c r="C101" s="29" t="s">
        <v>110</v>
      </c>
      <c r="D101" s="124"/>
      <c r="E101" s="120">
        <v>17</v>
      </c>
      <c r="F101" s="121">
        <v>2</v>
      </c>
      <c r="G101" s="121">
        <v>21</v>
      </c>
      <c r="H101" s="121">
        <v>471</v>
      </c>
      <c r="I101" s="121">
        <v>2</v>
      </c>
      <c r="J101" s="121">
        <v>26</v>
      </c>
      <c r="K101" s="121">
        <v>4</v>
      </c>
    </row>
    <row r="102" spans="1:11" s="113" customFormat="1" ht="25.5" customHeight="1">
      <c r="A102" s="118"/>
      <c r="B102" s="147" t="s">
        <v>111</v>
      </c>
      <c r="C102" s="147"/>
      <c r="D102" s="119"/>
      <c r="E102" s="120">
        <v>39</v>
      </c>
      <c r="F102" s="121">
        <v>0</v>
      </c>
      <c r="G102" s="121">
        <v>0</v>
      </c>
      <c r="H102" s="121">
        <v>0</v>
      </c>
      <c r="I102" s="121">
        <v>5</v>
      </c>
      <c r="J102" s="121">
        <v>124</v>
      </c>
      <c r="K102" s="121">
        <v>18</v>
      </c>
    </row>
    <row r="103" spans="1:11" s="113" customFormat="1" ht="25.5" customHeight="1">
      <c r="A103" s="118"/>
      <c r="B103" s="147" t="s">
        <v>112</v>
      </c>
      <c r="C103" s="147"/>
      <c r="D103" s="119"/>
      <c r="E103" s="120">
        <v>19</v>
      </c>
      <c r="F103" s="121">
        <v>2</v>
      </c>
      <c r="G103" s="121">
        <v>33</v>
      </c>
      <c r="H103" s="121">
        <v>473</v>
      </c>
      <c r="I103" s="121">
        <v>3</v>
      </c>
      <c r="J103" s="121">
        <v>246</v>
      </c>
      <c r="K103" s="121">
        <v>34</v>
      </c>
    </row>
    <row r="104" spans="1:11" s="113" customFormat="1" ht="25.5" customHeight="1">
      <c r="A104" s="118"/>
      <c r="B104" s="147" t="s">
        <v>113</v>
      </c>
      <c r="C104" s="147"/>
      <c r="D104" s="119"/>
      <c r="E104" s="120">
        <v>49</v>
      </c>
      <c r="F104" s="121">
        <v>0</v>
      </c>
      <c r="G104" s="121">
        <v>0</v>
      </c>
      <c r="H104" s="121">
        <v>0</v>
      </c>
      <c r="I104" s="121">
        <v>5</v>
      </c>
      <c r="J104" s="121">
        <v>47</v>
      </c>
      <c r="K104" s="121">
        <v>29</v>
      </c>
    </row>
    <row r="105" spans="1:11" ht="13.5" customHeight="1">
      <c r="A105" s="122"/>
      <c r="B105" s="123"/>
      <c r="C105" s="29" t="s">
        <v>114</v>
      </c>
      <c r="D105" s="124"/>
      <c r="E105" s="120">
        <v>12</v>
      </c>
      <c r="F105" s="121">
        <v>0</v>
      </c>
      <c r="G105" s="121">
        <v>0</v>
      </c>
      <c r="H105" s="121">
        <v>0</v>
      </c>
      <c r="I105" s="121">
        <v>2</v>
      </c>
      <c r="J105" s="121">
        <v>15</v>
      </c>
      <c r="K105" s="121">
        <v>8</v>
      </c>
    </row>
    <row r="106" spans="1:11" ht="14.25">
      <c r="A106" s="122"/>
      <c r="B106" s="123"/>
      <c r="C106" s="29" t="s">
        <v>115</v>
      </c>
      <c r="D106" s="124"/>
      <c r="E106" s="120">
        <v>37</v>
      </c>
      <c r="F106" s="121">
        <v>0</v>
      </c>
      <c r="G106" s="121">
        <v>0</v>
      </c>
      <c r="H106" s="121">
        <v>0</v>
      </c>
      <c r="I106" s="121">
        <v>3</v>
      </c>
      <c r="J106" s="121">
        <v>32</v>
      </c>
      <c r="K106" s="121">
        <v>21</v>
      </c>
    </row>
    <row r="107" spans="1:11" s="113" customFormat="1" ht="25.5" customHeight="1">
      <c r="A107" s="118"/>
      <c r="B107" s="147" t="s">
        <v>116</v>
      </c>
      <c r="C107" s="147"/>
      <c r="D107" s="119"/>
      <c r="E107" s="120">
        <v>55</v>
      </c>
      <c r="F107" s="121">
        <v>0</v>
      </c>
      <c r="G107" s="121">
        <v>0</v>
      </c>
      <c r="H107" s="121">
        <v>0</v>
      </c>
      <c r="I107" s="121">
        <v>4</v>
      </c>
      <c r="J107" s="121">
        <v>39</v>
      </c>
      <c r="K107" s="121">
        <v>10</v>
      </c>
    </row>
    <row r="108" spans="1:11" s="113" customFormat="1" ht="25.5" customHeight="1">
      <c r="A108" s="125"/>
      <c r="B108" s="147" t="s">
        <v>117</v>
      </c>
      <c r="C108" s="147"/>
      <c r="D108" s="119"/>
      <c r="E108" s="120">
        <v>35</v>
      </c>
      <c r="F108" s="121">
        <v>0</v>
      </c>
      <c r="G108" s="121">
        <v>0</v>
      </c>
      <c r="H108" s="121">
        <v>0</v>
      </c>
      <c r="I108" s="121">
        <v>3</v>
      </c>
      <c r="J108" s="121">
        <v>5</v>
      </c>
      <c r="K108" s="121">
        <v>1</v>
      </c>
    </row>
    <row r="109" spans="1:11" ht="14.25">
      <c r="A109" s="33"/>
      <c r="B109" s="123"/>
      <c r="C109" s="29" t="s">
        <v>118</v>
      </c>
      <c r="D109" s="124"/>
      <c r="E109" s="120">
        <v>12</v>
      </c>
      <c r="F109" s="121">
        <v>0</v>
      </c>
      <c r="G109" s="121">
        <v>0</v>
      </c>
      <c r="H109" s="121">
        <v>0</v>
      </c>
      <c r="I109" s="121">
        <v>1</v>
      </c>
      <c r="J109" s="121">
        <v>1</v>
      </c>
      <c r="K109" s="121">
        <v>1</v>
      </c>
    </row>
    <row r="110" spans="1:11" ht="14.25">
      <c r="A110" s="33"/>
      <c r="B110" s="123"/>
      <c r="C110" s="29" t="s">
        <v>119</v>
      </c>
      <c r="D110" s="124"/>
      <c r="E110" s="120">
        <v>23</v>
      </c>
      <c r="F110" s="121">
        <v>0</v>
      </c>
      <c r="G110" s="121">
        <v>0</v>
      </c>
      <c r="H110" s="121">
        <v>0</v>
      </c>
      <c r="I110" s="121">
        <v>2</v>
      </c>
      <c r="J110" s="121">
        <v>4</v>
      </c>
      <c r="K110" s="121">
        <v>0</v>
      </c>
    </row>
    <row r="111" spans="1:11" s="113" customFormat="1" ht="25.5" customHeight="1">
      <c r="A111" s="125"/>
      <c r="B111" s="147" t="s">
        <v>120</v>
      </c>
      <c r="C111" s="147"/>
      <c r="D111" s="119"/>
      <c r="E111" s="120">
        <v>34</v>
      </c>
      <c r="F111" s="121">
        <v>0</v>
      </c>
      <c r="G111" s="121">
        <v>0</v>
      </c>
      <c r="H111" s="121">
        <v>0</v>
      </c>
      <c r="I111" s="121">
        <v>1</v>
      </c>
      <c r="J111" s="121">
        <v>1</v>
      </c>
      <c r="K111" s="121">
        <v>1</v>
      </c>
    </row>
    <row r="112" spans="1:11" ht="13.5" customHeight="1">
      <c r="A112" s="33"/>
      <c r="B112" s="123"/>
      <c r="C112" s="29" t="s">
        <v>121</v>
      </c>
      <c r="D112" s="124"/>
      <c r="E112" s="120">
        <v>23</v>
      </c>
      <c r="F112" s="121">
        <v>0</v>
      </c>
      <c r="G112" s="121">
        <v>0</v>
      </c>
      <c r="H112" s="121">
        <v>0</v>
      </c>
      <c r="I112" s="121">
        <v>1</v>
      </c>
      <c r="J112" s="121">
        <v>1</v>
      </c>
      <c r="K112" s="121">
        <v>1</v>
      </c>
    </row>
    <row r="113" spans="1:11" ht="13.5" customHeight="1">
      <c r="A113" s="33"/>
      <c r="B113" s="123"/>
      <c r="C113" s="29" t="s">
        <v>122</v>
      </c>
      <c r="D113" s="124"/>
      <c r="E113" s="120">
        <v>11</v>
      </c>
      <c r="F113" s="121">
        <v>0</v>
      </c>
      <c r="G113" s="121">
        <v>0</v>
      </c>
      <c r="H113" s="121">
        <v>0</v>
      </c>
      <c r="I113" s="121">
        <v>0</v>
      </c>
      <c r="J113" s="121">
        <v>0</v>
      </c>
      <c r="K113" s="121">
        <v>0</v>
      </c>
    </row>
    <row r="114" spans="1:11" s="113" customFormat="1" ht="25.5" customHeight="1">
      <c r="A114" s="118"/>
      <c r="B114" s="216" t="s">
        <v>123</v>
      </c>
      <c r="C114" s="216"/>
      <c r="D114" s="126"/>
      <c r="E114" s="127">
        <v>9</v>
      </c>
      <c r="F114" s="128">
        <v>0</v>
      </c>
      <c r="G114" s="128">
        <v>0</v>
      </c>
      <c r="H114" s="128">
        <v>0</v>
      </c>
      <c r="I114" s="128">
        <v>2</v>
      </c>
      <c r="J114" s="128">
        <v>57</v>
      </c>
      <c r="K114" s="128">
        <v>3</v>
      </c>
    </row>
    <row r="115" spans="1:11" ht="13.5">
      <c r="A115" s="48"/>
      <c r="B115" s="48" t="s">
        <v>272</v>
      </c>
      <c r="C115" s="48"/>
      <c r="D115" s="48"/>
      <c r="E115" s="48"/>
      <c r="F115" s="125"/>
      <c r="G115" s="125"/>
      <c r="H115" s="125"/>
      <c r="I115" s="125"/>
      <c r="J115" s="125"/>
      <c r="K115" s="125"/>
    </row>
    <row r="116" spans="1:11" ht="13.5">
      <c r="A116" s="48"/>
      <c r="B116" s="48" t="s">
        <v>280</v>
      </c>
      <c r="C116" s="48"/>
      <c r="D116" s="48"/>
      <c r="E116" s="48"/>
      <c r="F116" s="125"/>
      <c r="G116" s="125"/>
      <c r="H116" s="125"/>
      <c r="I116" s="125"/>
      <c r="J116" s="125"/>
      <c r="K116" s="125"/>
    </row>
    <row r="117" ht="13.5">
      <c r="K117" s="129" t="s">
        <v>124</v>
      </c>
    </row>
  </sheetData>
  <sheetProtection/>
  <mergeCells count="36">
    <mergeCell ref="B108:C108"/>
    <mergeCell ref="B111:C111"/>
    <mergeCell ref="B114:C114"/>
    <mergeCell ref="B98:C98"/>
    <mergeCell ref="B99:C99"/>
    <mergeCell ref="B102:C102"/>
    <mergeCell ref="B103:C103"/>
    <mergeCell ref="B104:C104"/>
    <mergeCell ref="B107:C107"/>
    <mergeCell ref="B72:C72"/>
    <mergeCell ref="B79:C79"/>
    <mergeCell ref="B85:C85"/>
    <mergeCell ref="B90:C90"/>
    <mergeCell ref="B96:C96"/>
    <mergeCell ref="B97:C97"/>
    <mergeCell ref="B40:C40"/>
    <mergeCell ref="B49:C49"/>
    <mergeCell ref="B55:C55"/>
    <mergeCell ref="B60:C60"/>
    <mergeCell ref="B64:C64"/>
    <mergeCell ref="B68:C68"/>
    <mergeCell ref="B7:C7"/>
    <mergeCell ref="B8:C8"/>
    <mergeCell ref="B19:C19"/>
    <mergeCell ref="B21:C21"/>
    <mergeCell ref="B26:C26"/>
    <mergeCell ref="B34:C34"/>
    <mergeCell ref="E3:K3"/>
    <mergeCell ref="E4:E6"/>
    <mergeCell ref="F4:H4"/>
    <mergeCell ref="I4:K4"/>
    <mergeCell ref="F5:F6"/>
    <mergeCell ref="G5:G6"/>
    <mergeCell ref="H5:H6"/>
    <mergeCell ref="I5:I6"/>
    <mergeCell ref="J5:J6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57" r:id="rId1"/>
  <rowBreaks count="1" manualBreakCount="1">
    <brk id="7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17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7.625" style="1" customWidth="1"/>
    <col min="4" max="4" width="1.75390625" style="1" customWidth="1"/>
    <col min="5" max="14" width="8.625" style="1" customWidth="1"/>
    <col min="15" max="15" width="6.625" style="1" customWidth="1"/>
    <col min="16" max="16" width="5.625" style="1" customWidth="1"/>
    <col min="17" max="17" width="8.625" style="1" customWidth="1"/>
    <col min="18" max="18" width="6.625" style="1" customWidth="1"/>
    <col min="19" max="19" width="8.625" style="1" customWidth="1"/>
    <col min="20" max="20" width="5.625" style="1" customWidth="1"/>
    <col min="21" max="21" width="8.625" style="1" customWidth="1"/>
    <col min="22" max="22" width="5.625" style="1" customWidth="1"/>
    <col min="23" max="24" width="6.625" style="1" customWidth="1"/>
    <col min="25" max="25" width="8.625" style="1" customWidth="1"/>
    <col min="26" max="26" width="5.625" style="1" customWidth="1"/>
    <col min="27" max="27" width="8.625" style="1" customWidth="1"/>
    <col min="28" max="28" width="5.625" style="1" customWidth="1"/>
    <col min="29" max="29" width="8.625" style="1" customWidth="1"/>
    <col min="30" max="30" width="5.375" style="1" customWidth="1"/>
    <col min="31" max="31" width="5.625" style="1" customWidth="1"/>
    <col min="32" max="16384" width="9.00390625" style="1" customWidth="1"/>
  </cols>
  <sheetData>
    <row r="1" ht="17.25">
      <c r="E1" s="2" t="s">
        <v>281</v>
      </c>
    </row>
    <row r="2" spans="14:29" ht="13.5">
      <c r="N2" s="3" t="s">
        <v>196</v>
      </c>
      <c r="V2" s="3"/>
      <c r="AA2" s="3"/>
      <c r="AC2" s="3" t="s">
        <v>196</v>
      </c>
    </row>
    <row r="3" spans="14:29" ht="13.5">
      <c r="N3" s="3" t="s">
        <v>282</v>
      </c>
      <c r="V3" s="3"/>
      <c r="AA3" s="3"/>
      <c r="AC3" s="3" t="s">
        <v>282</v>
      </c>
    </row>
    <row r="4" spans="1:29" ht="19.5" customHeight="1">
      <c r="A4" s="4"/>
      <c r="B4" s="4"/>
      <c r="C4" s="4"/>
      <c r="D4" s="5"/>
      <c r="E4" s="188" t="s">
        <v>3</v>
      </c>
      <c r="F4" s="179" t="s">
        <v>283</v>
      </c>
      <c r="G4" s="179"/>
      <c r="H4" s="179"/>
      <c r="I4" s="179"/>
      <c r="J4" s="179"/>
      <c r="K4" s="179"/>
      <c r="L4" s="179"/>
      <c r="M4" s="179"/>
      <c r="N4" s="179"/>
      <c r="O4" s="191" t="s">
        <v>184</v>
      </c>
      <c r="P4" s="177"/>
      <c r="Q4" s="177"/>
      <c r="R4" s="177"/>
      <c r="S4" s="177"/>
      <c r="T4" s="177"/>
      <c r="U4" s="177"/>
      <c r="V4" s="177"/>
      <c r="W4" s="188" t="s">
        <v>186</v>
      </c>
      <c r="X4" s="179" t="s">
        <v>284</v>
      </c>
      <c r="Y4" s="179"/>
      <c r="Z4" s="179"/>
      <c r="AA4" s="179"/>
      <c r="AB4" s="179"/>
      <c r="AC4" s="179"/>
    </row>
    <row r="5" spans="1:29" ht="19.5" customHeight="1">
      <c r="A5" s="52"/>
      <c r="B5" s="52"/>
      <c r="C5" s="52"/>
      <c r="D5" s="53"/>
      <c r="E5" s="189"/>
      <c r="F5" s="217" t="s">
        <v>285</v>
      </c>
      <c r="G5" s="218"/>
      <c r="H5" s="176" t="s">
        <v>286</v>
      </c>
      <c r="I5" s="177"/>
      <c r="J5" s="177"/>
      <c r="K5" s="177"/>
      <c r="L5" s="177"/>
      <c r="M5" s="178"/>
      <c r="N5" s="221" t="s">
        <v>287</v>
      </c>
      <c r="O5" s="192"/>
      <c r="P5" s="176" t="s">
        <v>286</v>
      </c>
      <c r="Q5" s="177"/>
      <c r="R5" s="177"/>
      <c r="S5" s="177"/>
      <c r="T5" s="177"/>
      <c r="U5" s="178"/>
      <c r="V5" s="221" t="s">
        <v>287</v>
      </c>
      <c r="W5" s="189"/>
      <c r="X5" s="179" t="s">
        <v>286</v>
      </c>
      <c r="Y5" s="179"/>
      <c r="Z5" s="179"/>
      <c r="AA5" s="179"/>
      <c r="AB5" s="179"/>
      <c r="AC5" s="179"/>
    </row>
    <row r="6" spans="1:29" s="98" customFormat="1" ht="43.5" customHeight="1">
      <c r="A6" s="96"/>
      <c r="B6" s="96"/>
      <c r="C6" s="96"/>
      <c r="D6" s="97"/>
      <c r="E6" s="189"/>
      <c r="F6" s="219"/>
      <c r="G6" s="220"/>
      <c r="H6" s="223" t="s">
        <v>288</v>
      </c>
      <c r="I6" s="172"/>
      <c r="J6" s="171" t="s">
        <v>289</v>
      </c>
      <c r="K6" s="223"/>
      <c r="L6" s="171" t="s">
        <v>290</v>
      </c>
      <c r="M6" s="223"/>
      <c r="N6" s="222"/>
      <c r="O6" s="192"/>
      <c r="P6" s="223" t="s">
        <v>288</v>
      </c>
      <c r="Q6" s="172"/>
      <c r="R6" s="171" t="s">
        <v>289</v>
      </c>
      <c r="S6" s="223"/>
      <c r="T6" s="171" t="s">
        <v>290</v>
      </c>
      <c r="U6" s="223"/>
      <c r="V6" s="222"/>
      <c r="W6" s="189"/>
      <c r="X6" s="223" t="s">
        <v>288</v>
      </c>
      <c r="Y6" s="172"/>
      <c r="Z6" s="171" t="s">
        <v>289</v>
      </c>
      <c r="AA6" s="223"/>
      <c r="AB6" s="224" t="s">
        <v>290</v>
      </c>
      <c r="AC6" s="224"/>
    </row>
    <row r="7" spans="1:29" ht="24" customHeight="1">
      <c r="A7" s="8"/>
      <c r="B7" s="8"/>
      <c r="C7" s="8"/>
      <c r="D7" s="9"/>
      <c r="E7" s="190"/>
      <c r="F7" s="94" t="s">
        <v>214</v>
      </c>
      <c r="G7" s="99" t="s">
        <v>291</v>
      </c>
      <c r="H7" s="94" t="s">
        <v>214</v>
      </c>
      <c r="I7" s="94" t="s">
        <v>292</v>
      </c>
      <c r="J7" s="94" t="s">
        <v>214</v>
      </c>
      <c r="K7" s="94" t="s">
        <v>292</v>
      </c>
      <c r="L7" s="94" t="s">
        <v>214</v>
      </c>
      <c r="M7" s="94" t="s">
        <v>292</v>
      </c>
      <c r="N7" s="94" t="s">
        <v>214</v>
      </c>
      <c r="O7" s="193"/>
      <c r="P7" s="94" t="s">
        <v>214</v>
      </c>
      <c r="Q7" s="94" t="s">
        <v>292</v>
      </c>
      <c r="R7" s="94" t="s">
        <v>214</v>
      </c>
      <c r="S7" s="94" t="s">
        <v>292</v>
      </c>
      <c r="T7" s="94" t="s">
        <v>214</v>
      </c>
      <c r="U7" s="94" t="s">
        <v>292</v>
      </c>
      <c r="V7" s="94" t="s">
        <v>214</v>
      </c>
      <c r="W7" s="190"/>
      <c r="X7" s="94" t="s">
        <v>214</v>
      </c>
      <c r="Y7" s="94" t="s">
        <v>292</v>
      </c>
      <c r="Z7" s="94" t="s">
        <v>214</v>
      </c>
      <c r="AA7" s="94" t="s">
        <v>292</v>
      </c>
      <c r="AB7" s="94" t="s">
        <v>214</v>
      </c>
      <c r="AC7" s="94" t="s">
        <v>292</v>
      </c>
    </row>
    <row r="8" spans="1:29" s="80" customFormat="1" ht="25.5" customHeight="1">
      <c r="A8" s="11"/>
      <c r="B8" s="175" t="s">
        <v>16</v>
      </c>
      <c r="C8" s="175"/>
      <c r="D8" s="77"/>
      <c r="E8" s="89">
        <v>346</v>
      </c>
      <c r="F8" s="89">
        <v>232</v>
      </c>
      <c r="G8" s="89">
        <v>71986</v>
      </c>
      <c r="H8" s="89">
        <v>52</v>
      </c>
      <c r="I8" s="89">
        <v>76064</v>
      </c>
      <c r="J8" s="89">
        <v>22</v>
      </c>
      <c r="K8" s="89">
        <v>51493</v>
      </c>
      <c r="L8" s="89">
        <v>266</v>
      </c>
      <c r="M8" s="89">
        <v>1001348</v>
      </c>
      <c r="N8" s="89">
        <v>234</v>
      </c>
      <c r="O8" s="89">
        <v>4081</v>
      </c>
      <c r="P8" s="89">
        <v>713</v>
      </c>
      <c r="Q8" s="89">
        <v>410593</v>
      </c>
      <c r="R8" s="89">
        <v>1368</v>
      </c>
      <c r="S8" s="89">
        <v>1319387</v>
      </c>
      <c r="T8" s="89">
        <v>921</v>
      </c>
      <c r="U8" s="89">
        <v>854910</v>
      </c>
      <c r="V8" s="89">
        <v>366</v>
      </c>
      <c r="W8" s="89">
        <v>3418</v>
      </c>
      <c r="X8" s="89">
        <v>1989</v>
      </c>
      <c r="Y8" s="89">
        <v>107215</v>
      </c>
      <c r="Z8" s="89">
        <v>299</v>
      </c>
      <c r="AA8" s="89">
        <v>9808</v>
      </c>
      <c r="AB8" s="89">
        <v>440</v>
      </c>
      <c r="AC8" s="89">
        <v>26565</v>
      </c>
    </row>
    <row r="9" spans="1:29" ht="25.5" customHeight="1">
      <c r="A9" s="18"/>
      <c r="B9" s="142" t="s">
        <v>17</v>
      </c>
      <c r="C9" s="142"/>
      <c r="D9" s="20"/>
      <c r="E9" s="60">
        <v>39</v>
      </c>
      <c r="F9" s="61">
        <v>29</v>
      </c>
      <c r="G9" s="61">
        <v>10202</v>
      </c>
      <c r="H9" s="61">
        <v>5</v>
      </c>
      <c r="I9" s="61">
        <v>15805</v>
      </c>
      <c r="J9" s="61">
        <v>1</v>
      </c>
      <c r="K9" s="61">
        <v>10166</v>
      </c>
      <c r="L9" s="61">
        <v>31</v>
      </c>
      <c r="M9" s="61">
        <v>159091</v>
      </c>
      <c r="N9" s="61">
        <v>27</v>
      </c>
      <c r="O9" s="61">
        <v>848</v>
      </c>
      <c r="P9" s="61">
        <v>146</v>
      </c>
      <c r="Q9" s="61">
        <v>76793</v>
      </c>
      <c r="R9" s="61">
        <v>246</v>
      </c>
      <c r="S9" s="61">
        <v>222835</v>
      </c>
      <c r="T9" s="61">
        <v>179</v>
      </c>
      <c r="U9" s="61">
        <v>150769</v>
      </c>
      <c r="V9" s="61">
        <v>68</v>
      </c>
      <c r="W9" s="61">
        <v>646</v>
      </c>
      <c r="X9" s="61">
        <v>365</v>
      </c>
      <c r="Y9" s="61">
        <v>21476</v>
      </c>
      <c r="Z9" s="61">
        <v>39</v>
      </c>
      <c r="AA9" s="61">
        <v>1334</v>
      </c>
      <c r="AB9" s="61">
        <v>71</v>
      </c>
      <c r="AC9" s="61">
        <v>3485</v>
      </c>
    </row>
    <row r="10" spans="2:29" ht="13.5">
      <c r="B10" s="19"/>
      <c r="C10" s="24" t="s">
        <v>18</v>
      </c>
      <c r="D10" s="25"/>
      <c r="E10" s="62">
        <v>4</v>
      </c>
      <c r="F10" s="63">
        <v>3</v>
      </c>
      <c r="G10" s="63">
        <v>1351</v>
      </c>
      <c r="H10" s="63">
        <v>1</v>
      </c>
      <c r="I10" s="63">
        <v>1612</v>
      </c>
      <c r="J10" s="63">
        <v>0</v>
      </c>
      <c r="K10" s="63">
        <v>0</v>
      </c>
      <c r="L10" s="63">
        <v>2</v>
      </c>
      <c r="M10" s="63">
        <v>3414</v>
      </c>
      <c r="N10" s="63">
        <v>2</v>
      </c>
      <c r="O10" s="63">
        <v>39</v>
      </c>
      <c r="P10" s="63">
        <v>7</v>
      </c>
      <c r="Q10" s="63">
        <v>4401</v>
      </c>
      <c r="R10" s="63">
        <v>10</v>
      </c>
      <c r="S10" s="63">
        <v>8888</v>
      </c>
      <c r="T10" s="63">
        <v>4</v>
      </c>
      <c r="U10" s="63">
        <v>5327</v>
      </c>
      <c r="V10" s="63">
        <v>3</v>
      </c>
      <c r="W10" s="63">
        <v>27</v>
      </c>
      <c r="X10" s="63">
        <v>18</v>
      </c>
      <c r="Y10" s="63">
        <v>770</v>
      </c>
      <c r="Z10" s="63">
        <v>0</v>
      </c>
      <c r="AA10" s="63">
        <v>0</v>
      </c>
      <c r="AB10" s="63">
        <v>1</v>
      </c>
      <c r="AC10" s="63">
        <v>28</v>
      </c>
    </row>
    <row r="11" spans="2:29" ht="13.5">
      <c r="B11" s="19"/>
      <c r="C11" s="24" t="s">
        <v>19</v>
      </c>
      <c r="D11" s="25"/>
      <c r="E11" s="62">
        <v>2</v>
      </c>
      <c r="F11" s="63">
        <v>2</v>
      </c>
      <c r="G11" s="63">
        <v>972</v>
      </c>
      <c r="H11" s="63">
        <v>0</v>
      </c>
      <c r="I11" s="63">
        <v>0</v>
      </c>
      <c r="J11" s="63">
        <v>0</v>
      </c>
      <c r="K11" s="63">
        <v>0</v>
      </c>
      <c r="L11" s="63">
        <v>2</v>
      </c>
      <c r="M11" s="63">
        <v>12474</v>
      </c>
      <c r="N11" s="63">
        <v>2</v>
      </c>
      <c r="O11" s="63">
        <v>88</v>
      </c>
      <c r="P11" s="63">
        <v>15</v>
      </c>
      <c r="Q11" s="63">
        <v>5772</v>
      </c>
      <c r="R11" s="63">
        <v>25</v>
      </c>
      <c r="S11" s="63">
        <v>21371</v>
      </c>
      <c r="T11" s="63">
        <v>17</v>
      </c>
      <c r="U11" s="63">
        <v>19455</v>
      </c>
      <c r="V11" s="63">
        <v>6</v>
      </c>
      <c r="W11" s="63">
        <v>72</v>
      </c>
      <c r="X11" s="63">
        <v>42</v>
      </c>
      <c r="Y11" s="63">
        <v>1865</v>
      </c>
      <c r="Z11" s="63">
        <v>5</v>
      </c>
      <c r="AA11" s="63">
        <v>85</v>
      </c>
      <c r="AB11" s="63">
        <v>8</v>
      </c>
      <c r="AC11" s="63">
        <v>308</v>
      </c>
    </row>
    <row r="12" spans="2:29" ht="13.5">
      <c r="B12" s="19"/>
      <c r="C12" s="24" t="s">
        <v>20</v>
      </c>
      <c r="D12" s="25"/>
      <c r="E12" s="62">
        <v>7</v>
      </c>
      <c r="F12" s="63">
        <v>5</v>
      </c>
      <c r="G12" s="63">
        <v>1281</v>
      </c>
      <c r="H12" s="63">
        <v>0</v>
      </c>
      <c r="I12" s="63">
        <v>0</v>
      </c>
      <c r="J12" s="63">
        <v>1</v>
      </c>
      <c r="K12" s="63">
        <v>10166</v>
      </c>
      <c r="L12" s="63">
        <v>6</v>
      </c>
      <c r="M12" s="63">
        <v>20933</v>
      </c>
      <c r="N12" s="63">
        <v>6</v>
      </c>
      <c r="O12" s="63">
        <v>151</v>
      </c>
      <c r="P12" s="63">
        <v>23</v>
      </c>
      <c r="Q12" s="63">
        <v>8551</v>
      </c>
      <c r="R12" s="63">
        <v>33</v>
      </c>
      <c r="S12" s="63">
        <v>25687</v>
      </c>
      <c r="T12" s="63">
        <v>42</v>
      </c>
      <c r="U12" s="63">
        <v>26909</v>
      </c>
      <c r="V12" s="63">
        <v>8</v>
      </c>
      <c r="W12" s="63">
        <v>89</v>
      </c>
      <c r="X12" s="63">
        <v>50</v>
      </c>
      <c r="Y12" s="63">
        <v>2535</v>
      </c>
      <c r="Z12" s="63">
        <v>9</v>
      </c>
      <c r="AA12" s="63">
        <v>261</v>
      </c>
      <c r="AB12" s="63">
        <v>7</v>
      </c>
      <c r="AC12" s="63">
        <v>261</v>
      </c>
    </row>
    <row r="13" spans="2:29" ht="13.5">
      <c r="B13" s="19"/>
      <c r="C13" s="24" t="s">
        <v>21</v>
      </c>
      <c r="D13" s="25"/>
      <c r="E13" s="62">
        <v>5</v>
      </c>
      <c r="F13" s="63">
        <v>4</v>
      </c>
      <c r="G13" s="63">
        <v>2189</v>
      </c>
      <c r="H13" s="63">
        <v>4</v>
      </c>
      <c r="I13" s="63">
        <v>14193</v>
      </c>
      <c r="J13" s="63">
        <v>0</v>
      </c>
      <c r="K13" s="63">
        <v>0</v>
      </c>
      <c r="L13" s="63">
        <v>1</v>
      </c>
      <c r="M13" s="63">
        <v>5758</v>
      </c>
      <c r="N13" s="63">
        <v>3</v>
      </c>
      <c r="O13" s="63">
        <v>74</v>
      </c>
      <c r="P13" s="63">
        <v>17</v>
      </c>
      <c r="Q13" s="63">
        <v>14275</v>
      </c>
      <c r="R13" s="63">
        <v>25</v>
      </c>
      <c r="S13" s="63">
        <v>25430</v>
      </c>
      <c r="T13" s="63">
        <v>13</v>
      </c>
      <c r="U13" s="63">
        <v>11847</v>
      </c>
      <c r="V13" s="63">
        <v>6</v>
      </c>
      <c r="W13" s="63">
        <v>69</v>
      </c>
      <c r="X13" s="63">
        <v>40</v>
      </c>
      <c r="Y13" s="63">
        <v>1920</v>
      </c>
      <c r="Z13" s="63">
        <v>2</v>
      </c>
      <c r="AA13" s="63">
        <v>64</v>
      </c>
      <c r="AB13" s="63">
        <v>6</v>
      </c>
      <c r="AC13" s="63">
        <v>482</v>
      </c>
    </row>
    <row r="14" spans="2:29" ht="13.5">
      <c r="B14" s="19"/>
      <c r="C14" s="24" t="s">
        <v>22</v>
      </c>
      <c r="D14" s="25"/>
      <c r="E14" s="62">
        <v>2</v>
      </c>
      <c r="F14" s="63">
        <v>2</v>
      </c>
      <c r="G14" s="63">
        <v>1145</v>
      </c>
      <c r="H14" s="63">
        <v>0</v>
      </c>
      <c r="I14" s="63">
        <v>0</v>
      </c>
      <c r="J14" s="63">
        <v>0</v>
      </c>
      <c r="K14" s="63">
        <v>0</v>
      </c>
      <c r="L14" s="63">
        <v>2</v>
      </c>
      <c r="M14" s="63">
        <v>16507</v>
      </c>
      <c r="N14" s="63">
        <v>2</v>
      </c>
      <c r="O14" s="63">
        <v>85</v>
      </c>
      <c r="P14" s="63">
        <v>11</v>
      </c>
      <c r="Q14" s="63">
        <v>4918</v>
      </c>
      <c r="R14" s="63">
        <v>31</v>
      </c>
      <c r="S14" s="63">
        <v>22863</v>
      </c>
      <c r="T14" s="63">
        <v>16</v>
      </c>
      <c r="U14" s="63">
        <v>11828</v>
      </c>
      <c r="V14" s="63">
        <v>4</v>
      </c>
      <c r="W14" s="63">
        <v>58</v>
      </c>
      <c r="X14" s="63">
        <v>34</v>
      </c>
      <c r="Y14" s="63">
        <v>2026</v>
      </c>
      <c r="Z14" s="63">
        <v>5</v>
      </c>
      <c r="AA14" s="63">
        <v>463</v>
      </c>
      <c r="AB14" s="63">
        <v>12</v>
      </c>
      <c r="AC14" s="63">
        <v>551</v>
      </c>
    </row>
    <row r="15" spans="2:29" ht="13.5">
      <c r="B15" s="19"/>
      <c r="C15" s="24" t="s">
        <v>23</v>
      </c>
      <c r="D15" s="25"/>
      <c r="E15" s="62">
        <v>3</v>
      </c>
      <c r="F15" s="63">
        <v>2</v>
      </c>
      <c r="G15" s="63">
        <v>411</v>
      </c>
      <c r="H15" s="63">
        <v>0</v>
      </c>
      <c r="I15" s="63">
        <v>0</v>
      </c>
      <c r="J15" s="63">
        <v>0</v>
      </c>
      <c r="K15" s="63">
        <v>0</v>
      </c>
      <c r="L15" s="63">
        <v>3</v>
      </c>
      <c r="M15" s="63">
        <v>13613</v>
      </c>
      <c r="N15" s="63">
        <v>2</v>
      </c>
      <c r="O15" s="63">
        <v>36</v>
      </c>
      <c r="P15" s="63">
        <v>7</v>
      </c>
      <c r="Q15" s="63">
        <v>3428</v>
      </c>
      <c r="R15" s="63">
        <v>10</v>
      </c>
      <c r="S15" s="63">
        <v>8258</v>
      </c>
      <c r="T15" s="63">
        <v>7</v>
      </c>
      <c r="U15" s="63">
        <v>9166</v>
      </c>
      <c r="V15" s="63">
        <v>2</v>
      </c>
      <c r="W15" s="63">
        <v>37</v>
      </c>
      <c r="X15" s="63">
        <v>21</v>
      </c>
      <c r="Y15" s="63">
        <v>2014</v>
      </c>
      <c r="Z15" s="63">
        <v>2</v>
      </c>
      <c r="AA15" s="63">
        <v>28</v>
      </c>
      <c r="AB15" s="63">
        <v>4</v>
      </c>
      <c r="AC15" s="63">
        <v>201</v>
      </c>
    </row>
    <row r="16" spans="2:29" ht="13.5">
      <c r="B16" s="19"/>
      <c r="C16" s="24" t="s">
        <v>24</v>
      </c>
      <c r="D16" s="25"/>
      <c r="E16" s="62">
        <v>4</v>
      </c>
      <c r="F16" s="63">
        <v>2</v>
      </c>
      <c r="G16" s="63">
        <v>1150</v>
      </c>
      <c r="H16" s="63">
        <v>0</v>
      </c>
      <c r="I16" s="63">
        <v>0</v>
      </c>
      <c r="J16" s="63">
        <v>0</v>
      </c>
      <c r="K16" s="63">
        <v>0</v>
      </c>
      <c r="L16" s="63">
        <v>4</v>
      </c>
      <c r="M16" s="63">
        <v>18578</v>
      </c>
      <c r="N16" s="63">
        <v>2</v>
      </c>
      <c r="O16" s="63">
        <v>176</v>
      </c>
      <c r="P16" s="63">
        <v>36</v>
      </c>
      <c r="Q16" s="63">
        <v>15516</v>
      </c>
      <c r="R16" s="63">
        <v>45</v>
      </c>
      <c r="S16" s="63">
        <v>39686</v>
      </c>
      <c r="T16" s="63">
        <v>42</v>
      </c>
      <c r="U16" s="63">
        <v>36337</v>
      </c>
      <c r="V16" s="63">
        <v>21</v>
      </c>
      <c r="W16" s="63">
        <v>126</v>
      </c>
      <c r="X16" s="63">
        <v>60</v>
      </c>
      <c r="Y16" s="63">
        <v>2767</v>
      </c>
      <c r="Z16" s="63">
        <v>9</v>
      </c>
      <c r="AA16" s="63">
        <v>251</v>
      </c>
      <c r="AB16" s="63">
        <v>16</v>
      </c>
      <c r="AC16" s="63">
        <v>819</v>
      </c>
    </row>
    <row r="17" spans="2:29" ht="13.5">
      <c r="B17" s="19"/>
      <c r="C17" s="24" t="s">
        <v>25</v>
      </c>
      <c r="D17" s="25"/>
      <c r="E17" s="62">
        <v>4</v>
      </c>
      <c r="F17" s="63">
        <v>3</v>
      </c>
      <c r="G17" s="63">
        <v>253</v>
      </c>
      <c r="H17" s="63">
        <v>0</v>
      </c>
      <c r="I17" s="63">
        <v>0</v>
      </c>
      <c r="J17" s="63">
        <v>0</v>
      </c>
      <c r="K17" s="63">
        <v>0</v>
      </c>
      <c r="L17" s="63">
        <v>4</v>
      </c>
      <c r="M17" s="63">
        <v>7499</v>
      </c>
      <c r="N17" s="63">
        <v>2</v>
      </c>
      <c r="O17" s="63">
        <v>94</v>
      </c>
      <c r="P17" s="63">
        <v>15</v>
      </c>
      <c r="Q17" s="63">
        <v>10178</v>
      </c>
      <c r="R17" s="63">
        <v>31</v>
      </c>
      <c r="S17" s="63">
        <v>30202</v>
      </c>
      <c r="T17" s="63">
        <v>18</v>
      </c>
      <c r="U17" s="63">
        <v>15280</v>
      </c>
      <c r="V17" s="63">
        <v>6</v>
      </c>
      <c r="W17" s="63">
        <v>79</v>
      </c>
      <c r="X17" s="63">
        <v>45</v>
      </c>
      <c r="Y17" s="63">
        <v>1926</v>
      </c>
      <c r="Z17" s="63">
        <v>3</v>
      </c>
      <c r="AA17" s="63">
        <v>32</v>
      </c>
      <c r="AB17" s="63">
        <v>10</v>
      </c>
      <c r="AC17" s="63">
        <v>541</v>
      </c>
    </row>
    <row r="18" spans="2:29" ht="13.5">
      <c r="B18" s="19"/>
      <c r="C18" s="24" t="s">
        <v>26</v>
      </c>
      <c r="D18" s="25"/>
      <c r="E18" s="62">
        <v>3</v>
      </c>
      <c r="F18" s="63">
        <v>2</v>
      </c>
      <c r="G18" s="63">
        <v>986</v>
      </c>
      <c r="H18" s="63">
        <v>0</v>
      </c>
      <c r="I18" s="63">
        <v>0</v>
      </c>
      <c r="J18" s="63">
        <v>0</v>
      </c>
      <c r="K18" s="63">
        <v>0</v>
      </c>
      <c r="L18" s="63">
        <v>3</v>
      </c>
      <c r="M18" s="63">
        <v>34867</v>
      </c>
      <c r="N18" s="63">
        <v>2</v>
      </c>
      <c r="O18" s="63">
        <v>53</v>
      </c>
      <c r="P18" s="63">
        <v>3</v>
      </c>
      <c r="Q18" s="63">
        <v>3131</v>
      </c>
      <c r="R18" s="63">
        <v>24</v>
      </c>
      <c r="S18" s="63">
        <v>27149</v>
      </c>
      <c r="T18" s="63">
        <v>11</v>
      </c>
      <c r="U18" s="63">
        <v>6637</v>
      </c>
      <c r="V18" s="63">
        <v>7</v>
      </c>
      <c r="W18" s="63">
        <v>47</v>
      </c>
      <c r="X18" s="63">
        <v>26</v>
      </c>
      <c r="Y18" s="63">
        <v>2200</v>
      </c>
      <c r="Z18" s="63">
        <v>2</v>
      </c>
      <c r="AA18" s="63">
        <v>48</v>
      </c>
      <c r="AB18" s="63">
        <v>5</v>
      </c>
      <c r="AC18" s="63">
        <v>191</v>
      </c>
    </row>
    <row r="19" spans="2:29" ht="13.5">
      <c r="B19" s="19"/>
      <c r="C19" s="24" t="s">
        <v>27</v>
      </c>
      <c r="D19" s="25"/>
      <c r="E19" s="62">
        <v>5</v>
      </c>
      <c r="F19" s="63">
        <v>4</v>
      </c>
      <c r="G19" s="63">
        <v>464</v>
      </c>
      <c r="H19" s="63">
        <v>0</v>
      </c>
      <c r="I19" s="63">
        <v>0</v>
      </c>
      <c r="J19" s="63">
        <v>0</v>
      </c>
      <c r="K19" s="63">
        <v>0</v>
      </c>
      <c r="L19" s="63">
        <v>4</v>
      </c>
      <c r="M19" s="63">
        <v>25448</v>
      </c>
      <c r="N19" s="63">
        <v>4</v>
      </c>
      <c r="O19" s="63">
        <v>52</v>
      </c>
      <c r="P19" s="63">
        <v>12</v>
      </c>
      <c r="Q19" s="63">
        <v>6623</v>
      </c>
      <c r="R19" s="63">
        <v>12</v>
      </c>
      <c r="S19" s="63">
        <v>13301</v>
      </c>
      <c r="T19" s="63">
        <v>9</v>
      </c>
      <c r="U19" s="63">
        <v>7983</v>
      </c>
      <c r="V19" s="63">
        <v>5</v>
      </c>
      <c r="W19" s="63">
        <v>42</v>
      </c>
      <c r="X19" s="63">
        <v>29</v>
      </c>
      <c r="Y19" s="63">
        <v>3453</v>
      </c>
      <c r="Z19" s="63">
        <v>2</v>
      </c>
      <c r="AA19" s="63">
        <v>102</v>
      </c>
      <c r="AB19" s="63">
        <v>2</v>
      </c>
      <c r="AC19" s="63">
        <v>103</v>
      </c>
    </row>
    <row r="20" spans="2:29" s="18" customFormat="1" ht="25.5" customHeight="1">
      <c r="B20" s="142" t="s">
        <v>178</v>
      </c>
      <c r="C20" s="142"/>
      <c r="D20" s="20"/>
      <c r="E20" s="60">
        <v>26</v>
      </c>
      <c r="F20" s="61">
        <v>18</v>
      </c>
      <c r="G20" s="61">
        <v>6141</v>
      </c>
      <c r="H20" s="61">
        <v>5</v>
      </c>
      <c r="I20" s="61">
        <v>4031</v>
      </c>
      <c r="J20" s="61">
        <v>3</v>
      </c>
      <c r="K20" s="61">
        <v>7063</v>
      </c>
      <c r="L20" s="61">
        <v>17</v>
      </c>
      <c r="M20" s="61">
        <v>68008</v>
      </c>
      <c r="N20" s="61">
        <v>19</v>
      </c>
      <c r="O20" s="61">
        <v>194</v>
      </c>
      <c r="P20" s="61">
        <v>42</v>
      </c>
      <c r="Q20" s="61">
        <v>22392</v>
      </c>
      <c r="R20" s="61">
        <v>76</v>
      </c>
      <c r="S20" s="61">
        <v>66567</v>
      </c>
      <c r="T20" s="61">
        <v>38</v>
      </c>
      <c r="U20" s="61">
        <v>41532</v>
      </c>
      <c r="V20" s="61">
        <v>17</v>
      </c>
      <c r="W20" s="61">
        <v>181</v>
      </c>
      <c r="X20" s="61">
        <v>116</v>
      </c>
      <c r="Y20" s="61">
        <v>4486</v>
      </c>
      <c r="Z20" s="61">
        <v>19</v>
      </c>
      <c r="AA20" s="61">
        <v>470</v>
      </c>
      <c r="AB20" s="61">
        <v>22</v>
      </c>
      <c r="AC20" s="61">
        <v>1037</v>
      </c>
    </row>
    <row r="21" spans="2:29" ht="13.5">
      <c r="B21" s="19"/>
      <c r="C21" s="19" t="s">
        <v>29</v>
      </c>
      <c r="D21" s="20"/>
      <c r="E21" s="62">
        <v>26</v>
      </c>
      <c r="F21" s="63">
        <v>18</v>
      </c>
      <c r="G21" s="63">
        <v>6141</v>
      </c>
      <c r="H21" s="63">
        <v>5</v>
      </c>
      <c r="I21" s="63">
        <v>4031</v>
      </c>
      <c r="J21" s="63">
        <v>3</v>
      </c>
      <c r="K21" s="63">
        <v>7063</v>
      </c>
      <c r="L21" s="63">
        <v>17</v>
      </c>
      <c r="M21" s="63">
        <v>68008</v>
      </c>
      <c r="N21" s="63">
        <v>19</v>
      </c>
      <c r="O21" s="63">
        <v>194</v>
      </c>
      <c r="P21" s="63">
        <v>42</v>
      </c>
      <c r="Q21" s="63">
        <v>22392</v>
      </c>
      <c r="R21" s="63">
        <v>76</v>
      </c>
      <c r="S21" s="63">
        <v>66567</v>
      </c>
      <c r="T21" s="63">
        <v>38</v>
      </c>
      <c r="U21" s="63">
        <v>41532</v>
      </c>
      <c r="V21" s="63">
        <v>17</v>
      </c>
      <c r="W21" s="63">
        <v>181</v>
      </c>
      <c r="X21" s="63">
        <v>116</v>
      </c>
      <c r="Y21" s="63">
        <v>4486</v>
      </c>
      <c r="Z21" s="63">
        <v>19</v>
      </c>
      <c r="AA21" s="63">
        <v>470</v>
      </c>
      <c r="AB21" s="63">
        <v>22</v>
      </c>
      <c r="AC21" s="63">
        <v>1037</v>
      </c>
    </row>
    <row r="22" spans="2:29" s="18" customFormat="1" ht="25.5" customHeight="1">
      <c r="B22" s="147" t="s">
        <v>30</v>
      </c>
      <c r="C22" s="147"/>
      <c r="D22" s="30"/>
      <c r="E22" s="60">
        <v>29</v>
      </c>
      <c r="F22" s="61">
        <v>21</v>
      </c>
      <c r="G22" s="61">
        <v>8506</v>
      </c>
      <c r="H22" s="61">
        <v>3</v>
      </c>
      <c r="I22" s="61">
        <v>4678</v>
      </c>
      <c r="J22" s="61">
        <v>2</v>
      </c>
      <c r="K22" s="61">
        <v>6472</v>
      </c>
      <c r="L22" s="61">
        <v>23</v>
      </c>
      <c r="M22" s="61">
        <v>103632</v>
      </c>
      <c r="N22" s="61">
        <v>20</v>
      </c>
      <c r="O22" s="61">
        <v>402</v>
      </c>
      <c r="P22" s="61">
        <v>60</v>
      </c>
      <c r="Q22" s="61">
        <v>42711</v>
      </c>
      <c r="R22" s="61">
        <v>170</v>
      </c>
      <c r="S22" s="61">
        <v>149693</v>
      </c>
      <c r="T22" s="61">
        <v>105</v>
      </c>
      <c r="U22" s="61">
        <v>84931</v>
      </c>
      <c r="V22" s="61">
        <v>40</v>
      </c>
      <c r="W22" s="61">
        <v>375</v>
      </c>
      <c r="X22" s="61">
        <v>216</v>
      </c>
      <c r="Y22" s="61">
        <v>9853</v>
      </c>
      <c r="Z22" s="61">
        <v>36</v>
      </c>
      <c r="AA22" s="61">
        <v>1386</v>
      </c>
      <c r="AB22" s="61">
        <v>52</v>
      </c>
      <c r="AC22" s="61">
        <v>3162</v>
      </c>
    </row>
    <row r="23" spans="2:29" ht="13.5">
      <c r="B23" s="31"/>
      <c r="C23" s="19" t="s">
        <v>31</v>
      </c>
      <c r="D23" s="20"/>
      <c r="E23" s="62">
        <v>17</v>
      </c>
      <c r="F23" s="63">
        <v>14</v>
      </c>
      <c r="G23" s="63">
        <v>5659</v>
      </c>
      <c r="H23" s="63">
        <v>1</v>
      </c>
      <c r="I23" s="63">
        <v>1104</v>
      </c>
      <c r="J23" s="63">
        <v>1</v>
      </c>
      <c r="K23" s="63">
        <v>6062</v>
      </c>
      <c r="L23" s="63">
        <v>14</v>
      </c>
      <c r="M23" s="63">
        <v>72672</v>
      </c>
      <c r="N23" s="63">
        <v>13</v>
      </c>
      <c r="O23" s="63">
        <v>261</v>
      </c>
      <c r="P23" s="63">
        <v>33</v>
      </c>
      <c r="Q23" s="63">
        <v>25987</v>
      </c>
      <c r="R23" s="63">
        <v>114</v>
      </c>
      <c r="S23" s="63">
        <v>101154</v>
      </c>
      <c r="T23" s="63">
        <v>65</v>
      </c>
      <c r="U23" s="63">
        <v>54809</v>
      </c>
      <c r="V23" s="63">
        <v>25</v>
      </c>
      <c r="W23" s="63">
        <v>240</v>
      </c>
      <c r="X23" s="63">
        <v>136</v>
      </c>
      <c r="Y23" s="63">
        <v>6715</v>
      </c>
      <c r="Z23" s="63">
        <v>19</v>
      </c>
      <c r="AA23" s="63">
        <v>628</v>
      </c>
      <c r="AB23" s="63">
        <v>30</v>
      </c>
      <c r="AC23" s="63">
        <v>1537</v>
      </c>
    </row>
    <row r="24" spans="2:29" ht="13.5">
      <c r="B24" s="31"/>
      <c r="C24" s="19" t="s">
        <v>32</v>
      </c>
      <c r="D24" s="20"/>
      <c r="E24" s="62">
        <v>3</v>
      </c>
      <c r="F24" s="63">
        <v>1</v>
      </c>
      <c r="G24" s="63">
        <v>64</v>
      </c>
      <c r="H24" s="63">
        <v>0</v>
      </c>
      <c r="I24" s="63">
        <v>0</v>
      </c>
      <c r="J24" s="63">
        <v>1</v>
      </c>
      <c r="K24" s="63">
        <v>410</v>
      </c>
      <c r="L24" s="63">
        <v>2</v>
      </c>
      <c r="M24" s="63">
        <v>8368</v>
      </c>
      <c r="N24" s="63">
        <v>2</v>
      </c>
      <c r="O24" s="63">
        <v>46</v>
      </c>
      <c r="P24" s="63">
        <v>10</v>
      </c>
      <c r="Q24" s="63">
        <v>5295</v>
      </c>
      <c r="R24" s="63">
        <v>19</v>
      </c>
      <c r="S24" s="63">
        <v>15716</v>
      </c>
      <c r="T24" s="63">
        <v>12</v>
      </c>
      <c r="U24" s="63">
        <v>6778</v>
      </c>
      <c r="V24" s="63">
        <v>1</v>
      </c>
      <c r="W24" s="63">
        <v>44</v>
      </c>
      <c r="X24" s="63">
        <v>25</v>
      </c>
      <c r="Y24" s="63">
        <v>722</v>
      </c>
      <c r="Z24" s="63">
        <v>8</v>
      </c>
      <c r="AA24" s="63">
        <v>182</v>
      </c>
      <c r="AB24" s="63">
        <v>8</v>
      </c>
      <c r="AC24" s="63">
        <v>469</v>
      </c>
    </row>
    <row r="25" spans="2:29" ht="13.5" customHeight="1">
      <c r="B25" s="31"/>
      <c r="C25" s="19" t="s">
        <v>33</v>
      </c>
      <c r="D25" s="20"/>
      <c r="E25" s="62">
        <v>6</v>
      </c>
      <c r="F25" s="63">
        <v>5</v>
      </c>
      <c r="G25" s="63">
        <v>2739</v>
      </c>
      <c r="H25" s="63">
        <v>2</v>
      </c>
      <c r="I25" s="63">
        <v>3574</v>
      </c>
      <c r="J25" s="63">
        <v>0</v>
      </c>
      <c r="K25" s="63">
        <v>0</v>
      </c>
      <c r="L25" s="63">
        <v>4</v>
      </c>
      <c r="M25" s="63">
        <v>18596</v>
      </c>
      <c r="N25" s="63">
        <v>4</v>
      </c>
      <c r="O25" s="63">
        <v>67</v>
      </c>
      <c r="P25" s="63">
        <v>8</v>
      </c>
      <c r="Q25" s="63">
        <v>4870</v>
      </c>
      <c r="R25" s="63">
        <v>27</v>
      </c>
      <c r="S25" s="63">
        <v>23162</v>
      </c>
      <c r="T25" s="63">
        <v>22</v>
      </c>
      <c r="U25" s="63">
        <v>17947</v>
      </c>
      <c r="V25" s="63">
        <v>10</v>
      </c>
      <c r="W25" s="63">
        <v>56</v>
      </c>
      <c r="X25" s="63">
        <v>34</v>
      </c>
      <c r="Y25" s="63">
        <v>1549</v>
      </c>
      <c r="Z25" s="63">
        <v>6</v>
      </c>
      <c r="AA25" s="63">
        <v>177</v>
      </c>
      <c r="AB25" s="63">
        <v>9</v>
      </c>
      <c r="AC25" s="63">
        <v>1047</v>
      </c>
    </row>
    <row r="26" spans="2:29" ht="13.5">
      <c r="B26" s="31"/>
      <c r="C26" s="19" t="s">
        <v>34</v>
      </c>
      <c r="D26" s="20"/>
      <c r="E26" s="62">
        <v>3</v>
      </c>
      <c r="F26" s="63">
        <v>1</v>
      </c>
      <c r="G26" s="63">
        <v>44</v>
      </c>
      <c r="H26" s="63">
        <v>0</v>
      </c>
      <c r="I26" s="63">
        <v>0</v>
      </c>
      <c r="J26" s="63">
        <v>0</v>
      </c>
      <c r="K26" s="63">
        <v>0</v>
      </c>
      <c r="L26" s="63">
        <v>3</v>
      </c>
      <c r="M26" s="63">
        <v>3996</v>
      </c>
      <c r="N26" s="63">
        <v>1</v>
      </c>
      <c r="O26" s="63">
        <v>28</v>
      </c>
      <c r="P26" s="63">
        <v>9</v>
      </c>
      <c r="Q26" s="63">
        <v>6559</v>
      </c>
      <c r="R26" s="63">
        <v>10</v>
      </c>
      <c r="S26" s="63">
        <v>9661</v>
      </c>
      <c r="T26" s="63">
        <v>6</v>
      </c>
      <c r="U26" s="63">
        <v>5397</v>
      </c>
      <c r="V26" s="63">
        <v>4</v>
      </c>
      <c r="W26" s="63">
        <v>35</v>
      </c>
      <c r="X26" s="63">
        <v>21</v>
      </c>
      <c r="Y26" s="63">
        <v>867</v>
      </c>
      <c r="Z26" s="63">
        <v>3</v>
      </c>
      <c r="AA26" s="63">
        <v>399</v>
      </c>
      <c r="AB26" s="63">
        <v>5</v>
      </c>
      <c r="AC26" s="63">
        <v>109</v>
      </c>
    </row>
    <row r="27" spans="2:29" s="18" customFormat="1" ht="25.5" customHeight="1">
      <c r="B27" s="142" t="s">
        <v>35</v>
      </c>
      <c r="C27" s="142"/>
      <c r="D27" s="20"/>
      <c r="E27" s="60">
        <v>29</v>
      </c>
      <c r="F27" s="61">
        <v>20</v>
      </c>
      <c r="G27" s="61">
        <v>4516</v>
      </c>
      <c r="H27" s="61">
        <v>3</v>
      </c>
      <c r="I27" s="61">
        <v>3296</v>
      </c>
      <c r="J27" s="61">
        <v>0</v>
      </c>
      <c r="K27" s="61">
        <v>0</v>
      </c>
      <c r="L27" s="61">
        <v>26</v>
      </c>
      <c r="M27" s="61">
        <v>92888</v>
      </c>
      <c r="N27" s="61">
        <v>22</v>
      </c>
      <c r="O27" s="61">
        <v>335</v>
      </c>
      <c r="P27" s="61">
        <v>43</v>
      </c>
      <c r="Q27" s="61">
        <v>21556</v>
      </c>
      <c r="R27" s="61">
        <v>125</v>
      </c>
      <c r="S27" s="61">
        <v>123059</v>
      </c>
      <c r="T27" s="61">
        <v>63</v>
      </c>
      <c r="U27" s="61">
        <v>58383</v>
      </c>
      <c r="V27" s="61">
        <v>18</v>
      </c>
      <c r="W27" s="61">
        <v>292</v>
      </c>
      <c r="X27" s="61">
        <v>126</v>
      </c>
      <c r="Y27" s="61">
        <v>7691</v>
      </c>
      <c r="Z27" s="61">
        <v>30</v>
      </c>
      <c r="AA27" s="61">
        <v>1062</v>
      </c>
      <c r="AB27" s="61">
        <v>40</v>
      </c>
      <c r="AC27" s="61">
        <v>2449</v>
      </c>
    </row>
    <row r="28" spans="2:29" ht="13.5" customHeight="1">
      <c r="B28" s="19"/>
      <c r="C28" s="19" t="s">
        <v>36</v>
      </c>
      <c r="D28" s="20"/>
      <c r="E28" s="62">
        <v>4</v>
      </c>
      <c r="F28" s="63">
        <v>4</v>
      </c>
      <c r="G28" s="63">
        <v>1233</v>
      </c>
      <c r="H28" s="63">
        <v>1</v>
      </c>
      <c r="I28" s="63">
        <v>223</v>
      </c>
      <c r="J28" s="63">
        <v>0</v>
      </c>
      <c r="K28" s="63">
        <v>0</v>
      </c>
      <c r="L28" s="63">
        <v>3</v>
      </c>
      <c r="M28" s="63">
        <v>19269</v>
      </c>
      <c r="N28" s="63">
        <v>2</v>
      </c>
      <c r="O28" s="63">
        <v>69</v>
      </c>
      <c r="P28" s="63">
        <v>10</v>
      </c>
      <c r="Q28" s="63">
        <v>5381</v>
      </c>
      <c r="R28" s="63">
        <v>27</v>
      </c>
      <c r="S28" s="63">
        <v>27293</v>
      </c>
      <c r="T28" s="63">
        <v>12</v>
      </c>
      <c r="U28" s="63">
        <v>13135</v>
      </c>
      <c r="V28" s="63">
        <v>2</v>
      </c>
      <c r="W28" s="63">
        <v>64</v>
      </c>
      <c r="X28" s="63">
        <v>24</v>
      </c>
      <c r="Y28" s="63">
        <v>1918</v>
      </c>
      <c r="Z28" s="63">
        <v>8</v>
      </c>
      <c r="AA28" s="63">
        <v>186</v>
      </c>
      <c r="AB28" s="63">
        <v>11</v>
      </c>
      <c r="AC28" s="63">
        <v>510</v>
      </c>
    </row>
    <row r="29" spans="2:29" ht="13.5">
      <c r="B29" s="19"/>
      <c r="C29" s="19" t="s">
        <v>37</v>
      </c>
      <c r="D29" s="20"/>
      <c r="E29" s="62">
        <v>2</v>
      </c>
      <c r="F29" s="63">
        <v>2</v>
      </c>
      <c r="G29" s="63">
        <v>185</v>
      </c>
      <c r="H29" s="63">
        <v>0</v>
      </c>
      <c r="I29" s="63">
        <v>0</v>
      </c>
      <c r="J29" s="63">
        <v>0</v>
      </c>
      <c r="K29" s="63">
        <v>0</v>
      </c>
      <c r="L29" s="63">
        <v>2</v>
      </c>
      <c r="M29" s="63">
        <v>3507</v>
      </c>
      <c r="N29" s="63">
        <v>1</v>
      </c>
      <c r="O29" s="63">
        <v>30</v>
      </c>
      <c r="P29" s="63">
        <v>0</v>
      </c>
      <c r="Q29" s="63">
        <v>0</v>
      </c>
      <c r="R29" s="63">
        <v>11</v>
      </c>
      <c r="S29" s="63">
        <v>9465</v>
      </c>
      <c r="T29" s="63">
        <v>8</v>
      </c>
      <c r="U29" s="63">
        <v>6587</v>
      </c>
      <c r="V29" s="63">
        <v>0</v>
      </c>
      <c r="W29" s="63">
        <v>31</v>
      </c>
      <c r="X29" s="63">
        <v>13</v>
      </c>
      <c r="Y29" s="63">
        <v>1274</v>
      </c>
      <c r="Z29" s="63">
        <v>4</v>
      </c>
      <c r="AA29" s="63">
        <v>114</v>
      </c>
      <c r="AB29" s="63">
        <v>6</v>
      </c>
      <c r="AC29" s="63">
        <v>427</v>
      </c>
    </row>
    <row r="30" spans="2:29" ht="13.5">
      <c r="B30" s="19"/>
      <c r="C30" s="19" t="s">
        <v>38</v>
      </c>
      <c r="D30" s="20"/>
      <c r="E30" s="62">
        <v>5</v>
      </c>
      <c r="F30" s="63">
        <v>1</v>
      </c>
      <c r="G30" s="63">
        <v>702</v>
      </c>
      <c r="H30" s="63">
        <v>1</v>
      </c>
      <c r="I30" s="63">
        <v>2922</v>
      </c>
      <c r="J30" s="63">
        <v>0</v>
      </c>
      <c r="K30" s="63">
        <v>0</v>
      </c>
      <c r="L30" s="63">
        <v>4</v>
      </c>
      <c r="M30" s="63">
        <v>14409</v>
      </c>
      <c r="N30" s="63">
        <v>2</v>
      </c>
      <c r="O30" s="63">
        <v>29</v>
      </c>
      <c r="P30" s="63">
        <v>5</v>
      </c>
      <c r="Q30" s="63">
        <v>1345</v>
      </c>
      <c r="R30" s="63">
        <v>13</v>
      </c>
      <c r="S30" s="63">
        <v>15869</v>
      </c>
      <c r="T30" s="63">
        <v>3</v>
      </c>
      <c r="U30" s="63">
        <v>1886</v>
      </c>
      <c r="V30" s="63">
        <v>2</v>
      </c>
      <c r="W30" s="63">
        <v>28</v>
      </c>
      <c r="X30" s="63">
        <v>9</v>
      </c>
      <c r="Y30" s="63">
        <v>367</v>
      </c>
      <c r="Z30" s="63">
        <v>5</v>
      </c>
      <c r="AA30" s="63">
        <v>321</v>
      </c>
      <c r="AB30" s="63">
        <v>2</v>
      </c>
      <c r="AC30" s="63">
        <v>46</v>
      </c>
    </row>
    <row r="31" spans="2:29" ht="13.5">
      <c r="B31" s="19"/>
      <c r="C31" s="19" t="s">
        <v>39</v>
      </c>
      <c r="D31" s="20"/>
      <c r="E31" s="62">
        <v>6</v>
      </c>
      <c r="F31" s="63">
        <v>4</v>
      </c>
      <c r="G31" s="63">
        <v>976</v>
      </c>
      <c r="H31" s="63">
        <v>0</v>
      </c>
      <c r="I31" s="63">
        <v>0</v>
      </c>
      <c r="J31" s="63">
        <v>0</v>
      </c>
      <c r="K31" s="63">
        <v>0</v>
      </c>
      <c r="L31" s="63">
        <v>6</v>
      </c>
      <c r="M31" s="63">
        <v>25335</v>
      </c>
      <c r="N31" s="63">
        <v>6</v>
      </c>
      <c r="O31" s="63">
        <v>64</v>
      </c>
      <c r="P31" s="63">
        <v>8</v>
      </c>
      <c r="Q31" s="63">
        <v>4557</v>
      </c>
      <c r="R31" s="63">
        <v>18</v>
      </c>
      <c r="S31" s="63">
        <v>14364</v>
      </c>
      <c r="T31" s="63">
        <v>14</v>
      </c>
      <c r="U31" s="63">
        <v>11447</v>
      </c>
      <c r="V31" s="63">
        <v>5</v>
      </c>
      <c r="W31" s="63">
        <v>60</v>
      </c>
      <c r="X31" s="63">
        <v>30</v>
      </c>
      <c r="Y31" s="63">
        <v>1039</v>
      </c>
      <c r="Z31" s="63">
        <v>4</v>
      </c>
      <c r="AA31" s="63">
        <v>59</v>
      </c>
      <c r="AB31" s="63">
        <v>6</v>
      </c>
      <c r="AC31" s="63">
        <v>440</v>
      </c>
    </row>
    <row r="32" spans="2:29" ht="13.5">
      <c r="B32" s="31"/>
      <c r="C32" s="19" t="s">
        <v>40</v>
      </c>
      <c r="D32" s="20"/>
      <c r="E32" s="62">
        <v>5</v>
      </c>
      <c r="F32" s="63">
        <v>4</v>
      </c>
      <c r="G32" s="63">
        <v>819</v>
      </c>
      <c r="H32" s="63">
        <v>0</v>
      </c>
      <c r="I32" s="63">
        <v>0</v>
      </c>
      <c r="J32" s="63">
        <v>0</v>
      </c>
      <c r="K32" s="63">
        <v>0</v>
      </c>
      <c r="L32" s="63">
        <v>5</v>
      </c>
      <c r="M32" s="63">
        <v>13018</v>
      </c>
      <c r="N32" s="63">
        <v>5</v>
      </c>
      <c r="O32" s="63">
        <v>55</v>
      </c>
      <c r="P32" s="63">
        <v>3</v>
      </c>
      <c r="Q32" s="63">
        <v>711</v>
      </c>
      <c r="R32" s="63">
        <v>22</v>
      </c>
      <c r="S32" s="63">
        <v>24665</v>
      </c>
      <c r="T32" s="63">
        <v>9</v>
      </c>
      <c r="U32" s="63">
        <v>10874</v>
      </c>
      <c r="V32" s="63">
        <v>5</v>
      </c>
      <c r="W32" s="63">
        <v>49</v>
      </c>
      <c r="X32" s="63">
        <v>22</v>
      </c>
      <c r="Y32" s="63">
        <v>1272</v>
      </c>
      <c r="Z32" s="63">
        <v>6</v>
      </c>
      <c r="AA32" s="63">
        <v>252</v>
      </c>
      <c r="AB32" s="63">
        <v>4</v>
      </c>
      <c r="AC32" s="63">
        <v>192</v>
      </c>
    </row>
    <row r="33" spans="2:29" ht="13.5" customHeight="1">
      <c r="B33" s="31"/>
      <c r="C33" s="19" t="s">
        <v>41</v>
      </c>
      <c r="D33" s="20"/>
      <c r="E33" s="62">
        <v>3</v>
      </c>
      <c r="F33" s="63">
        <v>2</v>
      </c>
      <c r="G33" s="63">
        <v>283</v>
      </c>
      <c r="H33" s="63">
        <v>0</v>
      </c>
      <c r="I33" s="63">
        <v>0</v>
      </c>
      <c r="J33" s="63">
        <v>0</v>
      </c>
      <c r="K33" s="63">
        <v>0</v>
      </c>
      <c r="L33" s="63">
        <v>3</v>
      </c>
      <c r="M33" s="63">
        <v>7908</v>
      </c>
      <c r="N33" s="63">
        <v>3</v>
      </c>
      <c r="O33" s="63">
        <v>71</v>
      </c>
      <c r="P33" s="63">
        <v>14</v>
      </c>
      <c r="Q33" s="63">
        <v>8350</v>
      </c>
      <c r="R33" s="63">
        <v>28</v>
      </c>
      <c r="S33" s="63">
        <v>27379</v>
      </c>
      <c r="T33" s="63">
        <v>17</v>
      </c>
      <c r="U33" s="63">
        <v>14454</v>
      </c>
      <c r="V33" s="63">
        <v>3</v>
      </c>
      <c r="W33" s="63">
        <v>48</v>
      </c>
      <c r="X33" s="63">
        <v>23</v>
      </c>
      <c r="Y33" s="63">
        <v>1385</v>
      </c>
      <c r="Z33" s="63">
        <v>3</v>
      </c>
      <c r="AA33" s="63">
        <v>130</v>
      </c>
      <c r="AB33" s="63">
        <v>8</v>
      </c>
      <c r="AC33" s="63">
        <v>581</v>
      </c>
    </row>
    <row r="34" spans="2:29" ht="13.5">
      <c r="B34" s="31"/>
      <c r="C34" s="19" t="s">
        <v>42</v>
      </c>
      <c r="D34" s="20"/>
      <c r="E34" s="62">
        <v>4</v>
      </c>
      <c r="F34" s="63">
        <v>3</v>
      </c>
      <c r="G34" s="63">
        <v>318</v>
      </c>
      <c r="H34" s="63">
        <v>1</v>
      </c>
      <c r="I34" s="63">
        <v>151</v>
      </c>
      <c r="J34" s="63">
        <v>0</v>
      </c>
      <c r="K34" s="63">
        <v>0</v>
      </c>
      <c r="L34" s="63">
        <v>3</v>
      </c>
      <c r="M34" s="63">
        <v>9442</v>
      </c>
      <c r="N34" s="63">
        <v>3</v>
      </c>
      <c r="O34" s="63">
        <v>17</v>
      </c>
      <c r="P34" s="63">
        <v>3</v>
      </c>
      <c r="Q34" s="63">
        <v>1212</v>
      </c>
      <c r="R34" s="63">
        <v>6</v>
      </c>
      <c r="S34" s="63">
        <v>4024</v>
      </c>
      <c r="T34" s="63">
        <v>0</v>
      </c>
      <c r="U34" s="63">
        <v>0</v>
      </c>
      <c r="V34" s="63">
        <v>1</v>
      </c>
      <c r="W34" s="63">
        <v>12</v>
      </c>
      <c r="X34" s="63">
        <v>5</v>
      </c>
      <c r="Y34" s="63">
        <v>436</v>
      </c>
      <c r="Z34" s="63">
        <v>0</v>
      </c>
      <c r="AA34" s="63">
        <v>0</v>
      </c>
      <c r="AB34" s="63">
        <v>3</v>
      </c>
      <c r="AC34" s="63">
        <v>253</v>
      </c>
    </row>
    <row r="35" spans="2:29" s="18" customFormat="1" ht="25.5" customHeight="1">
      <c r="B35" s="142" t="s">
        <v>43</v>
      </c>
      <c r="C35" s="142"/>
      <c r="D35" s="20"/>
      <c r="E35" s="60">
        <v>19</v>
      </c>
      <c r="F35" s="61">
        <v>16</v>
      </c>
      <c r="G35" s="61">
        <v>4861</v>
      </c>
      <c r="H35" s="61">
        <v>2</v>
      </c>
      <c r="I35" s="61">
        <v>876</v>
      </c>
      <c r="J35" s="61">
        <v>1</v>
      </c>
      <c r="K35" s="61">
        <v>289</v>
      </c>
      <c r="L35" s="61">
        <v>16</v>
      </c>
      <c r="M35" s="61">
        <v>72241</v>
      </c>
      <c r="N35" s="61">
        <v>12</v>
      </c>
      <c r="O35" s="61">
        <v>277</v>
      </c>
      <c r="P35" s="61">
        <v>55</v>
      </c>
      <c r="Q35" s="61">
        <v>32346</v>
      </c>
      <c r="R35" s="61">
        <v>121</v>
      </c>
      <c r="S35" s="61">
        <v>118613</v>
      </c>
      <c r="T35" s="61">
        <v>76</v>
      </c>
      <c r="U35" s="61">
        <v>79173</v>
      </c>
      <c r="V35" s="61">
        <v>30</v>
      </c>
      <c r="W35" s="61">
        <v>235</v>
      </c>
      <c r="X35" s="61">
        <v>158</v>
      </c>
      <c r="Y35" s="61">
        <v>9168</v>
      </c>
      <c r="Z35" s="61">
        <v>30</v>
      </c>
      <c r="AA35" s="61">
        <v>1167</v>
      </c>
      <c r="AB35" s="61">
        <v>27</v>
      </c>
      <c r="AC35" s="61">
        <v>1794</v>
      </c>
    </row>
    <row r="36" spans="2:29" ht="13.5">
      <c r="B36" s="19"/>
      <c r="C36" s="19" t="s">
        <v>44</v>
      </c>
      <c r="D36" s="20"/>
      <c r="E36" s="62">
        <v>4</v>
      </c>
      <c r="F36" s="63">
        <v>3</v>
      </c>
      <c r="G36" s="63">
        <v>69</v>
      </c>
      <c r="H36" s="63">
        <v>0</v>
      </c>
      <c r="I36" s="63">
        <v>0</v>
      </c>
      <c r="J36" s="63">
        <v>0</v>
      </c>
      <c r="K36" s="63">
        <v>0</v>
      </c>
      <c r="L36" s="63">
        <v>4</v>
      </c>
      <c r="M36" s="63">
        <v>8797</v>
      </c>
      <c r="N36" s="63">
        <v>3</v>
      </c>
      <c r="O36" s="63">
        <v>69</v>
      </c>
      <c r="P36" s="63">
        <v>12</v>
      </c>
      <c r="Q36" s="63">
        <v>8201</v>
      </c>
      <c r="R36" s="63">
        <v>33</v>
      </c>
      <c r="S36" s="63">
        <v>35407</v>
      </c>
      <c r="T36" s="63">
        <v>18</v>
      </c>
      <c r="U36" s="63">
        <v>16549</v>
      </c>
      <c r="V36" s="63">
        <v>8</v>
      </c>
      <c r="W36" s="63">
        <v>59</v>
      </c>
      <c r="X36" s="63">
        <v>36</v>
      </c>
      <c r="Y36" s="63">
        <v>1954</v>
      </c>
      <c r="Z36" s="63">
        <v>10</v>
      </c>
      <c r="AA36" s="63">
        <v>224</v>
      </c>
      <c r="AB36" s="63">
        <v>9</v>
      </c>
      <c r="AC36" s="63">
        <v>623</v>
      </c>
    </row>
    <row r="37" spans="2:29" ht="13.5">
      <c r="B37" s="19"/>
      <c r="C37" s="19" t="s">
        <v>45</v>
      </c>
      <c r="D37" s="20"/>
      <c r="E37" s="62">
        <v>5</v>
      </c>
      <c r="F37" s="63">
        <v>5</v>
      </c>
      <c r="G37" s="63">
        <v>2921</v>
      </c>
      <c r="H37" s="63">
        <v>1</v>
      </c>
      <c r="I37" s="63">
        <v>587</v>
      </c>
      <c r="J37" s="63">
        <v>1</v>
      </c>
      <c r="K37" s="63">
        <v>289</v>
      </c>
      <c r="L37" s="63">
        <v>3</v>
      </c>
      <c r="M37" s="63">
        <v>27833</v>
      </c>
      <c r="N37" s="63">
        <v>3</v>
      </c>
      <c r="O37" s="63">
        <v>108</v>
      </c>
      <c r="P37" s="63">
        <v>20</v>
      </c>
      <c r="Q37" s="63">
        <v>9374</v>
      </c>
      <c r="R37" s="63">
        <v>50</v>
      </c>
      <c r="S37" s="63">
        <v>43876</v>
      </c>
      <c r="T37" s="63">
        <v>28</v>
      </c>
      <c r="U37" s="63">
        <v>25980</v>
      </c>
      <c r="V37" s="63">
        <v>7</v>
      </c>
      <c r="W37" s="63">
        <v>93</v>
      </c>
      <c r="X37" s="63">
        <v>63</v>
      </c>
      <c r="Y37" s="63">
        <v>4173</v>
      </c>
      <c r="Z37" s="63">
        <v>13</v>
      </c>
      <c r="AA37" s="63">
        <v>580</v>
      </c>
      <c r="AB37" s="63">
        <v>9</v>
      </c>
      <c r="AC37" s="63">
        <v>342</v>
      </c>
    </row>
    <row r="38" spans="2:29" ht="13.5">
      <c r="B38" s="19"/>
      <c r="C38" s="19" t="s">
        <v>46</v>
      </c>
      <c r="D38" s="20"/>
      <c r="E38" s="62">
        <v>2</v>
      </c>
      <c r="F38" s="63">
        <v>2</v>
      </c>
      <c r="G38" s="63">
        <v>252</v>
      </c>
      <c r="H38" s="63">
        <v>1</v>
      </c>
      <c r="I38" s="63">
        <v>289</v>
      </c>
      <c r="J38" s="63">
        <v>0</v>
      </c>
      <c r="K38" s="63">
        <v>0</v>
      </c>
      <c r="L38" s="63">
        <v>1</v>
      </c>
      <c r="M38" s="63">
        <v>5004</v>
      </c>
      <c r="N38" s="63">
        <v>1</v>
      </c>
      <c r="O38" s="63">
        <v>45</v>
      </c>
      <c r="P38" s="63">
        <v>13</v>
      </c>
      <c r="Q38" s="63">
        <v>5185</v>
      </c>
      <c r="R38" s="63">
        <v>15</v>
      </c>
      <c r="S38" s="63">
        <v>13151</v>
      </c>
      <c r="T38" s="63">
        <v>14</v>
      </c>
      <c r="U38" s="63">
        <v>18629</v>
      </c>
      <c r="V38" s="63">
        <v>6</v>
      </c>
      <c r="W38" s="63">
        <v>31</v>
      </c>
      <c r="X38" s="63">
        <v>21</v>
      </c>
      <c r="Y38" s="63">
        <v>944</v>
      </c>
      <c r="Z38" s="63">
        <v>1</v>
      </c>
      <c r="AA38" s="63">
        <v>1</v>
      </c>
      <c r="AB38" s="63">
        <v>5</v>
      </c>
      <c r="AC38" s="63">
        <v>583</v>
      </c>
    </row>
    <row r="39" spans="2:29" ht="13.5" customHeight="1">
      <c r="B39" s="19"/>
      <c r="C39" s="19" t="s">
        <v>47</v>
      </c>
      <c r="D39" s="20"/>
      <c r="E39" s="62">
        <v>3</v>
      </c>
      <c r="F39" s="63">
        <v>3</v>
      </c>
      <c r="G39" s="63">
        <v>686</v>
      </c>
      <c r="H39" s="63">
        <v>0</v>
      </c>
      <c r="I39" s="63">
        <v>0</v>
      </c>
      <c r="J39" s="63">
        <v>0</v>
      </c>
      <c r="K39" s="63">
        <v>0</v>
      </c>
      <c r="L39" s="63">
        <v>3</v>
      </c>
      <c r="M39" s="63">
        <v>9826</v>
      </c>
      <c r="N39" s="63">
        <v>1</v>
      </c>
      <c r="O39" s="63">
        <v>43</v>
      </c>
      <c r="P39" s="63">
        <v>9</v>
      </c>
      <c r="Q39" s="63">
        <v>5541</v>
      </c>
      <c r="R39" s="63">
        <v>17</v>
      </c>
      <c r="S39" s="63">
        <v>19808</v>
      </c>
      <c r="T39" s="63">
        <v>15</v>
      </c>
      <c r="U39" s="63">
        <v>17470</v>
      </c>
      <c r="V39" s="63">
        <v>7</v>
      </c>
      <c r="W39" s="63">
        <v>37</v>
      </c>
      <c r="X39" s="63">
        <v>28</v>
      </c>
      <c r="Y39" s="63">
        <v>1445</v>
      </c>
      <c r="Z39" s="63">
        <v>5</v>
      </c>
      <c r="AA39" s="63">
        <v>273</v>
      </c>
      <c r="AB39" s="63">
        <v>2</v>
      </c>
      <c r="AC39" s="63">
        <v>162</v>
      </c>
    </row>
    <row r="40" spans="2:29" ht="13.5">
      <c r="B40" s="19"/>
      <c r="C40" s="19" t="s">
        <v>48</v>
      </c>
      <c r="D40" s="20"/>
      <c r="E40" s="62">
        <v>5</v>
      </c>
      <c r="F40" s="63">
        <v>3</v>
      </c>
      <c r="G40" s="63">
        <v>933</v>
      </c>
      <c r="H40" s="63">
        <v>0</v>
      </c>
      <c r="I40" s="63">
        <v>0</v>
      </c>
      <c r="J40" s="63">
        <v>0</v>
      </c>
      <c r="K40" s="63">
        <v>0</v>
      </c>
      <c r="L40" s="63">
        <v>5</v>
      </c>
      <c r="M40" s="63">
        <v>20781</v>
      </c>
      <c r="N40" s="63">
        <v>4</v>
      </c>
      <c r="O40" s="63">
        <v>12</v>
      </c>
      <c r="P40" s="63">
        <v>1</v>
      </c>
      <c r="Q40" s="63">
        <v>4045</v>
      </c>
      <c r="R40" s="63">
        <v>6</v>
      </c>
      <c r="S40" s="63">
        <v>6371</v>
      </c>
      <c r="T40" s="63">
        <v>1</v>
      </c>
      <c r="U40" s="63">
        <v>545</v>
      </c>
      <c r="V40" s="63">
        <v>2</v>
      </c>
      <c r="W40" s="63">
        <v>15</v>
      </c>
      <c r="X40" s="63">
        <v>10</v>
      </c>
      <c r="Y40" s="63">
        <v>652</v>
      </c>
      <c r="Z40" s="63">
        <v>1</v>
      </c>
      <c r="AA40" s="63">
        <v>89</v>
      </c>
      <c r="AB40" s="63">
        <v>2</v>
      </c>
      <c r="AC40" s="63">
        <v>84</v>
      </c>
    </row>
    <row r="41" spans="2:29" s="18" customFormat="1" ht="25.5" customHeight="1">
      <c r="B41" s="142" t="s">
        <v>49</v>
      </c>
      <c r="C41" s="142"/>
      <c r="D41" s="20"/>
      <c r="E41" s="60">
        <v>12</v>
      </c>
      <c r="F41" s="61">
        <v>6</v>
      </c>
      <c r="G41" s="61">
        <v>1581</v>
      </c>
      <c r="H41" s="61">
        <v>3</v>
      </c>
      <c r="I41" s="61">
        <v>7449</v>
      </c>
      <c r="J41" s="61">
        <v>0</v>
      </c>
      <c r="K41" s="61">
        <v>0</v>
      </c>
      <c r="L41" s="61">
        <v>9</v>
      </c>
      <c r="M41" s="61">
        <v>26530</v>
      </c>
      <c r="N41" s="61">
        <v>6</v>
      </c>
      <c r="O41" s="61">
        <v>136</v>
      </c>
      <c r="P41" s="61">
        <v>30</v>
      </c>
      <c r="Q41" s="61">
        <v>17061</v>
      </c>
      <c r="R41" s="61">
        <v>51</v>
      </c>
      <c r="S41" s="61">
        <v>47315</v>
      </c>
      <c r="T41" s="61">
        <v>26</v>
      </c>
      <c r="U41" s="61">
        <v>22520</v>
      </c>
      <c r="V41" s="61">
        <v>12</v>
      </c>
      <c r="W41" s="61">
        <v>94</v>
      </c>
      <c r="X41" s="61">
        <v>65</v>
      </c>
      <c r="Y41" s="61">
        <v>3135</v>
      </c>
      <c r="Z41" s="61">
        <v>10</v>
      </c>
      <c r="AA41" s="61">
        <v>208</v>
      </c>
      <c r="AB41" s="61">
        <v>11</v>
      </c>
      <c r="AC41" s="61">
        <v>846</v>
      </c>
    </row>
    <row r="42" spans="2:29" ht="13.5" customHeight="1">
      <c r="B42" s="19"/>
      <c r="C42" s="19" t="s">
        <v>50</v>
      </c>
      <c r="D42" s="20"/>
      <c r="E42" s="62">
        <v>5</v>
      </c>
      <c r="F42" s="63">
        <v>2</v>
      </c>
      <c r="G42" s="63">
        <v>258</v>
      </c>
      <c r="H42" s="63">
        <v>1</v>
      </c>
      <c r="I42" s="63">
        <v>5805</v>
      </c>
      <c r="J42" s="63">
        <v>0</v>
      </c>
      <c r="K42" s="63">
        <v>0</v>
      </c>
      <c r="L42" s="63">
        <v>4</v>
      </c>
      <c r="M42" s="63">
        <v>10798</v>
      </c>
      <c r="N42" s="63">
        <v>3</v>
      </c>
      <c r="O42" s="63">
        <v>65</v>
      </c>
      <c r="P42" s="63">
        <v>14</v>
      </c>
      <c r="Q42" s="63">
        <v>7599</v>
      </c>
      <c r="R42" s="63">
        <v>25</v>
      </c>
      <c r="S42" s="63">
        <v>23501</v>
      </c>
      <c r="T42" s="63">
        <v>13</v>
      </c>
      <c r="U42" s="63">
        <v>13060</v>
      </c>
      <c r="V42" s="63">
        <v>6</v>
      </c>
      <c r="W42" s="63">
        <v>42</v>
      </c>
      <c r="X42" s="63">
        <v>26</v>
      </c>
      <c r="Y42" s="63">
        <v>1379</v>
      </c>
      <c r="Z42" s="63">
        <v>7</v>
      </c>
      <c r="AA42" s="63">
        <v>130</v>
      </c>
      <c r="AB42" s="63">
        <v>7</v>
      </c>
      <c r="AC42" s="63">
        <v>453</v>
      </c>
    </row>
    <row r="43" spans="2:29" ht="13.5">
      <c r="B43" s="19"/>
      <c r="C43" s="19" t="s">
        <v>51</v>
      </c>
      <c r="D43" s="20"/>
      <c r="E43" s="62">
        <v>1</v>
      </c>
      <c r="F43" s="63">
        <v>1</v>
      </c>
      <c r="G43" s="63">
        <v>938</v>
      </c>
      <c r="H43" s="63">
        <v>1</v>
      </c>
      <c r="I43" s="63">
        <v>331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7</v>
      </c>
      <c r="P43" s="63">
        <v>1</v>
      </c>
      <c r="Q43" s="63">
        <v>2950</v>
      </c>
      <c r="R43" s="63">
        <v>2</v>
      </c>
      <c r="S43" s="63">
        <v>1361</v>
      </c>
      <c r="T43" s="63">
        <v>0</v>
      </c>
      <c r="U43" s="63">
        <v>0</v>
      </c>
      <c r="V43" s="63">
        <v>0</v>
      </c>
      <c r="W43" s="63">
        <v>8</v>
      </c>
      <c r="X43" s="63">
        <v>5</v>
      </c>
      <c r="Y43" s="63">
        <v>234</v>
      </c>
      <c r="Z43" s="63">
        <v>1</v>
      </c>
      <c r="AA43" s="63">
        <v>53</v>
      </c>
      <c r="AB43" s="63">
        <v>1</v>
      </c>
      <c r="AC43" s="63">
        <v>10</v>
      </c>
    </row>
    <row r="44" spans="2:29" ht="13.5">
      <c r="B44" s="19"/>
      <c r="C44" s="19" t="s">
        <v>52</v>
      </c>
      <c r="D44" s="20"/>
      <c r="E44" s="62">
        <v>2</v>
      </c>
      <c r="F44" s="63">
        <v>1</v>
      </c>
      <c r="G44" s="63">
        <v>57</v>
      </c>
      <c r="H44" s="63">
        <v>1</v>
      </c>
      <c r="I44" s="63">
        <v>1313</v>
      </c>
      <c r="J44" s="63">
        <v>0</v>
      </c>
      <c r="K44" s="63">
        <v>0</v>
      </c>
      <c r="L44" s="63">
        <v>1</v>
      </c>
      <c r="M44" s="63">
        <v>3393</v>
      </c>
      <c r="N44" s="63">
        <v>1</v>
      </c>
      <c r="O44" s="63">
        <v>13</v>
      </c>
      <c r="P44" s="63">
        <v>4</v>
      </c>
      <c r="Q44" s="63">
        <v>807</v>
      </c>
      <c r="R44" s="63">
        <v>6</v>
      </c>
      <c r="S44" s="63">
        <v>3701</v>
      </c>
      <c r="T44" s="63">
        <v>2</v>
      </c>
      <c r="U44" s="63">
        <v>972</v>
      </c>
      <c r="V44" s="63">
        <v>1</v>
      </c>
      <c r="W44" s="63">
        <v>7</v>
      </c>
      <c r="X44" s="63">
        <v>4</v>
      </c>
      <c r="Y44" s="63">
        <v>238</v>
      </c>
      <c r="Z44" s="63">
        <v>0</v>
      </c>
      <c r="AA44" s="63">
        <v>0</v>
      </c>
      <c r="AB44" s="63">
        <v>1</v>
      </c>
      <c r="AC44" s="63">
        <v>85</v>
      </c>
    </row>
    <row r="45" spans="2:29" ht="13.5">
      <c r="B45" s="19"/>
      <c r="C45" s="19" t="s">
        <v>53</v>
      </c>
      <c r="D45" s="20"/>
      <c r="E45" s="62">
        <v>3</v>
      </c>
      <c r="F45" s="63">
        <v>1</v>
      </c>
      <c r="G45" s="63">
        <v>274</v>
      </c>
      <c r="H45" s="63">
        <v>0</v>
      </c>
      <c r="I45" s="63">
        <v>0</v>
      </c>
      <c r="J45" s="63">
        <v>0</v>
      </c>
      <c r="K45" s="63">
        <v>0</v>
      </c>
      <c r="L45" s="63">
        <v>3</v>
      </c>
      <c r="M45" s="63">
        <v>11920</v>
      </c>
      <c r="N45" s="63">
        <v>2</v>
      </c>
      <c r="O45" s="63">
        <v>27</v>
      </c>
      <c r="P45" s="63">
        <v>7</v>
      </c>
      <c r="Q45" s="63">
        <v>4307</v>
      </c>
      <c r="R45" s="63">
        <v>9</v>
      </c>
      <c r="S45" s="63">
        <v>8841</v>
      </c>
      <c r="T45" s="63">
        <v>8</v>
      </c>
      <c r="U45" s="63">
        <v>6654</v>
      </c>
      <c r="V45" s="63">
        <v>3</v>
      </c>
      <c r="W45" s="63">
        <v>16</v>
      </c>
      <c r="X45" s="63">
        <v>13</v>
      </c>
      <c r="Y45" s="63">
        <v>455</v>
      </c>
      <c r="Z45" s="63">
        <v>2</v>
      </c>
      <c r="AA45" s="63">
        <v>25</v>
      </c>
      <c r="AB45" s="63">
        <v>1</v>
      </c>
      <c r="AC45" s="63">
        <v>272</v>
      </c>
    </row>
    <row r="46" spans="2:29" ht="13.5">
      <c r="B46" s="31"/>
      <c r="C46" s="19" t="s">
        <v>54</v>
      </c>
      <c r="D46" s="20"/>
      <c r="E46" s="62">
        <v>1</v>
      </c>
      <c r="F46" s="63">
        <v>1</v>
      </c>
      <c r="G46" s="63">
        <v>54</v>
      </c>
      <c r="H46" s="63">
        <v>0</v>
      </c>
      <c r="I46" s="63">
        <v>0</v>
      </c>
      <c r="J46" s="63">
        <v>0</v>
      </c>
      <c r="K46" s="63">
        <v>0</v>
      </c>
      <c r="L46" s="63">
        <v>1</v>
      </c>
      <c r="M46" s="63">
        <v>419</v>
      </c>
      <c r="N46" s="63">
        <v>0</v>
      </c>
      <c r="O46" s="63">
        <v>11</v>
      </c>
      <c r="P46" s="63">
        <v>2</v>
      </c>
      <c r="Q46" s="63">
        <v>75</v>
      </c>
      <c r="R46" s="63">
        <v>4</v>
      </c>
      <c r="S46" s="63">
        <v>4241</v>
      </c>
      <c r="T46" s="63">
        <v>1</v>
      </c>
      <c r="U46" s="63">
        <v>354</v>
      </c>
      <c r="V46" s="63">
        <v>1</v>
      </c>
      <c r="W46" s="63">
        <v>9</v>
      </c>
      <c r="X46" s="63">
        <v>8</v>
      </c>
      <c r="Y46" s="63">
        <v>264</v>
      </c>
      <c r="Z46" s="63">
        <v>0</v>
      </c>
      <c r="AA46" s="63">
        <v>0</v>
      </c>
      <c r="AB46" s="63">
        <v>1</v>
      </c>
      <c r="AC46" s="63">
        <v>26</v>
      </c>
    </row>
    <row r="47" spans="2:29" ht="13.5" customHeight="1">
      <c r="B47" s="31"/>
      <c r="C47" s="19" t="s">
        <v>55</v>
      </c>
      <c r="D47" s="20"/>
      <c r="E47" s="62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5</v>
      </c>
      <c r="P47" s="63">
        <v>0</v>
      </c>
      <c r="Q47" s="63">
        <v>0</v>
      </c>
      <c r="R47" s="63">
        <v>3</v>
      </c>
      <c r="S47" s="63">
        <v>4096</v>
      </c>
      <c r="T47" s="63">
        <v>1</v>
      </c>
      <c r="U47" s="63">
        <v>821</v>
      </c>
      <c r="V47" s="63">
        <v>0</v>
      </c>
      <c r="W47" s="63">
        <v>7</v>
      </c>
      <c r="X47" s="63">
        <v>5</v>
      </c>
      <c r="Y47" s="63">
        <v>359</v>
      </c>
      <c r="Z47" s="63">
        <v>0</v>
      </c>
      <c r="AA47" s="63">
        <v>0</v>
      </c>
      <c r="AB47" s="63">
        <v>0</v>
      </c>
      <c r="AC47" s="63">
        <v>0</v>
      </c>
    </row>
    <row r="48" spans="2:29" ht="13.5">
      <c r="B48" s="31"/>
      <c r="C48" s="19" t="s">
        <v>56</v>
      </c>
      <c r="D48" s="20"/>
      <c r="E48" s="62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7</v>
      </c>
      <c r="P48" s="63">
        <v>1</v>
      </c>
      <c r="Q48" s="63">
        <v>1101</v>
      </c>
      <c r="R48" s="63">
        <v>2</v>
      </c>
      <c r="S48" s="63">
        <v>1574</v>
      </c>
      <c r="T48" s="63">
        <v>1</v>
      </c>
      <c r="U48" s="63">
        <v>659</v>
      </c>
      <c r="V48" s="63">
        <v>1</v>
      </c>
      <c r="W48" s="63">
        <v>5</v>
      </c>
      <c r="X48" s="63">
        <v>4</v>
      </c>
      <c r="Y48" s="63">
        <v>206</v>
      </c>
      <c r="Z48" s="63">
        <v>0</v>
      </c>
      <c r="AA48" s="63">
        <v>0</v>
      </c>
      <c r="AB48" s="63">
        <v>0</v>
      </c>
      <c r="AC48" s="63">
        <v>0</v>
      </c>
    </row>
    <row r="49" spans="1:29" ht="13.5">
      <c r="A49" s="32"/>
      <c r="B49" s="33"/>
      <c r="C49" s="19" t="s">
        <v>57</v>
      </c>
      <c r="D49" s="20"/>
      <c r="E49" s="64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1</v>
      </c>
      <c r="P49" s="65">
        <v>1</v>
      </c>
      <c r="Q49" s="65">
        <v>222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</row>
    <row r="50" spans="2:29" s="18" customFormat="1" ht="25.5" customHeight="1">
      <c r="B50" s="142" t="s">
        <v>58</v>
      </c>
      <c r="C50" s="142"/>
      <c r="D50" s="20"/>
      <c r="E50" s="60">
        <v>9</v>
      </c>
      <c r="F50" s="61">
        <v>6</v>
      </c>
      <c r="G50" s="61">
        <v>2647</v>
      </c>
      <c r="H50" s="61">
        <v>3</v>
      </c>
      <c r="I50" s="61">
        <v>4470</v>
      </c>
      <c r="J50" s="61">
        <v>0</v>
      </c>
      <c r="K50" s="61">
        <v>0</v>
      </c>
      <c r="L50" s="61">
        <v>6</v>
      </c>
      <c r="M50" s="61">
        <v>10749</v>
      </c>
      <c r="N50" s="61">
        <v>5</v>
      </c>
      <c r="O50" s="61">
        <v>87</v>
      </c>
      <c r="P50" s="61">
        <v>14</v>
      </c>
      <c r="Q50" s="61">
        <v>6176</v>
      </c>
      <c r="R50" s="61">
        <v>25</v>
      </c>
      <c r="S50" s="61">
        <v>19500</v>
      </c>
      <c r="T50" s="61">
        <v>29</v>
      </c>
      <c r="U50" s="61">
        <v>24289</v>
      </c>
      <c r="V50" s="61">
        <v>10</v>
      </c>
      <c r="W50" s="61">
        <v>50</v>
      </c>
      <c r="X50" s="61">
        <v>24</v>
      </c>
      <c r="Y50" s="61">
        <v>1643</v>
      </c>
      <c r="Z50" s="61">
        <v>5</v>
      </c>
      <c r="AA50" s="61">
        <v>112</v>
      </c>
      <c r="AB50" s="61">
        <v>15</v>
      </c>
      <c r="AC50" s="61">
        <v>1021</v>
      </c>
    </row>
    <row r="51" spans="2:29" ht="13.5">
      <c r="B51" s="19"/>
      <c r="C51" s="19" t="s">
        <v>59</v>
      </c>
      <c r="D51" s="20"/>
      <c r="E51" s="62">
        <v>6</v>
      </c>
      <c r="F51" s="63">
        <v>4</v>
      </c>
      <c r="G51" s="63">
        <v>2412</v>
      </c>
      <c r="H51" s="63">
        <v>1</v>
      </c>
      <c r="I51" s="63">
        <v>1308</v>
      </c>
      <c r="J51" s="63">
        <v>0</v>
      </c>
      <c r="K51" s="63">
        <v>0</v>
      </c>
      <c r="L51" s="63">
        <v>5</v>
      </c>
      <c r="M51" s="63">
        <v>8590</v>
      </c>
      <c r="N51" s="63">
        <v>3</v>
      </c>
      <c r="O51" s="63">
        <v>61</v>
      </c>
      <c r="P51" s="63">
        <v>8</v>
      </c>
      <c r="Q51" s="63">
        <v>3327</v>
      </c>
      <c r="R51" s="63">
        <v>20</v>
      </c>
      <c r="S51" s="63">
        <v>13341</v>
      </c>
      <c r="T51" s="63">
        <v>22</v>
      </c>
      <c r="U51" s="63">
        <v>18397</v>
      </c>
      <c r="V51" s="63">
        <v>7</v>
      </c>
      <c r="W51" s="63">
        <v>35</v>
      </c>
      <c r="X51" s="63">
        <v>20</v>
      </c>
      <c r="Y51" s="63">
        <v>1476</v>
      </c>
      <c r="Z51" s="63">
        <v>2</v>
      </c>
      <c r="AA51" s="63">
        <v>44</v>
      </c>
      <c r="AB51" s="63">
        <v>9</v>
      </c>
      <c r="AC51" s="63">
        <v>732</v>
      </c>
    </row>
    <row r="52" spans="2:29" ht="13.5">
      <c r="B52" s="19"/>
      <c r="C52" s="19" t="s">
        <v>60</v>
      </c>
      <c r="D52" s="20"/>
      <c r="E52" s="62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5</v>
      </c>
      <c r="P52" s="63">
        <v>0</v>
      </c>
      <c r="Q52" s="63">
        <v>0</v>
      </c>
      <c r="R52" s="63">
        <v>2</v>
      </c>
      <c r="S52" s="63">
        <v>2130</v>
      </c>
      <c r="T52" s="63">
        <v>1</v>
      </c>
      <c r="U52" s="63">
        <v>884</v>
      </c>
      <c r="V52" s="63">
        <v>1</v>
      </c>
      <c r="W52" s="63">
        <v>2</v>
      </c>
      <c r="X52" s="63">
        <v>1</v>
      </c>
      <c r="Y52" s="63">
        <v>70</v>
      </c>
      <c r="Z52" s="63">
        <v>0</v>
      </c>
      <c r="AA52" s="63">
        <v>0</v>
      </c>
      <c r="AB52" s="63">
        <v>1</v>
      </c>
      <c r="AC52" s="63">
        <v>57</v>
      </c>
    </row>
    <row r="53" spans="2:29" ht="13.5">
      <c r="B53" s="19"/>
      <c r="C53" s="19" t="s">
        <v>61</v>
      </c>
      <c r="D53" s="20"/>
      <c r="E53" s="62">
        <v>2</v>
      </c>
      <c r="F53" s="63">
        <v>1</v>
      </c>
      <c r="G53" s="63">
        <v>171</v>
      </c>
      <c r="H53" s="63">
        <v>2</v>
      </c>
      <c r="I53" s="63">
        <v>3162</v>
      </c>
      <c r="J53" s="63">
        <v>0</v>
      </c>
      <c r="K53" s="63">
        <v>0</v>
      </c>
      <c r="L53" s="63">
        <v>0</v>
      </c>
      <c r="M53" s="63">
        <v>0</v>
      </c>
      <c r="N53" s="63">
        <v>1</v>
      </c>
      <c r="O53" s="63">
        <v>6</v>
      </c>
      <c r="P53" s="63">
        <v>3</v>
      </c>
      <c r="Q53" s="63">
        <v>1662</v>
      </c>
      <c r="R53" s="63">
        <v>0</v>
      </c>
      <c r="S53" s="63">
        <v>0</v>
      </c>
      <c r="T53" s="63">
        <v>1</v>
      </c>
      <c r="U53" s="63">
        <v>1152</v>
      </c>
      <c r="V53" s="63">
        <v>1</v>
      </c>
      <c r="W53" s="63">
        <v>6</v>
      </c>
      <c r="X53" s="63">
        <v>2</v>
      </c>
      <c r="Y53" s="63">
        <v>37</v>
      </c>
      <c r="Z53" s="63">
        <v>1</v>
      </c>
      <c r="AA53" s="63">
        <v>44</v>
      </c>
      <c r="AB53" s="63">
        <v>2</v>
      </c>
      <c r="AC53" s="63">
        <v>153</v>
      </c>
    </row>
    <row r="54" spans="2:29" ht="13.5">
      <c r="B54" s="19"/>
      <c r="C54" s="19" t="s">
        <v>62</v>
      </c>
      <c r="D54" s="20"/>
      <c r="E54" s="62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5</v>
      </c>
      <c r="P54" s="63">
        <v>0</v>
      </c>
      <c r="Q54" s="63">
        <v>0</v>
      </c>
      <c r="R54" s="63">
        <v>2</v>
      </c>
      <c r="S54" s="63">
        <v>3991</v>
      </c>
      <c r="T54" s="63">
        <v>2</v>
      </c>
      <c r="U54" s="63">
        <v>1417</v>
      </c>
      <c r="V54" s="63">
        <v>1</v>
      </c>
      <c r="W54" s="63">
        <v>2</v>
      </c>
      <c r="X54" s="63">
        <v>0</v>
      </c>
      <c r="Y54" s="63">
        <v>0</v>
      </c>
      <c r="Z54" s="63">
        <v>1</v>
      </c>
      <c r="AA54" s="63">
        <v>5</v>
      </c>
      <c r="AB54" s="63">
        <v>1</v>
      </c>
      <c r="AC54" s="63">
        <v>24</v>
      </c>
    </row>
    <row r="55" spans="2:29" ht="13.5">
      <c r="B55" s="19"/>
      <c r="C55" s="19" t="s">
        <v>63</v>
      </c>
      <c r="D55" s="20"/>
      <c r="E55" s="62">
        <v>1</v>
      </c>
      <c r="F55" s="63">
        <v>1</v>
      </c>
      <c r="G55" s="63">
        <v>64</v>
      </c>
      <c r="H55" s="63">
        <v>0</v>
      </c>
      <c r="I55" s="63">
        <v>0</v>
      </c>
      <c r="J55" s="63">
        <v>0</v>
      </c>
      <c r="K55" s="63">
        <v>0</v>
      </c>
      <c r="L55" s="63">
        <v>1</v>
      </c>
      <c r="M55" s="63">
        <v>2159</v>
      </c>
      <c r="N55" s="63">
        <v>1</v>
      </c>
      <c r="O55" s="63">
        <v>10</v>
      </c>
      <c r="P55" s="63">
        <v>3</v>
      </c>
      <c r="Q55" s="63">
        <v>1187</v>
      </c>
      <c r="R55" s="63">
        <v>1</v>
      </c>
      <c r="S55" s="63">
        <v>38</v>
      </c>
      <c r="T55" s="63">
        <v>3</v>
      </c>
      <c r="U55" s="63">
        <v>2439</v>
      </c>
      <c r="V55" s="63">
        <v>0</v>
      </c>
      <c r="W55" s="63">
        <v>5</v>
      </c>
      <c r="X55" s="63">
        <v>1</v>
      </c>
      <c r="Y55" s="63">
        <v>60</v>
      </c>
      <c r="Z55" s="63">
        <v>1</v>
      </c>
      <c r="AA55" s="63">
        <v>19</v>
      </c>
      <c r="AB55" s="63">
        <v>2</v>
      </c>
      <c r="AC55" s="63">
        <v>55</v>
      </c>
    </row>
    <row r="56" spans="2:29" s="18" customFormat="1" ht="25.5" customHeight="1">
      <c r="B56" s="142" t="s">
        <v>64</v>
      </c>
      <c r="C56" s="142"/>
      <c r="D56" s="20"/>
      <c r="E56" s="60">
        <v>11</v>
      </c>
      <c r="F56" s="61">
        <v>6</v>
      </c>
      <c r="G56" s="61">
        <v>1109</v>
      </c>
      <c r="H56" s="61">
        <v>0</v>
      </c>
      <c r="I56" s="61">
        <v>0</v>
      </c>
      <c r="J56" s="61">
        <v>1</v>
      </c>
      <c r="K56" s="61">
        <v>526</v>
      </c>
      <c r="L56" s="61">
        <v>10</v>
      </c>
      <c r="M56" s="61">
        <v>18590</v>
      </c>
      <c r="N56" s="61">
        <v>8</v>
      </c>
      <c r="O56" s="61">
        <v>90</v>
      </c>
      <c r="P56" s="61">
        <v>15</v>
      </c>
      <c r="Q56" s="61">
        <v>5584</v>
      </c>
      <c r="R56" s="61">
        <v>19</v>
      </c>
      <c r="S56" s="61">
        <v>19317</v>
      </c>
      <c r="T56" s="61">
        <v>30</v>
      </c>
      <c r="U56" s="61">
        <v>27790</v>
      </c>
      <c r="V56" s="61">
        <v>11</v>
      </c>
      <c r="W56" s="61">
        <v>67</v>
      </c>
      <c r="X56" s="61">
        <v>46</v>
      </c>
      <c r="Y56" s="61">
        <v>1985</v>
      </c>
      <c r="Z56" s="61">
        <v>4</v>
      </c>
      <c r="AA56" s="61">
        <v>157</v>
      </c>
      <c r="AB56" s="61">
        <v>12</v>
      </c>
      <c r="AC56" s="61">
        <v>484</v>
      </c>
    </row>
    <row r="57" spans="2:29" ht="13.5">
      <c r="B57" s="19"/>
      <c r="C57" s="19" t="s">
        <v>65</v>
      </c>
      <c r="D57" s="20"/>
      <c r="E57" s="62">
        <v>11</v>
      </c>
      <c r="F57" s="63">
        <v>6</v>
      </c>
      <c r="G57" s="63">
        <v>1109</v>
      </c>
      <c r="H57" s="63">
        <v>0</v>
      </c>
      <c r="I57" s="63">
        <v>0</v>
      </c>
      <c r="J57" s="63">
        <v>1</v>
      </c>
      <c r="K57" s="63">
        <v>526</v>
      </c>
      <c r="L57" s="63">
        <v>10</v>
      </c>
      <c r="M57" s="63">
        <v>18590</v>
      </c>
      <c r="N57" s="63">
        <v>8</v>
      </c>
      <c r="O57" s="63">
        <v>52</v>
      </c>
      <c r="P57" s="63">
        <v>11</v>
      </c>
      <c r="Q57" s="63">
        <v>4402</v>
      </c>
      <c r="R57" s="63">
        <v>11</v>
      </c>
      <c r="S57" s="63">
        <v>11498</v>
      </c>
      <c r="T57" s="63">
        <v>17</v>
      </c>
      <c r="U57" s="63">
        <v>15208</v>
      </c>
      <c r="V57" s="63">
        <v>7</v>
      </c>
      <c r="W57" s="63">
        <v>45</v>
      </c>
      <c r="X57" s="63">
        <v>30</v>
      </c>
      <c r="Y57" s="63">
        <v>1340</v>
      </c>
      <c r="Z57" s="63">
        <v>3</v>
      </c>
      <c r="AA57" s="63">
        <v>45</v>
      </c>
      <c r="AB57" s="63">
        <v>8</v>
      </c>
      <c r="AC57" s="63">
        <v>346</v>
      </c>
    </row>
    <row r="58" spans="2:29" ht="13.5">
      <c r="B58" s="19"/>
      <c r="C58" s="19" t="s">
        <v>66</v>
      </c>
      <c r="D58" s="20"/>
      <c r="E58" s="62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9</v>
      </c>
      <c r="P58" s="63">
        <v>1</v>
      </c>
      <c r="Q58" s="63">
        <v>33</v>
      </c>
      <c r="R58" s="63">
        <v>2</v>
      </c>
      <c r="S58" s="63">
        <v>1996</v>
      </c>
      <c r="T58" s="63">
        <v>2</v>
      </c>
      <c r="U58" s="63">
        <v>2492</v>
      </c>
      <c r="V58" s="63">
        <v>2</v>
      </c>
      <c r="W58" s="63">
        <v>5</v>
      </c>
      <c r="X58" s="63">
        <v>5</v>
      </c>
      <c r="Y58" s="63">
        <v>173</v>
      </c>
      <c r="Z58" s="63">
        <v>0</v>
      </c>
      <c r="AA58" s="63">
        <v>0</v>
      </c>
      <c r="AB58" s="63">
        <v>0</v>
      </c>
      <c r="AC58" s="63">
        <v>0</v>
      </c>
    </row>
    <row r="59" spans="2:29" ht="13.5">
      <c r="B59" s="31"/>
      <c r="C59" s="19" t="s">
        <v>67</v>
      </c>
      <c r="D59" s="20"/>
      <c r="E59" s="62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8</v>
      </c>
      <c r="P59" s="63">
        <v>0</v>
      </c>
      <c r="Q59" s="63">
        <v>0</v>
      </c>
      <c r="R59" s="63">
        <v>0</v>
      </c>
      <c r="S59" s="63">
        <v>0</v>
      </c>
      <c r="T59" s="63">
        <v>4</v>
      </c>
      <c r="U59" s="63">
        <v>3492</v>
      </c>
      <c r="V59" s="63">
        <v>0</v>
      </c>
      <c r="W59" s="63">
        <v>5</v>
      </c>
      <c r="X59" s="63">
        <v>5</v>
      </c>
      <c r="Y59" s="63">
        <v>232</v>
      </c>
      <c r="Z59" s="63">
        <v>0</v>
      </c>
      <c r="AA59" s="63">
        <v>0</v>
      </c>
      <c r="AB59" s="63">
        <v>0</v>
      </c>
      <c r="AC59" s="63">
        <v>0</v>
      </c>
    </row>
    <row r="60" spans="2:29" ht="13.5" customHeight="1">
      <c r="B60" s="31"/>
      <c r="C60" s="19" t="s">
        <v>68</v>
      </c>
      <c r="D60" s="20"/>
      <c r="E60" s="62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21</v>
      </c>
      <c r="P60" s="63">
        <v>3</v>
      </c>
      <c r="Q60" s="63">
        <v>1149</v>
      </c>
      <c r="R60" s="63">
        <v>6</v>
      </c>
      <c r="S60" s="63">
        <v>5823</v>
      </c>
      <c r="T60" s="63">
        <v>7</v>
      </c>
      <c r="U60" s="63">
        <v>6598</v>
      </c>
      <c r="V60" s="63">
        <v>2</v>
      </c>
      <c r="W60" s="63">
        <v>12</v>
      </c>
      <c r="X60" s="63">
        <v>6</v>
      </c>
      <c r="Y60" s="63">
        <v>240</v>
      </c>
      <c r="Z60" s="63">
        <v>1</v>
      </c>
      <c r="AA60" s="63">
        <v>112</v>
      </c>
      <c r="AB60" s="63">
        <v>4</v>
      </c>
      <c r="AC60" s="63">
        <v>138</v>
      </c>
    </row>
    <row r="61" spans="2:29" s="18" customFormat="1" ht="25.5" customHeight="1">
      <c r="B61" s="142" t="s">
        <v>69</v>
      </c>
      <c r="C61" s="142"/>
      <c r="D61" s="20"/>
      <c r="E61" s="60">
        <v>23</v>
      </c>
      <c r="F61" s="61">
        <v>11</v>
      </c>
      <c r="G61" s="61">
        <v>4010</v>
      </c>
      <c r="H61" s="61">
        <v>3</v>
      </c>
      <c r="I61" s="61">
        <v>3630</v>
      </c>
      <c r="J61" s="61">
        <v>3</v>
      </c>
      <c r="K61" s="61">
        <v>4831</v>
      </c>
      <c r="L61" s="61">
        <v>17</v>
      </c>
      <c r="M61" s="61">
        <v>49824</v>
      </c>
      <c r="N61" s="61">
        <v>16</v>
      </c>
      <c r="O61" s="61">
        <v>280</v>
      </c>
      <c r="P61" s="61">
        <v>48</v>
      </c>
      <c r="Q61" s="61">
        <v>33688</v>
      </c>
      <c r="R61" s="61">
        <v>80</v>
      </c>
      <c r="S61" s="61">
        <v>83519</v>
      </c>
      <c r="T61" s="61">
        <v>45</v>
      </c>
      <c r="U61" s="61">
        <v>37118</v>
      </c>
      <c r="V61" s="61">
        <v>23</v>
      </c>
      <c r="W61" s="61">
        <v>185</v>
      </c>
      <c r="X61" s="61">
        <v>113</v>
      </c>
      <c r="Y61" s="61">
        <v>6289</v>
      </c>
      <c r="Z61" s="61">
        <v>13</v>
      </c>
      <c r="AA61" s="61">
        <v>235</v>
      </c>
      <c r="AB61" s="61">
        <v>21</v>
      </c>
      <c r="AC61" s="61">
        <v>984</v>
      </c>
    </row>
    <row r="62" spans="2:29" ht="13.5">
      <c r="B62" s="19"/>
      <c r="C62" s="19" t="s">
        <v>70</v>
      </c>
      <c r="D62" s="20"/>
      <c r="E62" s="62">
        <v>12</v>
      </c>
      <c r="F62" s="63">
        <v>7</v>
      </c>
      <c r="G62" s="63">
        <v>2436</v>
      </c>
      <c r="H62" s="63">
        <v>2</v>
      </c>
      <c r="I62" s="63">
        <v>1215</v>
      </c>
      <c r="J62" s="63">
        <v>1</v>
      </c>
      <c r="K62" s="63">
        <v>2996</v>
      </c>
      <c r="L62" s="63">
        <v>9</v>
      </c>
      <c r="M62" s="63">
        <v>29426</v>
      </c>
      <c r="N62" s="63">
        <v>8</v>
      </c>
      <c r="O62" s="63">
        <v>161</v>
      </c>
      <c r="P62" s="63">
        <v>27</v>
      </c>
      <c r="Q62" s="63">
        <v>21768</v>
      </c>
      <c r="R62" s="63">
        <v>38</v>
      </c>
      <c r="S62" s="63">
        <v>35698</v>
      </c>
      <c r="T62" s="63">
        <v>30</v>
      </c>
      <c r="U62" s="63">
        <v>25557</v>
      </c>
      <c r="V62" s="63">
        <v>12</v>
      </c>
      <c r="W62" s="63">
        <v>109</v>
      </c>
      <c r="X62" s="63">
        <v>64</v>
      </c>
      <c r="Y62" s="63">
        <v>3613</v>
      </c>
      <c r="Z62" s="63">
        <v>6</v>
      </c>
      <c r="AA62" s="63">
        <v>102</v>
      </c>
      <c r="AB62" s="63">
        <v>14</v>
      </c>
      <c r="AC62" s="63">
        <v>574</v>
      </c>
    </row>
    <row r="63" spans="2:29" ht="13.5">
      <c r="B63" s="31"/>
      <c r="C63" s="19" t="s">
        <v>71</v>
      </c>
      <c r="D63" s="20"/>
      <c r="E63" s="62">
        <v>9</v>
      </c>
      <c r="F63" s="63">
        <v>3</v>
      </c>
      <c r="G63" s="63">
        <v>1163</v>
      </c>
      <c r="H63" s="63">
        <v>1</v>
      </c>
      <c r="I63" s="63">
        <v>2415</v>
      </c>
      <c r="J63" s="63">
        <v>2</v>
      </c>
      <c r="K63" s="63">
        <v>1835</v>
      </c>
      <c r="L63" s="63">
        <v>6</v>
      </c>
      <c r="M63" s="63">
        <v>18372</v>
      </c>
      <c r="N63" s="63">
        <v>7</v>
      </c>
      <c r="O63" s="63">
        <v>98</v>
      </c>
      <c r="P63" s="63">
        <v>17</v>
      </c>
      <c r="Q63" s="63">
        <v>9237</v>
      </c>
      <c r="R63" s="63">
        <v>34</v>
      </c>
      <c r="S63" s="63">
        <v>39679</v>
      </c>
      <c r="T63" s="63">
        <v>13</v>
      </c>
      <c r="U63" s="63">
        <v>10670</v>
      </c>
      <c r="V63" s="63">
        <v>8</v>
      </c>
      <c r="W63" s="63">
        <v>60</v>
      </c>
      <c r="X63" s="63">
        <v>39</v>
      </c>
      <c r="Y63" s="63">
        <v>2183</v>
      </c>
      <c r="Z63" s="63">
        <v>5</v>
      </c>
      <c r="AA63" s="63">
        <v>79</v>
      </c>
      <c r="AB63" s="63">
        <v>4</v>
      </c>
      <c r="AC63" s="63">
        <v>196</v>
      </c>
    </row>
    <row r="64" spans="2:29" ht="13.5">
      <c r="B64" s="31"/>
      <c r="C64" s="19" t="s">
        <v>72</v>
      </c>
      <c r="D64" s="20"/>
      <c r="E64" s="62">
        <v>2</v>
      </c>
      <c r="F64" s="63">
        <v>1</v>
      </c>
      <c r="G64" s="63">
        <v>411</v>
      </c>
      <c r="H64" s="63">
        <v>0</v>
      </c>
      <c r="I64" s="63">
        <v>0</v>
      </c>
      <c r="J64" s="63">
        <v>0</v>
      </c>
      <c r="K64" s="63">
        <v>0</v>
      </c>
      <c r="L64" s="63">
        <v>2</v>
      </c>
      <c r="M64" s="63">
        <v>2026</v>
      </c>
      <c r="N64" s="63">
        <v>1</v>
      </c>
      <c r="O64" s="63">
        <v>21</v>
      </c>
      <c r="P64" s="63">
        <v>4</v>
      </c>
      <c r="Q64" s="63">
        <v>2683</v>
      </c>
      <c r="R64" s="63">
        <v>8</v>
      </c>
      <c r="S64" s="63">
        <v>8142</v>
      </c>
      <c r="T64" s="63">
        <v>2</v>
      </c>
      <c r="U64" s="63">
        <v>891</v>
      </c>
      <c r="V64" s="63">
        <v>3</v>
      </c>
      <c r="W64" s="63">
        <v>16</v>
      </c>
      <c r="X64" s="63">
        <v>10</v>
      </c>
      <c r="Y64" s="63">
        <v>493</v>
      </c>
      <c r="Z64" s="63">
        <v>2</v>
      </c>
      <c r="AA64" s="63">
        <v>54</v>
      </c>
      <c r="AB64" s="63">
        <v>3</v>
      </c>
      <c r="AC64" s="63">
        <v>214</v>
      </c>
    </row>
    <row r="65" spans="2:29" s="18" customFormat="1" ht="25.5" customHeight="1">
      <c r="B65" s="142" t="s">
        <v>73</v>
      </c>
      <c r="C65" s="142"/>
      <c r="D65" s="20"/>
      <c r="E65" s="60">
        <v>12</v>
      </c>
      <c r="F65" s="61">
        <v>7</v>
      </c>
      <c r="G65" s="61">
        <v>1739</v>
      </c>
      <c r="H65" s="61">
        <v>4</v>
      </c>
      <c r="I65" s="61">
        <v>5713</v>
      </c>
      <c r="J65" s="61">
        <v>0</v>
      </c>
      <c r="K65" s="61">
        <v>0</v>
      </c>
      <c r="L65" s="61">
        <v>8</v>
      </c>
      <c r="M65" s="61">
        <v>33197</v>
      </c>
      <c r="N65" s="61">
        <v>9</v>
      </c>
      <c r="O65" s="61">
        <v>131</v>
      </c>
      <c r="P65" s="61">
        <v>38</v>
      </c>
      <c r="Q65" s="61">
        <v>29050</v>
      </c>
      <c r="R65" s="61">
        <v>29</v>
      </c>
      <c r="S65" s="61">
        <v>40645</v>
      </c>
      <c r="T65" s="61">
        <v>28</v>
      </c>
      <c r="U65" s="61">
        <v>33107</v>
      </c>
      <c r="V65" s="61">
        <v>11</v>
      </c>
      <c r="W65" s="61">
        <v>109</v>
      </c>
      <c r="X65" s="61">
        <v>78</v>
      </c>
      <c r="Y65" s="61">
        <v>3981</v>
      </c>
      <c r="Z65" s="61">
        <v>6</v>
      </c>
      <c r="AA65" s="61">
        <v>269</v>
      </c>
      <c r="AB65" s="61">
        <v>13</v>
      </c>
      <c r="AC65" s="61">
        <v>495</v>
      </c>
    </row>
    <row r="66" spans="2:29" ht="13.5" customHeight="1">
      <c r="B66" s="31"/>
      <c r="C66" s="19" t="s">
        <v>74</v>
      </c>
      <c r="D66" s="20"/>
      <c r="E66" s="62">
        <v>2</v>
      </c>
      <c r="F66" s="63">
        <v>2</v>
      </c>
      <c r="G66" s="63">
        <v>771</v>
      </c>
      <c r="H66" s="63">
        <v>0</v>
      </c>
      <c r="I66" s="63">
        <v>0</v>
      </c>
      <c r="J66" s="63">
        <v>0</v>
      </c>
      <c r="K66" s="63">
        <v>0</v>
      </c>
      <c r="L66" s="63">
        <v>2</v>
      </c>
      <c r="M66" s="63">
        <v>5001</v>
      </c>
      <c r="N66" s="63">
        <v>2</v>
      </c>
      <c r="O66" s="63">
        <v>47</v>
      </c>
      <c r="P66" s="63">
        <v>12</v>
      </c>
      <c r="Q66" s="63">
        <v>8311</v>
      </c>
      <c r="R66" s="63">
        <v>14</v>
      </c>
      <c r="S66" s="63">
        <v>23514</v>
      </c>
      <c r="T66" s="63">
        <v>11</v>
      </c>
      <c r="U66" s="63">
        <v>12216</v>
      </c>
      <c r="V66" s="63">
        <v>6</v>
      </c>
      <c r="W66" s="63">
        <v>35</v>
      </c>
      <c r="X66" s="63">
        <v>24</v>
      </c>
      <c r="Y66" s="63">
        <v>1032</v>
      </c>
      <c r="Z66" s="63">
        <v>2</v>
      </c>
      <c r="AA66" s="63">
        <v>28</v>
      </c>
      <c r="AB66" s="63">
        <v>5</v>
      </c>
      <c r="AC66" s="63">
        <v>197</v>
      </c>
    </row>
    <row r="67" spans="2:29" ht="13.5">
      <c r="B67" s="31"/>
      <c r="C67" s="19" t="s">
        <v>75</v>
      </c>
      <c r="D67" s="20"/>
      <c r="E67" s="62">
        <v>6</v>
      </c>
      <c r="F67" s="63">
        <v>4</v>
      </c>
      <c r="G67" s="63">
        <v>269</v>
      </c>
      <c r="H67" s="63">
        <v>1</v>
      </c>
      <c r="I67" s="63">
        <v>1591</v>
      </c>
      <c r="J67" s="63">
        <v>0</v>
      </c>
      <c r="K67" s="63">
        <v>0</v>
      </c>
      <c r="L67" s="63">
        <v>5</v>
      </c>
      <c r="M67" s="63">
        <v>18762</v>
      </c>
      <c r="N67" s="63">
        <v>5</v>
      </c>
      <c r="O67" s="63">
        <v>49</v>
      </c>
      <c r="P67" s="63">
        <v>16</v>
      </c>
      <c r="Q67" s="63">
        <v>14281</v>
      </c>
      <c r="R67" s="63">
        <v>8</v>
      </c>
      <c r="S67" s="63">
        <v>12541</v>
      </c>
      <c r="T67" s="63">
        <v>9</v>
      </c>
      <c r="U67" s="63">
        <v>8857</v>
      </c>
      <c r="V67" s="63">
        <v>2</v>
      </c>
      <c r="W67" s="63">
        <v>46</v>
      </c>
      <c r="X67" s="63">
        <v>33</v>
      </c>
      <c r="Y67" s="63">
        <v>2022</v>
      </c>
      <c r="Z67" s="63">
        <v>3</v>
      </c>
      <c r="AA67" s="63">
        <v>117</v>
      </c>
      <c r="AB67" s="63">
        <v>5</v>
      </c>
      <c r="AC67" s="63">
        <v>217</v>
      </c>
    </row>
    <row r="68" spans="2:29" ht="13.5">
      <c r="B68" s="31"/>
      <c r="C68" s="19" t="s">
        <v>76</v>
      </c>
      <c r="D68" s="20"/>
      <c r="E68" s="62">
        <v>4</v>
      </c>
      <c r="F68" s="63">
        <v>1</v>
      </c>
      <c r="G68" s="63">
        <v>699</v>
      </c>
      <c r="H68" s="63">
        <v>3</v>
      </c>
      <c r="I68" s="63">
        <v>4122</v>
      </c>
      <c r="J68" s="63">
        <v>0</v>
      </c>
      <c r="K68" s="63">
        <v>0</v>
      </c>
      <c r="L68" s="63">
        <v>1</v>
      </c>
      <c r="M68" s="63">
        <v>9434</v>
      </c>
      <c r="N68" s="63">
        <v>2</v>
      </c>
      <c r="O68" s="63">
        <v>35</v>
      </c>
      <c r="P68" s="63">
        <v>10</v>
      </c>
      <c r="Q68" s="63">
        <v>6458</v>
      </c>
      <c r="R68" s="63">
        <v>7</v>
      </c>
      <c r="S68" s="63">
        <v>4590</v>
      </c>
      <c r="T68" s="63">
        <v>8</v>
      </c>
      <c r="U68" s="63">
        <v>12034</v>
      </c>
      <c r="V68" s="63">
        <v>3</v>
      </c>
      <c r="W68" s="63">
        <v>28</v>
      </c>
      <c r="X68" s="63">
        <v>21</v>
      </c>
      <c r="Y68" s="63">
        <v>927</v>
      </c>
      <c r="Z68" s="63">
        <v>1</v>
      </c>
      <c r="AA68" s="63">
        <v>124</v>
      </c>
      <c r="AB68" s="63">
        <v>3</v>
      </c>
      <c r="AC68" s="63">
        <v>81</v>
      </c>
    </row>
    <row r="69" spans="2:29" s="18" customFormat="1" ht="25.5" customHeight="1">
      <c r="B69" s="142" t="s">
        <v>77</v>
      </c>
      <c r="C69" s="142"/>
      <c r="D69" s="20"/>
      <c r="E69" s="60">
        <v>31</v>
      </c>
      <c r="F69" s="61">
        <v>21</v>
      </c>
      <c r="G69" s="61">
        <v>7097</v>
      </c>
      <c r="H69" s="61">
        <v>7</v>
      </c>
      <c r="I69" s="61">
        <v>9415</v>
      </c>
      <c r="J69" s="61">
        <v>5</v>
      </c>
      <c r="K69" s="61">
        <v>11009</v>
      </c>
      <c r="L69" s="61">
        <v>19</v>
      </c>
      <c r="M69" s="61">
        <v>93532</v>
      </c>
      <c r="N69" s="61">
        <v>20</v>
      </c>
      <c r="O69" s="61">
        <v>299</v>
      </c>
      <c r="P69" s="61">
        <v>39</v>
      </c>
      <c r="Q69" s="61">
        <v>19531</v>
      </c>
      <c r="R69" s="61">
        <v>108</v>
      </c>
      <c r="S69" s="61">
        <v>116517</v>
      </c>
      <c r="T69" s="61">
        <v>57</v>
      </c>
      <c r="U69" s="61">
        <v>56339</v>
      </c>
      <c r="V69" s="61">
        <v>26</v>
      </c>
      <c r="W69" s="61">
        <v>284</v>
      </c>
      <c r="X69" s="61">
        <v>124</v>
      </c>
      <c r="Y69" s="61">
        <v>7852</v>
      </c>
      <c r="Z69" s="61">
        <v>37</v>
      </c>
      <c r="AA69" s="61">
        <v>1035</v>
      </c>
      <c r="AB69" s="61">
        <v>49</v>
      </c>
      <c r="AC69" s="61">
        <v>2627</v>
      </c>
    </row>
    <row r="70" spans="2:29" ht="13.5" customHeight="1">
      <c r="B70" s="19"/>
      <c r="C70" s="19" t="s">
        <v>78</v>
      </c>
      <c r="D70" s="20"/>
      <c r="E70" s="62">
        <v>12</v>
      </c>
      <c r="F70" s="63">
        <v>7</v>
      </c>
      <c r="G70" s="63">
        <v>3339</v>
      </c>
      <c r="H70" s="63">
        <v>5</v>
      </c>
      <c r="I70" s="63">
        <v>8247</v>
      </c>
      <c r="J70" s="63">
        <v>0</v>
      </c>
      <c r="K70" s="63">
        <v>0</v>
      </c>
      <c r="L70" s="63">
        <v>7</v>
      </c>
      <c r="M70" s="63">
        <v>33623</v>
      </c>
      <c r="N70" s="63">
        <v>9</v>
      </c>
      <c r="O70" s="63">
        <v>124</v>
      </c>
      <c r="P70" s="63">
        <v>15</v>
      </c>
      <c r="Q70" s="63">
        <v>9011</v>
      </c>
      <c r="R70" s="63">
        <v>42</v>
      </c>
      <c r="S70" s="63">
        <v>47193</v>
      </c>
      <c r="T70" s="63">
        <v>24</v>
      </c>
      <c r="U70" s="63">
        <v>19164</v>
      </c>
      <c r="V70" s="63">
        <v>10</v>
      </c>
      <c r="W70" s="63">
        <v>111</v>
      </c>
      <c r="X70" s="63">
        <v>41</v>
      </c>
      <c r="Y70" s="63">
        <v>2710</v>
      </c>
      <c r="Z70" s="63">
        <v>25</v>
      </c>
      <c r="AA70" s="63">
        <v>765</v>
      </c>
      <c r="AB70" s="63">
        <v>19</v>
      </c>
      <c r="AC70" s="63">
        <v>918</v>
      </c>
    </row>
    <row r="71" spans="2:29" ht="13.5">
      <c r="B71" s="31"/>
      <c r="C71" s="19" t="s">
        <v>79</v>
      </c>
      <c r="D71" s="20"/>
      <c r="E71" s="62">
        <v>16</v>
      </c>
      <c r="F71" s="63">
        <v>12</v>
      </c>
      <c r="G71" s="63">
        <v>3342</v>
      </c>
      <c r="H71" s="63">
        <v>2</v>
      </c>
      <c r="I71" s="63">
        <v>1168</v>
      </c>
      <c r="J71" s="63">
        <v>4</v>
      </c>
      <c r="K71" s="63">
        <v>9476</v>
      </c>
      <c r="L71" s="63">
        <v>10</v>
      </c>
      <c r="M71" s="63">
        <v>59101</v>
      </c>
      <c r="N71" s="63">
        <v>9</v>
      </c>
      <c r="O71" s="63">
        <v>163</v>
      </c>
      <c r="P71" s="63">
        <v>22</v>
      </c>
      <c r="Q71" s="63">
        <v>9929</v>
      </c>
      <c r="R71" s="63">
        <v>63</v>
      </c>
      <c r="S71" s="63">
        <v>65537</v>
      </c>
      <c r="T71" s="63">
        <v>33</v>
      </c>
      <c r="U71" s="63">
        <v>37175</v>
      </c>
      <c r="V71" s="63">
        <v>16</v>
      </c>
      <c r="W71" s="63">
        <v>163</v>
      </c>
      <c r="X71" s="63">
        <v>77</v>
      </c>
      <c r="Y71" s="63">
        <v>4821</v>
      </c>
      <c r="Z71" s="63">
        <v>12</v>
      </c>
      <c r="AA71" s="63">
        <v>270</v>
      </c>
      <c r="AB71" s="63">
        <v>29</v>
      </c>
      <c r="AC71" s="63">
        <v>1629</v>
      </c>
    </row>
    <row r="72" spans="2:29" ht="13.5">
      <c r="B72" s="31"/>
      <c r="C72" s="19" t="s">
        <v>80</v>
      </c>
      <c r="D72" s="20"/>
      <c r="E72" s="62">
        <v>3</v>
      </c>
      <c r="F72" s="63">
        <v>2</v>
      </c>
      <c r="G72" s="63">
        <v>416</v>
      </c>
      <c r="H72" s="63">
        <v>0</v>
      </c>
      <c r="I72" s="63">
        <v>0</v>
      </c>
      <c r="J72" s="63">
        <v>1</v>
      </c>
      <c r="K72" s="63">
        <v>1533</v>
      </c>
      <c r="L72" s="63">
        <v>2</v>
      </c>
      <c r="M72" s="63">
        <v>808</v>
      </c>
      <c r="N72" s="63">
        <v>2</v>
      </c>
      <c r="O72" s="63">
        <v>12</v>
      </c>
      <c r="P72" s="63">
        <v>2</v>
      </c>
      <c r="Q72" s="63">
        <v>591</v>
      </c>
      <c r="R72" s="63">
        <v>3</v>
      </c>
      <c r="S72" s="63">
        <v>3787</v>
      </c>
      <c r="T72" s="63">
        <v>0</v>
      </c>
      <c r="U72" s="63">
        <v>0</v>
      </c>
      <c r="V72" s="63">
        <v>0</v>
      </c>
      <c r="W72" s="63">
        <v>10</v>
      </c>
      <c r="X72" s="63">
        <v>6</v>
      </c>
      <c r="Y72" s="63">
        <v>321</v>
      </c>
      <c r="Z72" s="63">
        <v>0</v>
      </c>
      <c r="AA72" s="63">
        <v>0</v>
      </c>
      <c r="AB72" s="63">
        <v>1</v>
      </c>
      <c r="AC72" s="63">
        <v>80</v>
      </c>
    </row>
    <row r="73" spans="2:29" s="18" customFormat="1" ht="25.5" customHeight="1">
      <c r="B73" s="142" t="s">
        <v>81</v>
      </c>
      <c r="C73" s="142"/>
      <c r="D73" s="20"/>
      <c r="E73" s="60">
        <v>23</v>
      </c>
      <c r="F73" s="61">
        <v>16</v>
      </c>
      <c r="G73" s="61">
        <v>4394</v>
      </c>
      <c r="H73" s="61">
        <v>4</v>
      </c>
      <c r="I73" s="61">
        <v>11665</v>
      </c>
      <c r="J73" s="61">
        <v>2</v>
      </c>
      <c r="K73" s="61">
        <v>5628</v>
      </c>
      <c r="L73" s="61">
        <v>16</v>
      </c>
      <c r="M73" s="61">
        <v>57943</v>
      </c>
      <c r="N73" s="61">
        <v>12</v>
      </c>
      <c r="O73" s="61">
        <v>209</v>
      </c>
      <c r="P73" s="61">
        <v>54</v>
      </c>
      <c r="Q73" s="61">
        <v>29606</v>
      </c>
      <c r="R73" s="61">
        <v>62</v>
      </c>
      <c r="S73" s="61">
        <v>64558</v>
      </c>
      <c r="T73" s="61">
        <v>42</v>
      </c>
      <c r="U73" s="61">
        <v>46476</v>
      </c>
      <c r="V73" s="61">
        <v>19</v>
      </c>
      <c r="W73" s="61">
        <v>203</v>
      </c>
      <c r="X73" s="61">
        <v>135</v>
      </c>
      <c r="Y73" s="61">
        <v>7189</v>
      </c>
      <c r="Z73" s="61">
        <v>23</v>
      </c>
      <c r="AA73" s="61">
        <v>786</v>
      </c>
      <c r="AB73" s="61">
        <v>25</v>
      </c>
      <c r="AC73" s="61">
        <v>1105</v>
      </c>
    </row>
    <row r="74" spans="2:29" ht="13.5">
      <c r="B74" s="19"/>
      <c r="C74" s="19" t="s">
        <v>82</v>
      </c>
      <c r="D74" s="20"/>
      <c r="E74" s="62">
        <v>8</v>
      </c>
      <c r="F74" s="63">
        <v>6</v>
      </c>
      <c r="G74" s="63">
        <v>1536</v>
      </c>
      <c r="H74" s="63">
        <v>0</v>
      </c>
      <c r="I74" s="63">
        <v>0</v>
      </c>
      <c r="J74" s="63">
        <v>1</v>
      </c>
      <c r="K74" s="63">
        <v>4136</v>
      </c>
      <c r="L74" s="63">
        <v>7</v>
      </c>
      <c r="M74" s="63">
        <v>27019</v>
      </c>
      <c r="N74" s="63">
        <v>5</v>
      </c>
      <c r="O74" s="63">
        <v>82</v>
      </c>
      <c r="P74" s="63">
        <v>21</v>
      </c>
      <c r="Q74" s="63">
        <v>12874</v>
      </c>
      <c r="R74" s="63">
        <v>24</v>
      </c>
      <c r="S74" s="63">
        <v>25265</v>
      </c>
      <c r="T74" s="63">
        <v>15</v>
      </c>
      <c r="U74" s="63">
        <v>16829</v>
      </c>
      <c r="V74" s="63">
        <v>5</v>
      </c>
      <c r="W74" s="63">
        <v>84</v>
      </c>
      <c r="X74" s="63">
        <v>59</v>
      </c>
      <c r="Y74" s="63">
        <v>4170</v>
      </c>
      <c r="Z74" s="63">
        <v>10</v>
      </c>
      <c r="AA74" s="63">
        <v>576</v>
      </c>
      <c r="AB74" s="63">
        <v>8</v>
      </c>
      <c r="AC74" s="63">
        <v>274</v>
      </c>
    </row>
    <row r="75" spans="2:29" ht="13.5">
      <c r="B75" s="19"/>
      <c r="C75" s="19" t="s">
        <v>83</v>
      </c>
      <c r="D75" s="20"/>
      <c r="E75" s="62">
        <v>4</v>
      </c>
      <c r="F75" s="63">
        <v>3</v>
      </c>
      <c r="G75" s="63">
        <v>458</v>
      </c>
      <c r="H75" s="63">
        <v>0</v>
      </c>
      <c r="I75" s="63">
        <v>0</v>
      </c>
      <c r="J75" s="63">
        <v>0</v>
      </c>
      <c r="K75" s="63">
        <v>0</v>
      </c>
      <c r="L75" s="63">
        <v>3</v>
      </c>
      <c r="M75" s="63">
        <v>13715</v>
      </c>
      <c r="N75" s="63">
        <v>2</v>
      </c>
      <c r="O75" s="63">
        <v>31</v>
      </c>
      <c r="P75" s="63">
        <v>3</v>
      </c>
      <c r="Q75" s="63">
        <v>315</v>
      </c>
      <c r="R75" s="63">
        <v>14</v>
      </c>
      <c r="S75" s="63">
        <v>14184</v>
      </c>
      <c r="T75" s="63">
        <v>8</v>
      </c>
      <c r="U75" s="63">
        <v>10478</v>
      </c>
      <c r="V75" s="63">
        <v>9</v>
      </c>
      <c r="W75" s="63">
        <v>29</v>
      </c>
      <c r="X75" s="63">
        <v>19</v>
      </c>
      <c r="Y75" s="63">
        <v>883</v>
      </c>
      <c r="Z75" s="63">
        <v>4</v>
      </c>
      <c r="AA75" s="63">
        <v>89</v>
      </c>
      <c r="AB75" s="63">
        <v>5</v>
      </c>
      <c r="AC75" s="63">
        <v>207</v>
      </c>
    </row>
    <row r="76" spans="2:29" ht="13.5" customHeight="1">
      <c r="B76" s="19"/>
      <c r="C76" s="19" t="s">
        <v>84</v>
      </c>
      <c r="D76" s="20"/>
      <c r="E76" s="62">
        <v>5</v>
      </c>
      <c r="F76" s="63">
        <v>3</v>
      </c>
      <c r="G76" s="63">
        <v>309</v>
      </c>
      <c r="H76" s="63">
        <v>1</v>
      </c>
      <c r="I76" s="63">
        <v>10</v>
      </c>
      <c r="J76" s="63">
        <v>1</v>
      </c>
      <c r="K76" s="63">
        <v>1492</v>
      </c>
      <c r="L76" s="63">
        <v>3</v>
      </c>
      <c r="M76" s="63">
        <v>6679</v>
      </c>
      <c r="N76" s="63">
        <v>2</v>
      </c>
      <c r="O76" s="63">
        <v>31</v>
      </c>
      <c r="P76" s="63">
        <v>8</v>
      </c>
      <c r="Q76" s="63">
        <v>4124</v>
      </c>
      <c r="R76" s="63">
        <v>8</v>
      </c>
      <c r="S76" s="63">
        <v>8634</v>
      </c>
      <c r="T76" s="63">
        <v>7</v>
      </c>
      <c r="U76" s="63">
        <v>9833</v>
      </c>
      <c r="V76" s="63">
        <v>2</v>
      </c>
      <c r="W76" s="63">
        <v>33</v>
      </c>
      <c r="X76" s="63">
        <v>17</v>
      </c>
      <c r="Y76" s="63">
        <v>745</v>
      </c>
      <c r="Z76" s="63">
        <v>4</v>
      </c>
      <c r="AA76" s="63">
        <v>64</v>
      </c>
      <c r="AB76" s="63">
        <v>8</v>
      </c>
      <c r="AC76" s="63">
        <v>425</v>
      </c>
    </row>
    <row r="77" spans="2:29" ht="13.5">
      <c r="B77" s="19"/>
      <c r="C77" s="19" t="s">
        <v>85</v>
      </c>
      <c r="D77" s="20"/>
      <c r="E77" s="62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16</v>
      </c>
      <c r="P77" s="63">
        <v>4</v>
      </c>
      <c r="Q77" s="63">
        <v>1578</v>
      </c>
      <c r="R77" s="63">
        <v>4</v>
      </c>
      <c r="S77" s="63">
        <v>5054</v>
      </c>
      <c r="T77" s="63">
        <v>2</v>
      </c>
      <c r="U77" s="63">
        <v>2898</v>
      </c>
      <c r="V77" s="63">
        <v>0</v>
      </c>
      <c r="W77" s="63">
        <v>17</v>
      </c>
      <c r="X77" s="63">
        <v>11</v>
      </c>
      <c r="Y77" s="63">
        <v>406</v>
      </c>
      <c r="Z77" s="63">
        <v>1</v>
      </c>
      <c r="AA77" s="63">
        <v>32</v>
      </c>
      <c r="AB77" s="63">
        <v>3</v>
      </c>
      <c r="AC77" s="63">
        <v>89</v>
      </c>
    </row>
    <row r="78" spans="2:29" ht="13.5">
      <c r="B78" s="19"/>
      <c r="C78" s="19" t="s">
        <v>86</v>
      </c>
      <c r="D78" s="20"/>
      <c r="E78" s="62">
        <v>4</v>
      </c>
      <c r="F78" s="63">
        <v>3</v>
      </c>
      <c r="G78" s="63">
        <v>1423</v>
      </c>
      <c r="H78" s="63">
        <v>2</v>
      </c>
      <c r="I78" s="63">
        <v>4697</v>
      </c>
      <c r="J78" s="63">
        <v>0</v>
      </c>
      <c r="K78" s="63">
        <v>0</v>
      </c>
      <c r="L78" s="63">
        <v>2</v>
      </c>
      <c r="M78" s="63">
        <v>7144</v>
      </c>
      <c r="N78" s="63">
        <v>2</v>
      </c>
      <c r="O78" s="63">
        <v>30</v>
      </c>
      <c r="P78" s="63">
        <v>14</v>
      </c>
      <c r="Q78" s="63">
        <v>6957</v>
      </c>
      <c r="R78" s="63">
        <v>4</v>
      </c>
      <c r="S78" s="63">
        <v>3709</v>
      </c>
      <c r="T78" s="63">
        <v>6</v>
      </c>
      <c r="U78" s="63">
        <v>2458</v>
      </c>
      <c r="V78" s="63">
        <v>1</v>
      </c>
      <c r="W78" s="63">
        <v>24</v>
      </c>
      <c r="X78" s="63">
        <v>21</v>
      </c>
      <c r="Y78" s="63">
        <v>588</v>
      </c>
      <c r="Z78" s="63">
        <v>1</v>
      </c>
      <c r="AA78" s="63">
        <v>1</v>
      </c>
      <c r="AB78" s="63">
        <v>1</v>
      </c>
      <c r="AC78" s="63">
        <v>110</v>
      </c>
    </row>
    <row r="79" spans="2:29" ht="13.5">
      <c r="B79" s="19"/>
      <c r="C79" s="19" t="s">
        <v>87</v>
      </c>
      <c r="D79" s="20"/>
      <c r="E79" s="62">
        <v>2</v>
      </c>
      <c r="F79" s="63">
        <v>1</v>
      </c>
      <c r="G79" s="63">
        <v>668</v>
      </c>
      <c r="H79" s="63">
        <v>1</v>
      </c>
      <c r="I79" s="63">
        <v>6958</v>
      </c>
      <c r="J79" s="63">
        <v>0</v>
      </c>
      <c r="K79" s="63">
        <v>0</v>
      </c>
      <c r="L79" s="63">
        <v>1</v>
      </c>
      <c r="M79" s="63">
        <v>3386</v>
      </c>
      <c r="N79" s="63">
        <v>1</v>
      </c>
      <c r="O79" s="63">
        <v>19</v>
      </c>
      <c r="P79" s="63">
        <v>4</v>
      </c>
      <c r="Q79" s="63">
        <v>3758</v>
      </c>
      <c r="R79" s="63">
        <v>8</v>
      </c>
      <c r="S79" s="63">
        <v>7712</v>
      </c>
      <c r="T79" s="63">
        <v>4</v>
      </c>
      <c r="U79" s="63">
        <v>3980</v>
      </c>
      <c r="V79" s="63">
        <v>2</v>
      </c>
      <c r="W79" s="63">
        <v>16</v>
      </c>
      <c r="X79" s="63">
        <v>8</v>
      </c>
      <c r="Y79" s="63">
        <v>397</v>
      </c>
      <c r="Z79" s="63">
        <v>3</v>
      </c>
      <c r="AA79" s="63">
        <v>24</v>
      </c>
      <c r="AB79" s="63">
        <v>0</v>
      </c>
      <c r="AC79" s="63">
        <v>0</v>
      </c>
    </row>
    <row r="80" spans="2:29" s="18" customFormat="1" ht="25.5" customHeight="1">
      <c r="B80" s="142" t="s">
        <v>88</v>
      </c>
      <c r="C80" s="142"/>
      <c r="D80" s="20"/>
      <c r="E80" s="60">
        <v>11</v>
      </c>
      <c r="F80" s="61">
        <v>7</v>
      </c>
      <c r="G80" s="61">
        <v>2665</v>
      </c>
      <c r="H80" s="61">
        <v>1</v>
      </c>
      <c r="I80" s="61">
        <v>174</v>
      </c>
      <c r="J80" s="61">
        <v>1</v>
      </c>
      <c r="K80" s="61">
        <v>717</v>
      </c>
      <c r="L80" s="61">
        <v>9</v>
      </c>
      <c r="M80" s="61">
        <v>44040</v>
      </c>
      <c r="N80" s="61">
        <v>9</v>
      </c>
      <c r="O80" s="61">
        <v>128</v>
      </c>
      <c r="P80" s="61">
        <v>22</v>
      </c>
      <c r="Q80" s="61">
        <v>13143</v>
      </c>
      <c r="R80" s="61">
        <v>43</v>
      </c>
      <c r="S80" s="61">
        <v>38936</v>
      </c>
      <c r="T80" s="61">
        <v>35</v>
      </c>
      <c r="U80" s="61">
        <v>27836</v>
      </c>
      <c r="V80" s="61">
        <v>9</v>
      </c>
      <c r="W80" s="61">
        <v>107</v>
      </c>
      <c r="X80" s="61">
        <v>68</v>
      </c>
      <c r="Y80" s="61">
        <v>4295</v>
      </c>
      <c r="Z80" s="61">
        <v>10</v>
      </c>
      <c r="AA80" s="61">
        <v>304</v>
      </c>
      <c r="AB80" s="61">
        <v>12</v>
      </c>
      <c r="AC80" s="61">
        <v>733</v>
      </c>
    </row>
    <row r="81" spans="2:29" ht="13.5">
      <c r="B81" s="31"/>
      <c r="C81" s="19" t="s">
        <v>89</v>
      </c>
      <c r="D81" s="20"/>
      <c r="E81" s="62">
        <v>5</v>
      </c>
      <c r="F81" s="63">
        <v>4</v>
      </c>
      <c r="G81" s="63">
        <v>499</v>
      </c>
      <c r="H81" s="63">
        <v>0</v>
      </c>
      <c r="I81" s="63">
        <v>0</v>
      </c>
      <c r="J81" s="63">
        <v>0</v>
      </c>
      <c r="K81" s="63">
        <v>0</v>
      </c>
      <c r="L81" s="63">
        <v>5</v>
      </c>
      <c r="M81" s="63">
        <v>10105</v>
      </c>
      <c r="N81" s="63">
        <v>4</v>
      </c>
      <c r="O81" s="63">
        <v>68</v>
      </c>
      <c r="P81" s="63">
        <v>9</v>
      </c>
      <c r="Q81" s="63">
        <v>4616</v>
      </c>
      <c r="R81" s="63">
        <v>24</v>
      </c>
      <c r="S81" s="63">
        <v>20934</v>
      </c>
      <c r="T81" s="63">
        <v>23</v>
      </c>
      <c r="U81" s="63">
        <v>16399</v>
      </c>
      <c r="V81" s="63">
        <v>5</v>
      </c>
      <c r="W81" s="63">
        <v>49</v>
      </c>
      <c r="X81" s="63">
        <v>32</v>
      </c>
      <c r="Y81" s="63">
        <v>1830</v>
      </c>
      <c r="Z81" s="63">
        <v>5</v>
      </c>
      <c r="AA81" s="63">
        <v>194</v>
      </c>
      <c r="AB81" s="63">
        <v>7</v>
      </c>
      <c r="AC81" s="63">
        <v>306</v>
      </c>
    </row>
    <row r="82" spans="2:29" ht="13.5">
      <c r="B82" s="31"/>
      <c r="C82" s="19" t="s">
        <v>90</v>
      </c>
      <c r="D82" s="20"/>
      <c r="E82" s="62">
        <v>2</v>
      </c>
      <c r="F82" s="63">
        <v>1</v>
      </c>
      <c r="G82" s="63">
        <v>211</v>
      </c>
      <c r="H82" s="63">
        <v>0</v>
      </c>
      <c r="I82" s="63">
        <v>0</v>
      </c>
      <c r="J82" s="63">
        <v>0</v>
      </c>
      <c r="K82" s="63">
        <v>0</v>
      </c>
      <c r="L82" s="63">
        <v>2</v>
      </c>
      <c r="M82" s="63">
        <v>10178</v>
      </c>
      <c r="N82" s="63">
        <v>2</v>
      </c>
      <c r="O82" s="63">
        <v>34</v>
      </c>
      <c r="P82" s="63">
        <v>8</v>
      </c>
      <c r="Q82" s="63">
        <v>5878</v>
      </c>
      <c r="R82" s="63">
        <v>8</v>
      </c>
      <c r="S82" s="63">
        <v>6396</v>
      </c>
      <c r="T82" s="63">
        <v>8</v>
      </c>
      <c r="U82" s="63">
        <v>7426</v>
      </c>
      <c r="V82" s="63">
        <v>4</v>
      </c>
      <c r="W82" s="63">
        <v>31</v>
      </c>
      <c r="X82" s="63">
        <v>18</v>
      </c>
      <c r="Y82" s="63">
        <v>683</v>
      </c>
      <c r="Z82" s="63">
        <v>4</v>
      </c>
      <c r="AA82" s="63">
        <v>98</v>
      </c>
      <c r="AB82" s="63">
        <v>3</v>
      </c>
      <c r="AC82" s="63">
        <v>355</v>
      </c>
    </row>
    <row r="83" spans="2:29" ht="13.5">
      <c r="B83" s="31"/>
      <c r="C83" s="19" t="s">
        <v>91</v>
      </c>
      <c r="D83" s="20"/>
      <c r="E83" s="62">
        <v>3</v>
      </c>
      <c r="F83" s="63">
        <v>1</v>
      </c>
      <c r="G83" s="63">
        <v>1681</v>
      </c>
      <c r="H83" s="63">
        <v>1</v>
      </c>
      <c r="I83" s="63">
        <v>174</v>
      </c>
      <c r="J83" s="63">
        <v>0</v>
      </c>
      <c r="K83" s="63">
        <v>0</v>
      </c>
      <c r="L83" s="63">
        <v>2</v>
      </c>
      <c r="M83" s="63">
        <v>23757</v>
      </c>
      <c r="N83" s="63">
        <v>2</v>
      </c>
      <c r="O83" s="63">
        <v>13</v>
      </c>
      <c r="P83" s="63">
        <v>3</v>
      </c>
      <c r="Q83" s="63">
        <v>1186</v>
      </c>
      <c r="R83" s="63">
        <v>7</v>
      </c>
      <c r="S83" s="63">
        <v>8851</v>
      </c>
      <c r="T83" s="63">
        <v>2</v>
      </c>
      <c r="U83" s="63">
        <v>1168</v>
      </c>
      <c r="V83" s="63">
        <v>0</v>
      </c>
      <c r="W83" s="63">
        <v>18</v>
      </c>
      <c r="X83" s="63">
        <v>12</v>
      </c>
      <c r="Y83" s="63">
        <v>1361</v>
      </c>
      <c r="Z83" s="63">
        <v>1</v>
      </c>
      <c r="AA83" s="63">
        <v>12</v>
      </c>
      <c r="AB83" s="63">
        <v>2</v>
      </c>
      <c r="AC83" s="63">
        <v>72</v>
      </c>
    </row>
    <row r="84" spans="2:29" ht="13.5">
      <c r="B84" s="31"/>
      <c r="C84" s="19" t="s">
        <v>92</v>
      </c>
      <c r="D84" s="20"/>
      <c r="E84" s="62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8</v>
      </c>
      <c r="P84" s="63">
        <v>1</v>
      </c>
      <c r="Q84" s="63">
        <v>996</v>
      </c>
      <c r="R84" s="63">
        <v>3</v>
      </c>
      <c r="S84" s="63">
        <v>1513</v>
      </c>
      <c r="T84" s="63">
        <v>2</v>
      </c>
      <c r="U84" s="63">
        <v>2843</v>
      </c>
      <c r="V84" s="63">
        <v>0</v>
      </c>
      <c r="W84" s="63">
        <v>4</v>
      </c>
      <c r="X84" s="63">
        <v>2</v>
      </c>
      <c r="Y84" s="63">
        <v>161</v>
      </c>
      <c r="Z84" s="63">
        <v>0</v>
      </c>
      <c r="AA84" s="63">
        <v>0</v>
      </c>
      <c r="AB84" s="63">
        <v>0</v>
      </c>
      <c r="AC84" s="63">
        <v>0</v>
      </c>
    </row>
    <row r="85" spans="2:29" ht="13.5" customHeight="1">
      <c r="B85" s="31"/>
      <c r="C85" s="19" t="s">
        <v>93</v>
      </c>
      <c r="D85" s="20"/>
      <c r="E85" s="62">
        <v>1</v>
      </c>
      <c r="F85" s="63">
        <v>1</v>
      </c>
      <c r="G85" s="63">
        <v>274</v>
      </c>
      <c r="H85" s="63">
        <v>0</v>
      </c>
      <c r="I85" s="63">
        <v>0</v>
      </c>
      <c r="J85" s="63">
        <v>1</v>
      </c>
      <c r="K85" s="63">
        <v>717</v>
      </c>
      <c r="L85" s="63">
        <v>0</v>
      </c>
      <c r="M85" s="63">
        <v>0</v>
      </c>
      <c r="N85" s="63">
        <v>1</v>
      </c>
      <c r="O85" s="63">
        <v>5</v>
      </c>
      <c r="P85" s="63">
        <v>1</v>
      </c>
      <c r="Q85" s="63">
        <v>467</v>
      </c>
      <c r="R85" s="63">
        <v>1</v>
      </c>
      <c r="S85" s="63">
        <v>1242</v>
      </c>
      <c r="T85" s="63">
        <v>0</v>
      </c>
      <c r="U85" s="63">
        <v>0</v>
      </c>
      <c r="V85" s="63">
        <v>0</v>
      </c>
      <c r="W85" s="63">
        <v>5</v>
      </c>
      <c r="X85" s="63">
        <v>4</v>
      </c>
      <c r="Y85" s="63">
        <v>260</v>
      </c>
      <c r="Z85" s="63">
        <v>0</v>
      </c>
      <c r="AA85" s="63">
        <v>0</v>
      </c>
      <c r="AB85" s="63">
        <v>0</v>
      </c>
      <c r="AC85" s="63">
        <v>0</v>
      </c>
    </row>
    <row r="86" spans="2:29" s="18" customFormat="1" ht="25.5" customHeight="1">
      <c r="B86" s="142" t="s">
        <v>94</v>
      </c>
      <c r="C86" s="142"/>
      <c r="D86" s="20"/>
      <c r="E86" s="60">
        <v>17</v>
      </c>
      <c r="F86" s="61">
        <v>12</v>
      </c>
      <c r="G86" s="61">
        <v>4466</v>
      </c>
      <c r="H86" s="61">
        <v>4</v>
      </c>
      <c r="I86" s="61">
        <v>2275</v>
      </c>
      <c r="J86" s="61">
        <v>1</v>
      </c>
      <c r="K86" s="61">
        <v>942</v>
      </c>
      <c r="L86" s="61">
        <v>11</v>
      </c>
      <c r="M86" s="61">
        <v>50122</v>
      </c>
      <c r="N86" s="61">
        <v>12</v>
      </c>
      <c r="O86" s="61">
        <v>241</v>
      </c>
      <c r="P86" s="61">
        <v>33</v>
      </c>
      <c r="Q86" s="61">
        <v>25374</v>
      </c>
      <c r="R86" s="61">
        <v>91</v>
      </c>
      <c r="S86" s="61">
        <v>92216</v>
      </c>
      <c r="T86" s="61">
        <v>62</v>
      </c>
      <c r="U86" s="61">
        <v>59750</v>
      </c>
      <c r="V86" s="61">
        <v>32</v>
      </c>
      <c r="W86" s="61">
        <v>236</v>
      </c>
      <c r="X86" s="61">
        <v>146</v>
      </c>
      <c r="Y86" s="61">
        <v>8232</v>
      </c>
      <c r="Z86" s="61">
        <v>18</v>
      </c>
      <c r="AA86" s="61">
        <v>732</v>
      </c>
      <c r="AB86" s="61">
        <v>26</v>
      </c>
      <c r="AC86" s="61">
        <v>2287</v>
      </c>
    </row>
    <row r="87" spans="2:29" ht="13.5">
      <c r="B87" s="31"/>
      <c r="C87" s="19" t="s">
        <v>95</v>
      </c>
      <c r="D87" s="20"/>
      <c r="E87" s="62">
        <v>5</v>
      </c>
      <c r="F87" s="63">
        <v>4</v>
      </c>
      <c r="G87" s="63">
        <v>867</v>
      </c>
      <c r="H87" s="63">
        <v>1</v>
      </c>
      <c r="I87" s="63">
        <v>10</v>
      </c>
      <c r="J87" s="63">
        <v>0</v>
      </c>
      <c r="K87" s="63">
        <v>0</v>
      </c>
      <c r="L87" s="63">
        <v>4</v>
      </c>
      <c r="M87" s="63">
        <v>21830</v>
      </c>
      <c r="N87" s="63">
        <v>4</v>
      </c>
      <c r="O87" s="63">
        <v>117</v>
      </c>
      <c r="P87" s="63">
        <v>18</v>
      </c>
      <c r="Q87" s="63">
        <v>16423</v>
      </c>
      <c r="R87" s="63">
        <v>38</v>
      </c>
      <c r="S87" s="63">
        <v>37000</v>
      </c>
      <c r="T87" s="63">
        <v>35</v>
      </c>
      <c r="U87" s="63">
        <v>34567</v>
      </c>
      <c r="V87" s="63">
        <v>13</v>
      </c>
      <c r="W87" s="63">
        <v>112</v>
      </c>
      <c r="X87" s="63">
        <v>75</v>
      </c>
      <c r="Y87" s="63">
        <v>4668</v>
      </c>
      <c r="Z87" s="63">
        <v>8</v>
      </c>
      <c r="AA87" s="63">
        <v>358</v>
      </c>
      <c r="AB87" s="63">
        <v>10</v>
      </c>
      <c r="AC87" s="63">
        <v>574</v>
      </c>
    </row>
    <row r="88" spans="2:29" ht="13.5" customHeight="1">
      <c r="B88" s="31"/>
      <c r="C88" s="19" t="s">
        <v>96</v>
      </c>
      <c r="D88" s="20"/>
      <c r="E88" s="62">
        <v>4</v>
      </c>
      <c r="F88" s="63">
        <v>2</v>
      </c>
      <c r="G88" s="63">
        <v>215</v>
      </c>
      <c r="H88" s="63">
        <v>1</v>
      </c>
      <c r="I88" s="63">
        <v>1245</v>
      </c>
      <c r="J88" s="63">
        <v>0</v>
      </c>
      <c r="K88" s="63">
        <v>0</v>
      </c>
      <c r="L88" s="63">
        <v>2</v>
      </c>
      <c r="M88" s="63">
        <v>2545</v>
      </c>
      <c r="N88" s="63">
        <v>3</v>
      </c>
      <c r="O88" s="63">
        <v>38</v>
      </c>
      <c r="P88" s="63">
        <v>6</v>
      </c>
      <c r="Q88" s="63">
        <v>2219</v>
      </c>
      <c r="R88" s="63">
        <v>15</v>
      </c>
      <c r="S88" s="63">
        <v>12853</v>
      </c>
      <c r="T88" s="63">
        <v>4</v>
      </c>
      <c r="U88" s="63">
        <v>4939</v>
      </c>
      <c r="V88" s="63">
        <v>7</v>
      </c>
      <c r="W88" s="63">
        <v>35</v>
      </c>
      <c r="X88" s="63">
        <v>17</v>
      </c>
      <c r="Y88" s="63">
        <v>1123</v>
      </c>
      <c r="Z88" s="63">
        <v>3</v>
      </c>
      <c r="AA88" s="63">
        <v>124</v>
      </c>
      <c r="AB88" s="63">
        <v>3</v>
      </c>
      <c r="AC88" s="63">
        <v>607</v>
      </c>
    </row>
    <row r="89" spans="2:29" ht="13.5">
      <c r="B89" s="31"/>
      <c r="C89" s="19" t="s">
        <v>97</v>
      </c>
      <c r="D89" s="20"/>
      <c r="E89" s="62">
        <v>6</v>
      </c>
      <c r="F89" s="63">
        <v>5</v>
      </c>
      <c r="G89" s="63">
        <v>2626</v>
      </c>
      <c r="H89" s="63">
        <v>1</v>
      </c>
      <c r="I89" s="63">
        <v>372</v>
      </c>
      <c r="J89" s="63">
        <v>1</v>
      </c>
      <c r="K89" s="63">
        <v>942</v>
      </c>
      <c r="L89" s="63">
        <v>4</v>
      </c>
      <c r="M89" s="63">
        <v>18940</v>
      </c>
      <c r="N89" s="63">
        <v>4</v>
      </c>
      <c r="O89" s="63">
        <v>53</v>
      </c>
      <c r="P89" s="63">
        <v>5</v>
      </c>
      <c r="Q89" s="63">
        <v>2690</v>
      </c>
      <c r="R89" s="63">
        <v>26</v>
      </c>
      <c r="S89" s="63">
        <v>34288</v>
      </c>
      <c r="T89" s="63">
        <v>14</v>
      </c>
      <c r="U89" s="63">
        <v>10691</v>
      </c>
      <c r="V89" s="63">
        <v>8</v>
      </c>
      <c r="W89" s="63">
        <v>57</v>
      </c>
      <c r="X89" s="63">
        <v>31</v>
      </c>
      <c r="Y89" s="63">
        <v>1575</v>
      </c>
      <c r="Z89" s="63">
        <v>6</v>
      </c>
      <c r="AA89" s="63">
        <v>235</v>
      </c>
      <c r="AB89" s="63">
        <v>10</v>
      </c>
      <c r="AC89" s="63">
        <v>805</v>
      </c>
    </row>
    <row r="90" spans="2:29" ht="13.5" customHeight="1">
      <c r="B90" s="31"/>
      <c r="C90" s="19" t="s">
        <v>98</v>
      </c>
      <c r="D90" s="20"/>
      <c r="E90" s="62">
        <v>2</v>
      </c>
      <c r="F90" s="63">
        <v>1</v>
      </c>
      <c r="G90" s="63">
        <v>758</v>
      </c>
      <c r="H90" s="63">
        <v>1</v>
      </c>
      <c r="I90" s="63">
        <v>648</v>
      </c>
      <c r="J90" s="63">
        <v>0</v>
      </c>
      <c r="K90" s="63">
        <v>0</v>
      </c>
      <c r="L90" s="63">
        <v>1</v>
      </c>
      <c r="M90" s="63">
        <v>6807</v>
      </c>
      <c r="N90" s="63">
        <v>1</v>
      </c>
      <c r="O90" s="63">
        <v>33</v>
      </c>
      <c r="P90" s="63">
        <v>4</v>
      </c>
      <c r="Q90" s="63">
        <v>4042</v>
      </c>
      <c r="R90" s="63">
        <v>12</v>
      </c>
      <c r="S90" s="63">
        <v>8075</v>
      </c>
      <c r="T90" s="63">
        <v>9</v>
      </c>
      <c r="U90" s="63">
        <v>9553</v>
      </c>
      <c r="V90" s="63">
        <v>4</v>
      </c>
      <c r="W90" s="63">
        <v>32</v>
      </c>
      <c r="X90" s="63">
        <v>23</v>
      </c>
      <c r="Y90" s="63">
        <v>866</v>
      </c>
      <c r="Z90" s="63">
        <v>1</v>
      </c>
      <c r="AA90" s="63">
        <v>15</v>
      </c>
      <c r="AB90" s="63">
        <v>3</v>
      </c>
      <c r="AC90" s="63">
        <v>301</v>
      </c>
    </row>
    <row r="91" spans="2:29" s="18" customFormat="1" ht="25.5" customHeight="1">
      <c r="B91" s="142" t="s">
        <v>99</v>
      </c>
      <c r="C91" s="142"/>
      <c r="D91" s="20"/>
      <c r="E91" s="60">
        <v>55</v>
      </c>
      <c r="F91" s="61">
        <v>36</v>
      </c>
      <c r="G91" s="61">
        <v>8052</v>
      </c>
      <c r="H91" s="61">
        <v>5</v>
      </c>
      <c r="I91" s="61">
        <v>2587</v>
      </c>
      <c r="J91" s="61">
        <v>2</v>
      </c>
      <c r="K91" s="61">
        <v>3850</v>
      </c>
      <c r="L91" s="61">
        <v>48</v>
      </c>
      <c r="M91" s="61">
        <v>120961</v>
      </c>
      <c r="N91" s="61">
        <v>37</v>
      </c>
      <c r="O91" s="61">
        <v>424</v>
      </c>
      <c r="P91" s="61">
        <v>74</v>
      </c>
      <c r="Q91" s="61">
        <v>35582</v>
      </c>
      <c r="R91" s="61">
        <v>122</v>
      </c>
      <c r="S91" s="61">
        <v>116097</v>
      </c>
      <c r="T91" s="61">
        <v>106</v>
      </c>
      <c r="U91" s="61">
        <v>104897</v>
      </c>
      <c r="V91" s="61">
        <v>40</v>
      </c>
      <c r="W91" s="61">
        <v>354</v>
      </c>
      <c r="X91" s="61">
        <v>209</v>
      </c>
      <c r="Y91" s="61">
        <v>9940</v>
      </c>
      <c r="Z91" s="61">
        <v>19</v>
      </c>
      <c r="AA91" s="61">
        <v>551</v>
      </c>
      <c r="AB91" s="61">
        <v>44</v>
      </c>
      <c r="AC91" s="61">
        <v>4056</v>
      </c>
    </row>
    <row r="92" spans="2:29" ht="13.5">
      <c r="B92" s="31"/>
      <c r="C92" s="19" t="s">
        <v>100</v>
      </c>
      <c r="D92" s="20"/>
      <c r="E92" s="62">
        <v>23</v>
      </c>
      <c r="F92" s="63">
        <v>17</v>
      </c>
      <c r="G92" s="63">
        <v>2388</v>
      </c>
      <c r="H92" s="63">
        <v>2</v>
      </c>
      <c r="I92" s="63">
        <v>2125</v>
      </c>
      <c r="J92" s="63">
        <v>2</v>
      </c>
      <c r="K92" s="63">
        <v>3850</v>
      </c>
      <c r="L92" s="63">
        <v>19</v>
      </c>
      <c r="M92" s="63">
        <v>45317</v>
      </c>
      <c r="N92" s="63">
        <v>17</v>
      </c>
      <c r="O92" s="63">
        <v>213</v>
      </c>
      <c r="P92" s="63">
        <v>25</v>
      </c>
      <c r="Q92" s="63">
        <v>8870</v>
      </c>
      <c r="R92" s="63">
        <v>75</v>
      </c>
      <c r="S92" s="63">
        <v>69164</v>
      </c>
      <c r="T92" s="63">
        <v>59</v>
      </c>
      <c r="U92" s="63">
        <v>53298</v>
      </c>
      <c r="V92" s="63">
        <v>16</v>
      </c>
      <c r="W92" s="63">
        <v>163</v>
      </c>
      <c r="X92" s="63">
        <v>95</v>
      </c>
      <c r="Y92" s="63">
        <v>4331</v>
      </c>
      <c r="Z92" s="63">
        <v>9</v>
      </c>
      <c r="AA92" s="63">
        <v>293</v>
      </c>
      <c r="AB92" s="63">
        <v>23</v>
      </c>
      <c r="AC92" s="63">
        <v>2925</v>
      </c>
    </row>
    <row r="93" spans="2:29" ht="13.5">
      <c r="B93" s="31"/>
      <c r="C93" s="19" t="s">
        <v>101</v>
      </c>
      <c r="D93" s="20"/>
      <c r="E93" s="62">
        <v>8</v>
      </c>
      <c r="F93" s="63">
        <v>3</v>
      </c>
      <c r="G93" s="63">
        <v>303</v>
      </c>
      <c r="H93" s="63">
        <v>2</v>
      </c>
      <c r="I93" s="63">
        <v>385</v>
      </c>
      <c r="J93" s="63">
        <v>0</v>
      </c>
      <c r="K93" s="63">
        <v>0</v>
      </c>
      <c r="L93" s="63">
        <v>6</v>
      </c>
      <c r="M93" s="63">
        <v>9442</v>
      </c>
      <c r="N93" s="63">
        <v>4</v>
      </c>
      <c r="O93" s="63">
        <v>47</v>
      </c>
      <c r="P93" s="63">
        <v>9</v>
      </c>
      <c r="Q93" s="63">
        <v>5203</v>
      </c>
      <c r="R93" s="63">
        <v>5</v>
      </c>
      <c r="S93" s="63">
        <v>3629</v>
      </c>
      <c r="T93" s="63">
        <v>11</v>
      </c>
      <c r="U93" s="63">
        <v>9406</v>
      </c>
      <c r="V93" s="63">
        <v>4</v>
      </c>
      <c r="W93" s="63">
        <v>40</v>
      </c>
      <c r="X93" s="63">
        <v>25</v>
      </c>
      <c r="Y93" s="63">
        <v>1281</v>
      </c>
      <c r="Z93" s="63">
        <v>2</v>
      </c>
      <c r="AA93" s="63">
        <v>45</v>
      </c>
      <c r="AB93" s="63">
        <v>4</v>
      </c>
      <c r="AC93" s="63">
        <v>167</v>
      </c>
    </row>
    <row r="94" spans="2:29" ht="13.5">
      <c r="B94" s="31"/>
      <c r="C94" s="19" t="s">
        <v>102</v>
      </c>
      <c r="D94" s="20"/>
      <c r="E94" s="62">
        <v>12</v>
      </c>
      <c r="F94" s="63">
        <v>8</v>
      </c>
      <c r="G94" s="63">
        <v>2111</v>
      </c>
      <c r="H94" s="63">
        <v>1</v>
      </c>
      <c r="I94" s="63">
        <v>77</v>
      </c>
      <c r="J94" s="63">
        <v>0</v>
      </c>
      <c r="K94" s="63">
        <v>0</v>
      </c>
      <c r="L94" s="63">
        <v>11</v>
      </c>
      <c r="M94" s="63">
        <v>24633</v>
      </c>
      <c r="N94" s="63">
        <v>7</v>
      </c>
      <c r="O94" s="63">
        <v>77</v>
      </c>
      <c r="P94" s="63">
        <v>19</v>
      </c>
      <c r="Q94" s="63">
        <v>7556</v>
      </c>
      <c r="R94" s="63">
        <v>18</v>
      </c>
      <c r="S94" s="63">
        <v>18766</v>
      </c>
      <c r="T94" s="63">
        <v>18</v>
      </c>
      <c r="U94" s="63">
        <v>26976</v>
      </c>
      <c r="V94" s="63">
        <v>8</v>
      </c>
      <c r="W94" s="63">
        <v>68</v>
      </c>
      <c r="X94" s="63">
        <v>37</v>
      </c>
      <c r="Y94" s="63">
        <v>2091</v>
      </c>
      <c r="Z94" s="63">
        <v>6</v>
      </c>
      <c r="AA94" s="63">
        <v>178</v>
      </c>
      <c r="AB94" s="63">
        <v>11</v>
      </c>
      <c r="AC94" s="63">
        <v>526</v>
      </c>
    </row>
    <row r="95" spans="2:29" ht="13.5">
      <c r="B95" s="31"/>
      <c r="C95" s="19" t="s">
        <v>103</v>
      </c>
      <c r="D95" s="20"/>
      <c r="E95" s="62">
        <v>8</v>
      </c>
      <c r="F95" s="63">
        <v>5</v>
      </c>
      <c r="G95" s="63">
        <v>1343</v>
      </c>
      <c r="H95" s="63">
        <v>0</v>
      </c>
      <c r="I95" s="63">
        <v>0</v>
      </c>
      <c r="J95" s="63">
        <v>0</v>
      </c>
      <c r="K95" s="63">
        <v>0</v>
      </c>
      <c r="L95" s="63">
        <v>8</v>
      </c>
      <c r="M95" s="63">
        <v>28473</v>
      </c>
      <c r="N95" s="63">
        <v>6</v>
      </c>
      <c r="O95" s="63">
        <v>68</v>
      </c>
      <c r="P95" s="63">
        <v>16</v>
      </c>
      <c r="Q95" s="63">
        <v>9720</v>
      </c>
      <c r="R95" s="63">
        <v>17</v>
      </c>
      <c r="S95" s="63">
        <v>17595</v>
      </c>
      <c r="T95" s="63">
        <v>14</v>
      </c>
      <c r="U95" s="63">
        <v>9834</v>
      </c>
      <c r="V95" s="63">
        <v>8</v>
      </c>
      <c r="W95" s="63">
        <v>64</v>
      </c>
      <c r="X95" s="63">
        <v>39</v>
      </c>
      <c r="Y95" s="63">
        <v>1488</v>
      </c>
      <c r="Z95" s="63">
        <v>1</v>
      </c>
      <c r="AA95" s="63">
        <v>5</v>
      </c>
      <c r="AB95" s="63">
        <v>4</v>
      </c>
      <c r="AC95" s="63">
        <v>339</v>
      </c>
    </row>
    <row r="96" spans="2:29" ht="13.5">
      <c r="B96" s="31"/>
      <c r="C96" s="19" t="s">
        <v>104</v>
      </c>
      <c r="D96" s="20"/>
      <c r="E96" s="62">
        <v>4</v>
      </c>
      <c r="F96" s="63">
        <v>3</v>
      </c>
      <c r="G96" s="63">
        <v>1907</v>
      </c>
      <c r="H96" s="63">
        <v>0</v>
      </c>
      <c r="I96" s="63">
        <v>0</v>
      </c>
      <c r="J96" s="63">
        <v>0</v>
      </c>
      <c r="K96" s="63">
        <v>0</v>
      </c>
      <c r="L96" s="63">
        <v>4</v>
      </c>
      <c r="M96" s="63">
        <v>13096</v>
      </c>
      <c r="N96" s="63">
        <v>3</v>
      </c>
      <c r="O96" s="63">
        <v>19</v>
      </c>
      <c r="P96" s="63">
        <v>5</v>
      </c>
      <c r="Q96" s="63">
        <v>4233</v>
      </c>
      <c r="R96" s="63">
        <v>7</v>
      </c>
      <c r="S96" s="63">
        <v>6943</v>
      </c>
      <c r="T96" s="63">
        <v>4</v>
      </c>
      <c r="U96" s="63">
        <v>5383</v>
      </c>
      <c r="V96" s="63">
        <v>4</v>
      </c>
      <c r="W96" s="63">
        <v>19</v>
      </c>
      <c r="X96" s="63">
        <v>13</v>
      </c>
      <c r="Y96" s="63">
        <v>749</v>
      </c>
      <c r="Z96" s="63">
        <v>1</v>
      </c>
      <c r="AA96" s="63">
        <v>30</v>
      </c>
      <c r="AB96" s="63">
        <v>2</v>
      </c>
      <c r="AC96" s="63">
        <v>99</v>
      </c>
    </row>
    <row r="97" spans="2:29" ht="25.5" customHeight="1">
      <c r="B97" s="148" t="s">
        <v>105</v>
      </c>
      <c r="C97" s="148"/>
      <c r="D97" s="38"/>
      <c r="E97" s="6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</row>
    <row r="98" spans="1:29" s="18" customFormat="1" ht="25.5" customHeight="1">
      <c r="A98" s="39"/>
      <c r="B98" s="148" t="s">
        <v>106</v>
      </c>
      <c r="C98" s="148"/>
      <c r="D98" s="40"/>
      <c r="E98" s="90">
        <v>29</v>
      </c>
      <c r="F98" s="66">
        <v>21</v>
      </c>
      <c r="G98" s="66">
        <v>8506</v>
      </c>
      <c r="H98" s="66">
        <v>3</v>
      </c>
      <c r="I98" s="66">
        <v>4678</v>
      </c>
      <c r="J98" s="66">
        <v>2</v>
      </c>
      <c r="K98" s="66">
        <v>6472</v>
      </c>
      <c r="L98" s="66">
        <v>23</v>
      </c>
      <c r="M98" s="66">
        <v>103632</v>
      </c>
      <c r="N98" s="66">
        <v>20</v>
      </c>
      <c r="O98" s="66">
        <v>382</v>
      </c>
      <c r="P98" s="66">
        <v>60</v>
      </c>
      <c r="Q98" s="66">
        <v>42711</v>
      </c>
      <c r="R98" s="66">
        <v>170</v>
      </c>
      <c r="S98" s="66">
        <v>149693</v>
      </c>
      <c r="T98" s="66">
        <v>105</v>
      </c>
      <c r="U98" s="66">
        <v>84931</v>
      </c>
      <c r="V98" s="66">
        <v>40</v>
      </c>
      <c r="W98" s="66">
        <v>365</v>
      </c>
      <c r="X98" s="66">
        <v>216</v>
      </c>
      <c r="Y98" s="66">
        <v>9853</v>
      </c>
      <c r="Z98" s="66">
        <v>36</v>
      </c>
      <c r="AA98" s="66">
        <v>1386</v>
      </c>
      <c r="AB98" s="66">
        <v>52</v>
      </c>
      <c r="AC98" s="66">
        <v>3162</v>
      </c>
    </row>
    <row r="99" spans="1:29" ht="25.5" customHeight="1">
      <c r="A99" s="39"/>
      <c r="B99" s="148" t="s">
        <v>107</v>
      </c>
      <c r="C99" s="148"/>
      <c r="D99" s="40"/>
      <c r="E99" s="90">
        <v>29</v>
      </c>
      <c r="F99" s="66">
        <v>20</v>
      </c>
      <c r="G99" s="66">
        <v>4516</v>
      </c>
      <c r="H99" s="66">
        <v>3</v>
      </c>
      <c r="I99" s="66">
        <v>3296</v>
      </c>
      <c r="J99" s="66">
        <v>0</v>
      </c>
      <c r="K99" s="66">
        <v>0</v>
      </c>
      <c r="L99" s="66">
        <v>26</v>
      </c>
      <c r="M99" s="66">
        <v>92888</v>
      </c>
      <c r="N99" s="66">
        <v>22</v>
      </c>
      <c r="O99" s="66">
        <v>323</v>
      </c>
      <c r="P99" s="66">
        <v>43</v>
      </c>
      <c r="Q99" s="66">
        <v>21556</v>
      </c>
      <c r="R99" s="66">
        <v>125</v>
      </c>
      <c r="S99" s="66">
        <v>123059</v>
      </c>
      <c r="T99" s="66">
        <v>63</v>
      </c>
      <c r="U99" s="66">
        <v>58383</v>
      </c>
      <c r="V99" s="66">
        <v>18</v>
      </c>
      <c r="W99" s="66">
        <v>281</v>
      </c>
      <c r="X99" s="66">
        <v>126</v>
      </c>
      <c r="Y99" s="66">
        <v>7691</v>
      </c>
      <c r="Z99" s="66">
        <v>30</v>
      </c>
      <c r="AA99" s="66">
        <v>1062</v>
      </c>
      <c r="AB99" s="66">
        <v>40</v>
      </c>
      <c r="AC99" s="66">
        <v>2449</v>
      </c>
    </row>
    <row r="100" spans="1:29" s="18" customFormat="1" ht="25.5" customHeight="1">
      <c r="A100" s="39"/>
      <c r="B100" s="148" t="s">
        <v>108</v>
      </c>
      <c r="C100" s="148"/>
      <c r="D100" s="40"/>
      <c r="E100" s="90">
        <v>48</v>
      </c>
      <c r="F100" s="66">
        <v>33</v>
      </c>
      <c r="G100" s="66">
        <v>11563</v>
      </c>
      <c r="H100" s="66">
        <v>11</v>
      </c>
      <c r="I100" s="66">
        <v>11690</v>
      </c>
      <c r="J100" s="66">
        <v>6</v>
      </c>
      <c r="K100" s="66">
        <v>11951</v>
      </c>
      <c r="L100" s="66">
        <v>30</v>
      </c>
      <c r="M100" s="66">
        <v>143654</v>
      </c>
      <c r="N100" s="66">
        <v>32</v>
      </c>
      <c r="O100" s="66">
        <v>519</v>
      </c>
      <c r="P100" s="66">
        <v>72</v>
      </c>
      <c r="Q100" s="66">
        <v>44905</v>
      </c>
      <c r="R100" s="66">
        <v>199</v>
      </c>
      <c r="S100" s="66">
        <v>208733</v>
      </c>
      <c r="T100" s="66">
        <v>119</v>
      </c>
      <c r="U100" s="66">
        <v>116089</v>
      </c>
      <c r="V100" s="66">
        <v>58</v>
      </c>
      <c r="W100" s="66">
        <v>513</v>
      </c>
      <c r="X100" s="66">
        <v>270</v>
      </c>
      <c r="Y100" s="66">
        <v>16084</v>
      </c>
      <c r="Z100" s="66">
        <v>55</v>
      </c>
      <c r="AA100" s="66">
        <v>1767</v>
      </c>
      <c r="AB100" s="66">
        <v>75</v>
      </c>
      <c r="AC100" s="66">
        <v>4914</v>
      </c>
    </row>
    <row r="101" spans="1:29" ht="13.5">
      <c r="A101" s="44"/>
      <c r="B101" s="42"/>
      <c r="C101" s="37" t="s">
        <v>109</v>
      </c>
      <c r="D101" s="43"/>
      <c r="E101" s="90">
        <v>31</v>
      </c>
      <c r="F101" s="66">
        <v>21</v>
      </c>
      <c r="G101" s="66">
        <v>7097</v>
      </c>
      <c r="H101" s="66">
        <v>7</v>
      </c>
      <c r="I101" s="66">
        <v>9415</v>
      </c>
      <c r="J101" s="66">
        <v>5</v>
      </c>
      <c r="K101" s="66">
        <v>11009</v>
      </c>
      <c r="L101" s="66">
        <v>19</v>
      </c>
      <c r="M101" s="66">
        <v>93532</v>
      </c>
      <c r="N101" s="66">
        <v>20</v>
      </c>
      <c r="O101" s="66">
        <v>286</v>
      </c>
      <c r="P101" s="66">
        <v>39</v>
      </c>
      <c r="Q101" s="66">
        <v>19531</v>
      </c>
      <c r="R101" s="66">
        <v>108</v>
      </c>
      <c r="S101" s="66">
        <v>116517</v>
      </c>
      <c r="T101" s="66">
        <v>57</v>
      </c>
      <c r="U101" s="66">
        <v>56339</v>
      </c>
      <c r="V101" s="66">
        <v>26</v>
      </c>
      <c r="W101" s="66">
        <v>278</v>
      </c>
      <c r="X101" s="66">
        <v>124</v>
      </c>
      <c r="Y101" s="66">
        <v>7852</v>
      </c>
      <c r="Z101" s="66">
        <v>37</v>
      </c>
      <c r="AA101" s="66">
        <v>1035</v>
      </c>
      <c r="AB101" s="66">
        <v>49</v>
      </c>
      <c r="AC101" s="66">
        <v>2627</v>
      </c>
    </row>
    <row r="102" spans="1:29" ht="13.5">
      <c r="A102" s="44"/>
      <c r="B102" s="42"/>
      <c r="C102" s="37" t="s">
        <v>110</v>
      </c>
      <c r="D102" s="43"/>
      <c r="E102" s="90">
        <v>17</v>
      </c>
      <c r="F102" s="66">
        <v>12</v>
      </c>
      <c r="G102" s="66">
        <v>4466</v>
      </c>
      <c r="H102" s="66">
        <v>4</v>
      </c>
      <c r="I102" s="66">
        <v>2275</v>
      </c>
      <c r="J102" s="66">
        <v>1</v>
      </c>
      <c r="K102" s="66">
        <v>942</v>
      </c>
      <c r="L102" s="66">
        <v>11</v>
      </c>
      <c r="M102" s="66">
        <v>50122</v>
      </c>
      <c r="N102" s="66">
        <v>12</v>
      </c>
      <c r="O102" s="66">
        <v>233</v>
      </c>
      <c r="P102" s="66">
        <v>33</v>
      </c>
      <c r="Q102" s="66">
        <v>25374</v>
      </c>
      <c r="R102" s="66">
        <v>91</v>
      </c>
      <c r="S102" s="66">
        <v>92216</v>
      </c>
      <c r="T102" s="66">
        <v>62</v>
      </c>
      <c r="U102" s="66">
        <v>59750</v>
      </c>
      <c r="V102" s="66">
        <v>32</v>
      </c>
      <c r="W102" s="66">
        <v>235</v>
      </c>
      <c r="X102" s="66">
        <v>146</v>
      </c>
      <c r="Y102" s="66">
        <v>8232</v>
      </c>
      <c r="Z102" s="66">
        <v>18</v>
      </c>
      <c r="AA102" s="66">
        <v>732</v>
      </c>
      <c r="AB102" s="66">
        <v>26</v>
      </c>
      <c r="AC102" s="66">
        <v>2287</v>
      </c>
    </row>
    <row r="103" spans="1:29" s="18" customFormat="1" ht="25.5" customHeight="1">
      <c r="A103" s="39"/>
      <c r="B103" s="148" t="s">
        <v>111</v>
      </c>
      <c r="C103" s="148"/>
      <c r="D103" s="40"/>
      <c r="E103" s="90">
        <v>39</v>
      </c>
      <c r="F103" s="66">
        <v>29</v>
      </c>
      <c r="G103" s="66">
        <v>10202</v>
      </c>
      <c r="H103" s="66">
        <v>5</v>
      </c>
      <c r="I103" s="66">
        <v>15805</v>
      </c>
      <c r="J103" s="66">
        <v>1</v>
      </c>
      <c r="K103" s="66">
        <v>10166</v>
      </c>
      <c r="L103" s="66">
        <v>31</v>
      </c>
      <c r="M103" s="66">
        <v>159091</v>
      </c>
      <c r="N103" s="66">
        <v>27</v>
      </c>
      <c r="O103" s="66">
        <v>826</v>
      </c>
      <c r="P103" s="66">
        <v>146</v>
      </c>
      <c r="Q103" s="66">
        <v>76793</v>
      </c>
      <c r="R103" s="66">
        <v>246</v>
      </c>
      <c r="S103" s="66">
        <v>222835</v>
      </c>
      <c r="T103" s="66">
        <v>179</v>
      </c>
      <c r="U103" s="66">
        <v>150769</v>
      </c>
      <c r="V103" s="66">
        <v>68</v>
      </c>
      <c r="W103" s="66">
        <v>632</v>
      </c>
      <c r="X103" s="66">
        <v>365</v>
      </c>
      <c r="Y103" s="66">
        <v>21476</v>
      </c>
      <c r="Z103" s="66">
        <v>39</v>
      </c>
      <c r="AA103" s="66">
        <v>1334</v>
      </c>
      <c r="AB103" s="66">
        <v>71</v>
      </c>
      <c r="AC103" s="66">
        <v>3485</v>
      </c>
    </row>
    <row r="104" spans="1:29" s="18" customFormat="1" ht="25.5" customHeight="1">
      <c r="A104" s="39"/>
      <c r="B104" s="148" t="s">
        <v>112</v>
      </c>
      <c r="C104" s="148"/>
      <c r="D104" s="40"/>
      <c r="E104" s="90">
        <v>19</v>
      </c>
      <c r="F104" s="66">
        <v>16</v>
      </c>
      <c r="G104" s="66">
        <v>4861</v>
      </c>
      <c r="H104" s="66">
        <v>2</v>
      </c>
      <c r="I104" s="66">
        <v>876</v>
      </c>
      <c r="J104" s="66">
        <v>1</v>
      </c>
      <c r="K104" s="66">
        <v>289</v>
      </c>
      <c r="L104" s="66">
        <v>16</v>
      </c>
      <c r="M104" s="66">
        <v>72241</v>
      </c>
      <c r="N104" s="66">
        <v>12</v>
      </c>
      <c r="O104" s="66">
        <v>270</v>
      </c>
      <c r="P104" s="66">
        <v>55</v>
      </c>
      <c r="Q104" s="66">
        <v>32346</v>
      </c>
      <c r="R104" s="66">
        <v>121</v>
      </c>
      <c r="S104" s="66">
        <v>118613</v>
      </c>
      <c r="T104" s="66">
        <v>76</v>
      </c>
      <c r="U104" s="66">
        <v>79173</v>
      </c>
      <c r="V104" s="66">
        <v>30</v>
      </c>
      <c r="W104" s="66">
        <v>225</v>
      </c>
      <c r="X104" s="66">
        <v>158</v>
      </c>
      <c r="Y104" s="66">
        <v>9168</v>
      </c>
      <c r="Z104" s="66">
        <v>30</v>
      </c>
      <c r="AA104" s="66">
        <v>1167</v>
      </c>
      <c r="AB104" s="66">
        <v>27</v>
      </c>
      <c r="AC104" s="66">
        <v>1794</v>
      </c>
    </row>
    <row r="105" spans="1:29" s="18" customFormat="1" ht="25.5" customHeight="1">
      <c r="A105" s="39"/>
      <c r="B105" s="148" t="s">
        <v>113</v>
      </c>
      <c r="C105" s="148"/>
      <c r="D105" s="40"/>
      <c r="E105" s="90">
        <v>49</v>
      </c>
      <c r="F105" s="66">
        <v>31</v>
      </c>
      <c r="G105" s="66">
        <v>10387</v>
      </c>
      <c r="H105" s="66">
        <v>9</v>
      </c>
      <c r="I105" s="66">
        <v>11654</v>
      </c>
      <c r="J105" s="66">
        <v>4</v>
      </c>
      <c r="K105" s="66">
        <v>7780</v>
      </c>
      <c r="L105" s="66">
        <v>35</v>
      </c>
      <c r="M105" s="66">
        <v>138578</v>
      </c>
      <c r="N105" s="66">
        <v>34</v>
      </c>
      <c r="O105" s="66">
        <v>432</v>
      </c>
      <c r="P105" s="66">
        <v>94</v>
      </c>
      <c r="Q105" s="66">
        <v>52596</v>
      </c>
      <c r="R105" s="66">
        <v>170</v>
      </c>
      <c r="S105" s="66">
        <v>152818</v>
      </c>
      <c r="T105" s="66">
        <v>99</v>
      </c>
      <c r="U105" s="66">
        <v>91888</v>
      </c>
      <c r="V105" s="66">
        <v>38</v>
      </c>
      <c r="W105" s="66">
        <v>372</v>
      </c>
      <c r="X105" s="66">
        <v>249</v>
      </c>
      <c r="Y105" s="66">
        <v>11916</v>
      </c>
      <c r="Z105" s="66">
        <v>39</v>
      </c>
      <c r="AA105" s="66">
        <v>982</v>
      </c>
      <c r="AB105" s="66">
        <v>45</v>
      </c>
      <c r="AC105" s="66">
        <v>2616</v>
      </c>
    </row>
    <row r="106" spans="1:29" ht="13.5" customHeight="1">
      <c r="A106" s="44"/>
      <c r="B106" s="42"/>
      <c r="C106" s="37" t="s">
        <v>114</v>
      </c>
      <c r="D106" s="43"/>
      <c r="E106" s="90">
        <v>12</v>
      </c>
      <c r="F106" s="66">
        <v>6</v>
      </c>
      <c r="G106" s="66">
        <v>1581</v>
      </c>
      <c r="H106" s="66">
        <v>3</v>
      </c>
      <c r="I106" s="66">
        <v>7449</v>
      </c>
      <c r="J106" s="66">
        <v>0</v>
      </c>
      <c r="K106" s="66">
        <v>0</v>
      </c>
      <c r="L106" s="66">
        <v>9</v>
      </c>
      <c r="M106" s="66">
        <v>26530</v>
      </c>
      <c r="N106" s="66">
        <v>6</v>
      </c>
      <c r="O106" s="66">
        <v>129</v>
      </c>
      <c r="P106" s="66">
        <v>30</v>
      </c>
      <c r="Q106" s="66">
        <v>17061</v>
      </c>
      <c r="R106" s="66">
        <v>51</v>
      </c>
      <c r="S106" s="66">
        <v>47315</v>
      </c>
      <c r="T106" s="66">
        <v>26</v>
      </c>
      <c r="U106" s="66">
        <v>22520</v>
      </c>
      <c r="V106" s="66">
        <v>12</v>
      </c>
      <c r="W106" s="66">
        <v>93</v>
      </c>
      <c r="X106" s="66">
        <v>65</v>
      </c>
      <c r="Y106" s="66">
        <v>3135</v>
      </c>
      <c r="Z106" s="66">
        <v>10</v>
      </c>
      <c r="AA106" s="66">
        <v>208</v>
      </c>
      <c r="AB106" s="66">
        <v>11</v>
      </c>
      <c r="AC106" s="66">
        <v>846</v>
      </c>
    </row>
    <row r="107" spans="1:29" ht="13.5">
      <c r="A107" s="44"/>
      <c r="B107" s="42"/>
      <c r="C107" s="37" t="s">
        <v>115</v>
      </c>
      <c r="D107" s="43"/>
      <c r="E107" s="90">
        <v>37</v>
      </c>
      <c r="F107" s="66">
        <v>25</v>
      </c>
      <c r="G107" s="66">
        <v>8806</v>
      </c>
      <c r="H107" s="66">
        <v>6</v>
      </c>
      <c r="I107" s="66">
        <v>4205</v>
      </c>
      <c r="J107" s="66">
        <v>4</v>
      </c>
      <c r="K107" s="66">
        <v>7780</v>
      </c>
      <c r="L107" s="66">
        <v>26</v>
      </c>
      <c r="M107" s="66">
        <v>112048</v>
      </c>
      <c r="N107" s="66">
        <v>28</v>
      </c>
      <c r="O107" s="66">
        <v>303</v>
      </c>
      <c r="P107" s="66">
        <v>64</v>
      </c>
      <c r="Q107" s="66">
        <v>35535</v>
      </c>
      <c r="R107" s="66">
        <v>119</v>
      </c>
      <c r="S107" s="66">
        <v>105503</v>
      </c>
      <c r="T107" s="66">
        <v>73</v>
      </c>
      <c r="U107" s="66">
        <v>69368</v>
      </c>
      <c r="V107" s="66">
        <v>26</v>
      </c>
      <c r="W107" s="66">
        <v>279</v>
      </c>
      <c r="X107" s="66">
        <v>184</v>
      </c>
      <c r="Y107" s="66">
        <v>8781</v>
      </c>
      <c r="Z107" s="66">
        <v>29</v>
      </c>
      <c r="AA107" s="66">
        <v>774</v>
      </c>
      <c r="AB107" s="66">
        <v>34</v>
      </c>
      <c r="AC107" s="66">
        <v>1770</v>
      </c>
    </row>
    <row r="108" spans="1:29" s="18" customFormat="1" ht="25.5" customHeight="1">
      <c r="A108" s="39"/>
      <c r="B108" s="148" t="s">
        <v>116</v>
      </c>
      <c r="C108" s="148"/>
      <c r="D108" s="40"/>
      <c r="E108" s="90">
        <v>55</v>
      </c>
      <c r="F108" s="66">
        <v>36</v>
      </c>
      <c r="G108" s="66">
        <v>8052</v>
      </c>
      <c r="H108" s="66">
        <v>5</v>
      </c>
      <c r="I108" s="66">
        <v>2587</v>
      </c>
      <c r="J108" s="66">
        <v>2</v>
      </c>
      <c r="K108" s="66">
        <v>3850</v>
      </c>
      <c r="L108" s="66">
        <v>48</v>
      </c>
      <c r="M108" s="66">
        <v>120961</v>
      </c>
      <c r="N108" s="66">
        <v>37</v>
      </c>
      <c r="O108" s="66">
        <v>418</v>
      </c>
      <c r="P108" s="66">
        <v>74</v>
      </c>
      <c r="Q108" s="66">
        <v>35582</v>
      </c>
      <c r="R108" s="66">
        <v>122</v>
      </c>
      <c r="S108" s="66">
        <v>116097</v>
      </c>
      <c r="T108" s="66">
        <v>106</v>
      </c>
      <c r="U108" s="66">
        <v>104897</v>
      </c>
      <c r="V108" s="66">
        <v>40</v>
      </c>
      <c r="W108" s="66">
        <v>348</v>
      </c>
      <c r="X108" s="66">
        <v>209</v>
      </c>
      <c r="Y108" s="66">
        <v>9940</v>
      </c>
      <c r="Z108" s="66">
        <v>19</v>
      </c>
      <c r="AA108" s="66">
        <v>551</v>
      </c>
      <c r="AB108" s="66">
        <v>44</v>
      </c>
      <c r="AC108" s="66">
        <v>4056</v>
      </c>
    </row>
    <row r="109" spans="1:29" s="18" customFormat="1" ht="25.5" customHeight="1">
      <c r="A109" s="45"/>
      <c r="B109" s="148" t="s">
        <v>117</v>
      </c>
      <c r="C109" s="148"/>
      <c r="D109" s="40"/>
      <c r="E109" s="90">
        <v>35</v>
      </c>
      <c r="F109" s="66">
        <v>23</v>
      </c>
      <c r="G109" s="66">
        <v>6133</v>
      </c>
      <c r="H109" s="66">
        <v>8</v>
      </c>
      <c r="I109" s="66">
        <v>17378</v>
      </c>
      <c r="J109" s="66">
        <v>2</v>
      </c>
      <c r="K109" s="66">
        <v>5628</v>
      </c>
      <c r="L109" s="66">
        <v>24</v>
      </c>
      <c r="M109" s="66">
        <v>91140</v>
      </c>
      <c r="N109" s="66">
        <v>21</v>
      </c>
      <c r="O109" s="66">
        <v>339</v>
      </c>
      <c r="P109" s="66">
        <v>92</v>
      </c>
      <c r="Q109" s="66">
        <v>58656</v>
      </c>
      <c r="R109" s="66">
        <v>91</v>
      </c>
      <c r="S109" s="66">
        <v>105203</v>
      </c>
      <c r="T109" s="66">
        <v>70</v>
      </c>
      <c r="U109" s="66">
        <v>79583</v>
      </c>
      <c r="V109" s="66">
        <v>30</v>
      </c>
      <c r="W109" s="66">
        <v>305</v>
      </c>
      <c r="X109" s="66">
        <v>213</v>
      </c>
      <c r="Y109" s="66">
        <v>11170</v>
      </c>
      <c r="Z109" s="66">
        <v>29</v>
      </c>
      <c r="AA109" s="66">
        <v>1055</v>
      </c>
      <c r="AB109" s="66">
        <v>38</v>
      </c>
      <c r="AC109" s="66">
        <v>1600</v>
      </c>
    </row>
    <row r="110" spans="1:29" ht="13.5">
      <c r="A110" s="31"/>
      <c r="B110" s="42"/>
      <c r="C110" s="37" t="s">
        <v>118</v>
      </c>
      <c r="D110" s="43"/>
      <c r="E110" s="90">
        <v>12</v>
      </c>
      <c r="F110" s="66">
        <v>7</v>
      </c>
      <c r="G110" s="66">
        <v>1739</v>
      </c>
      <c r="H110" s="66">
        <v>4</v>
      </c>
      <c r="I110" s="66">
        <v>5713</v>
      </c>
      <c r="J110" s="66">
        <v>0</v>
      </c>
      <c r="K110" s="66">
        <v>0</v>
      </c>
      <c r="L110" s="66">
        <v>8</v>
      </c>
      <c r="M110" s="66">
        <v>33197</v>
      </c>
      <c r="N110" s="66">
        <v>9</v>
      </c>
      <c r="O110" s="66">
        <v>133</v>
      </c>
      <c r="P110" s="66">
        <v>38</v>
      </c>
      <c r="Q110" s="66">
        <v>29050</v>
      </c>
      <c r="R110" s="66">
        <v>29</v>
      </c>
      <c r="S110" s="66">
        <v>40645</v>
      </c>
      <c r="T110" s="66">
        <v>28</v>
      </c>
      <c r="U110" s="66">
        <v>33107</v>
      </c>
      <c r="V110" s="66">
        <v>11</v>
      </c>
      <c r="W110" s="66">
        <v>112</v>
      </c>
      <c r="X110" s="66">
        <v>78</v>
      </c>
      <c r="Y110" s="66">
        <v>3981</v>
      </c>
      <c r="Z110" s="66">
        <v>6</v>
      </c>
      <c r="AA110" s="66">
        <v>269</v>
      </c>
      <c r="AB110" s="66">
        <v>13</v>
      </c>
      <c r="AC110" s="66">
        <v>495</v>
      </c>
    </row>
    <row r="111" spans="1:29" ht="13.5">
      <c r="A111" s="31"/>
      <c r="B111" s="42"/>
      <c r="C111" s="37" t="s">
        <v>119</v>
      </c>
      <c r="D111" s="43"/>
      <c r="E111" s="90">
        <v>23</v>
      </c>
      <c r="F111" s="66">
        <v>16</v>
      </c>
      <c r="G111" s="66">
        <v>4394</v>
      </c>
      <c r="H111" s="66">
        <v>4</v>
      </c>
      <c r="I111" s="66">
        <v>11665</v>
      </c>
      <c r="J111" s="66">
        <v>2</v>
      </c>
      <c r="K111" s="66">
        <v>5628</v>
      </c>
      <c r="L111" s="66">
        <v>16</v>
      </c>
      <c r="M111" s="66">
        <v>57943</v>
      </c>
      <c r="N111" s="66">
        <v>12</v>
      </c>
      <c r="O111" s="66">
        <v>206</v>
      </c>
      <c r="P111" s="66">
        <v>54</v>
      </c>
      <c r="Q111" s="66">
        <v>29606</v>
      </c>
      <c r="R111" s="66">
        <v>62</v>
      </c>
      <c r="S111" s="66">
        <v>64558</v>
      </c>
      <c r="T111" s="66">
        <v>42</v>
      </c>
      <c r="U111" s="66">
        <v>46476</v>
      </c>
      <c r="V111" s="66">
        <v>19</v>
      </c>
      <c r="W111" s="66">
        <v>193</v>
      </c>
      <c r="X111" s="66">
        <v>135</v>
      </c>
      <c r="Y111" s="66">
        <v>7189</v>
      </c>
      <c r="Z111" s="66">
        <v>23</v>
      </c>
      <c r="AA111" s="66">
        <v>786</v>
      </c>
      <c r="AB111" s="66">
        <v>25</v>
      </c>
      <c r="AC111" s="66">
        <v>1105</v>
      </c>
    </row>
    <row r="112" spans="1:29" s="18" customFormat="1" ht="25.5" customHeight="1">
      <c r="A112" s="45"/>
      <c r="B112" s="148" t="s">
        <v>120</v>
      </c>
      <c r="C112" s="148"/>
      <c r="D112" s="40"/>
      <c r="E112" s="90">
        <v>34</v>
      </c>
      <c r="F112" s="66">
        <v>17</v>
      </c>
      <c r="G112" s="66">
        <v>5119</v>
      </c>
      <c r="H112" s="66">
        <v>3</v>
      </c>
      <c r="I112" s="66">
        <v>3630</v>
      </c>
      <c r="J112" s="66">
        <v>4</v>
      </c>
      <c r="K112" s="66">
        <v>5357</v>
      </c>
      <c r="L112" s="66">
        <v>27</v>
      </c>
      <c r="M112" s="66">
        <v>68414</v>
      </c>
      <c r="N112" s="66">
        <v>24</v>
      </c>
      <c r="O112" s="66">
        <v>364</v>
      </c>
      <c r="P112" s="66">
        <v>63</v>
      </c>
      <c r="Q112" s="66">
        <v>39272</v>
      </c>
      <c r="R112" s="66">
        <v>99</v>
      </c>
      <c r="S112" s="66">
        <v>102836</v>
      </c>
      <c r="T112" s="66">
        <v>75</v>
      </c>
      <c r="U112" s="66">
        <v>64908</v>
      </c>
      <c r="V112" s="66">
        <v>34</v>
      </c>
      <c r="W112" s="66">
        <v>246</v>
      </c>
      <c r="X112" s="66">
        <v>159</v>
      </c>
      <c r="Y112" s="66">
        <v>8274</v>
      </c>
      <c r="Z112" s="66">
        <v>17</v>
      </c>
      <c r="AA112" s="66">
        <v>392</v>
      </c>
      <c r="AB112" s="66">
        <v>33</v>
      </c>
      <c r="AC112" s="66">
        <v>1468</v>
      </c>
    </row>
    <row r="113" spans="1:29" ht="13.5" customHeight="1">
      <c r="A113" s="31"/>
      <c r="B113" s="42"/>
      <c r="C113" s="37" t="s">
        <v>121</v>
      </c>
      <c r="D113" s="43"/>
      <c r="E113" s="90">
        <v>23</v>
      </c>
      <c r="F113" s="66">
        <v>11</v>
      </c>
      <c r="G113" s="66">
        <v>4010</v>
      </c>
      <c r="H113" s="66">
        <v>3</v>
      </c>
      <c r="I113" s="66">
        <v>3630</v>
      </c>
      <c r="J113" s="66">
        <v>3</v>
      </c>
      <c r="K113" s="66">
        <v>4831</v>
      </c>
      <c r="L113" s="66">
        <v>17</v>
      </c>
      <c r="M113" s="66">
        <v>49824</v>
      </c>
      <c r="N113" s="66">
        <v>16</v>
      </c>
      <c r="O113" s="66">
        <v>273</v>
      </c>
      <c r="P113" s="66">
        <v>48</v>
      </c>
      <c r="Q113" s="66">
        <v>33688</v>
      </c>
      <c r="R113" s="66">
        <v>80</v>
      </c>
      <c r="S113" s="66">
        <v>83519</v>
      </c>
      <c r="T113" s="66">
        <v>45</v>
      </c>
      <c r="U113" s="66">
        <v>37118</v>
      </c>
      <c r="V113" s="66">
        <v>23</v>
      </c>
      <c r="W113" s="66">
        <v>181</v>
      </c>
      <c r="X113" s="66">
        <v>113</v>
      </c>
      <c r="Y113" s="66">
        <v>6289</v>
      </c>
      <c r="Z113" s="66">
        <v>13</v>
      </c>
      <c r="AA113" s="66">
        <v>235</v>
      </c>
      <c r="AB113" s="66">
        <v>21</v>
      </c>
      <c r="AC113" s="66">
        <v>984</v>
      </c>
    </row>
    <row r="114" spans="1:29" ht="13.5" customHeight="1">
      <c r="A114" s="31"/>
      <c r="B114" s="42"/>
      <c r="C114" s="37" t="s">
        <v>122</v>
      </c>
      <c r="D114" s="43"/>
      <c r="E114" s="90">
        <v>11</v>
      </c>
      <c r="F114" s="66">
        <v>6</v>
      </c>
      <c r="G114" s="66">
        <v>1109</v>
      </c>
      <c r="H114" s="66">
        <v>0</v>
      </c>
      <c r="I114" s="66">
        <v>0</v>
      </c>
      <c r="J114" s="66">
        <v>1</v>
      </c>
      <c r="K114" s="66">
        <v>526</v>
      </c>
      <c r="L114" s="66">
        <v>10</v>
      </c>
      <c r="M114" s="66">
        <v>18590</v>
      </c>
      <c r="N114" s="66">
        <v>8</v>
      </c>
      <c r="O114" s="66">
        <v>91</v>
      </c>
      <c r="P114" s="66">
        <v>15</v>
      </c>
      <c r="Q114" s="66">
        <v>5584</v>
      </c>
      <c r="R114" s="66">
        <v>19</v>
      </c>
      <c r="S114" s="66">
        <v>19317</v>
      </c>
      <c r="T114" s="66">
        <v>30</v>
      </c>
      <c r="U114" s="66">
        <v>27790</v>
      </c>
      <c r="V114" s="66">
        <v>11</v>
      </c>
      <c r="W114" s="66">
        <v>65</v>
      </c>
      <c r="X114" s="66">
        <v>46</v>
      </c>
      <c r="Y114" s="66">
        <v>1985</v>
      </c>
      <c r="Z114" s="66">
        <v>4</v>
      </c>
      <c r="AA114" s="66">
        <v>157</v>
      </c>
      <c r="AB114" s="66">
        <v>12</v>
      </c>
      <c r="AC114" s="66">
        <v>484</v>
      </c>
    </row>
    <row r="115" spans="1:29" s="18" customFormat="1" ht="25.5" customHeight="1">
      <c r="A115" s="39"/>
      <c r="B115" s="149" t="s">
        <v>123</v>
      </c>
      <c r="C115" s="149"/>
      <c r="D115" s="46"/>
      <c r="E115" s="91">
        <v>9</v>
      </c>
      <c r="F115" s="67">
        <v>6</v>
      </c>
      <c r="G115" s="67">
        <v>2647</v>
      </c>
      <c r="H115" s="67">
        <v>3</v>
      </c>
      <c r="I115" s="67">
        <v>4470</v>
      </c>
      <c r="J115" s="67">
        <v>0</v>
      </c>
      <c r="K115" s="67">
        <v>0</v>
      </c>
      <c r="L115" s="67">
        <v>6</v>
      </c>
      <c r="M115" s="67">
        <v>10749</v>
      </c>
      <c r="N115" s="67">
        <v>5</v>
      </c>
      <c r="O115" s="67">
        <v>87</v>
      </c>
      <c r="P115" s="67">
        <v>14</v>
      </c>
      <c r="Q115" s="67">
        <v>6176</v>
      </c>
      <c r="R115" s="67">
        <v>25</v>
      </c>
      <c r="S115" s="67">
        <v>19500</v>
      </c>
      <c r="T115" s="67">
        <v>29</v>
      </c>
      <c r="U115" s="67">
        <v>24289</v>
      </c>
      <c r="V115" s="67">
        <v>10</v>
      </c>
      <c r="W115" s="67">
        <v>51</v>
      </c>
      <c r="X115" s="67">
        <v>24</v>
      </c>
      <c r="Y115" s="67">
        <v>1643</v>
      </c>
      <c r="Z115" s="67">
        <v>5</v>
      </c>
      <c r="AA115" s="67">
        <v>112</v>
      </c>
      <c r="AB115" s="67">
        <v>15</v>
      </c>
      <c r="AC115" s="67">
        <v>1021</v>
      </c>
    </row>
    <row r="116" spans="1:29" ht="13.5">
      <c r="A116" s="48"/>
      <c r="B116" s="48"/>
      <c r="C116" s="48"/>
      <c r="D116" s="48"/>
      <c r="E116" s="48" t="s">
        <v>265</v>
      </c>
      <c r="F116" s="45"/>
      <c r="G116" s="45"/>
      <c r="H116" s="45"/>
      <c r="I116" s="45"/>
      <c r="J116" s="45"/>
      <c r="K116" s="45"/>
      <c r="L116" s="48"/>
      <c r="M116" s="48"/>
      <c r="N116" s="45"/>
      <c r="O116" s="45"/>
      <c r="P116" s="45"/>
      <c r="Q116" s="45"/>
      <c r="R116" s="45"/>
      <c r="S116" s="45"/>
      <c r="T116" s="45"/>
      <c r="U116" s="45"/>
      <c r="V116" s="45"/>
      <c r="X116" s="45"/>
      <c r="Y116" s="45"/>
      <c r="Z116" s="45"/>
      <c r="AA116" s="45"/>
      <c r="AB116" s="45"/>
      <c r="AC116" s="45"/>
    </row>
    <row r="117" spans="27:29" ht="13.5">
      <c r="AA117" s="3"/>
      <c r="AC117" s="3" t="s">
        <v>124</v>
      </c>
    </row>
  </sheetData>
  <sheetProtection/>
  <mergeCells count="48">
    <mergeCell ref="B108:C108"/>
    <mergeCell ref="B109:C109"/>
    <mergeCell ref="B112:C112"/>
    <mergeCell ref="B115:C115"/>
    <mergeCell ref="B98:C98"/>
    <mergeCell ref="B99:C99"/>
    <mergeCell ref="B100:C100"/>
    <mergeCell ref="B103:C103"/>
    <mergeCell ref="B104:C104"/>
    <mergeCell ref="B105:C105"/>
    <mergeCell ref="B69:C69"/>
    <mergeCell ref="B73:C73"/>
    <mergeCell ref="B80:C80"/>
    <mergeCell ref="B86:C86"/>
    <mergeCell ref="B91:C91"/>
    <mergeCell ref="B97:C97"/>
    <mergeCell ref="B35:C35"/>
    <mergeCell ref="B41:C41"/>
    <mergeCell ref="B50:C50"/>
    <mergeCell ref="B56:C56"/>
    <mergeCell ref="B61:C61"/>
    <mergeCell ref="B65:C65"/>
    <mergeCell ref="AB6:AC6"/>
    <mergeCell ref="B8:C8"/>
    <mergeCell ref="B9:C9"/>
    <mergeCell ref="B20:C20"/>
    <mergeCell ref="B22:C22"/>
    <mergeCell ref="B27:C27"/>
    <mergeCell ref="V5:V6"/>
    <mergeCell ref="X5:AC5"/>
    <mergeCell ref="H6:I6"/>
    <mergeCell ref="J6:K6"/>
    <mergeCell ref="L6:M6"/>
    <mergeCell ref="P6:Q6"/>
    <mergeCell ref="R6:S6"/>
    <mergeCell ref="T6:U6"/>
    <mergeCell ref="X6:Y6"/>
    <mergeCell ref="Z6:AA6"/>
    <mergeCell ref="E4:E7"/>
    <mergeCell ref="F4:N4"/>
    <mergeCell ref="O4:O7"/>
    <mergeCell ref="P4:V4"/>
    <mergeCell ref="W4:W7"/>
    <mergeCell ref="X4:AC4"/>
    <mergeCell ref="F5:G6"/>
    <mergeCell ref="H5:M5"/>
    <mergeCell ref="N5:N6"/>
    <mergeCell ref="P5:U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6" horizontalDpi="600" verticalDpi="600" orientation="portrait" pageOrder="overThenDown" paperSize="9" scale="65" r:id="rId1"/>
  <rowBreaks count="1" manualBreakCount="1">
    <brk id="68" max="75" man="1"/>
  </rowBreaks>
  <colBreaks count="1" manualBreakCount="1">
    <brk id="14" max="1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15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7.75390625" style="1" customWidth="1"/>
    <col min="4" max="4" width="1.625" style="1" customWidth="1"/>
    <col min="5" max="5" width="8.25390625" style="1" customWidth="1"/>
    <col min="6" max="6" width="9.875" style="1" customWidth="1"/>
    <col min="7" max="14" width="8.25390625" style="1" customWidth="1"/>
    <col min="15" max="18" width="7.50390625" style="1" customWidth="1"/>
    <col min="19" max="20" width="9.00390625" style="1" customWidth="1"/>
    <col min="21" max="21" width="8.25390625" style="1" bestFit="1" customWidth="1"/>
    <col min="22" max="22" width="7.50390625" style="1" customWidth="1"/>
    <col min="23" max="23" width="7.625" style="1" customWidth="1"/>
    <col min="24" max="31" width="7.50390625" style="1" customWidth="1"/>
    <col min="32" max="32" width="7.625" style="1" customWidth="1"/>
    <col min="33" max="53" width="7.50390625" style="1" customWidth="1"/>
    <col min="54" max="55" width="9.125" style="1" customWidth="1"/>
    <col min="56" max="16384" width="9.00390625" style="1" customWidth="1"/>
  </cols>
  <sheetData>
    <row r="1" ht="17.25">
      <c r="E1" s="2" t="s">
        <v>125</v>
      </c>
    </row>
    <row r="2" spans="24:53" ht="13.5">
      <c r="X2" s="50"/>
      <c r="AC2" s="50" t="s">
        <v>126</v>
      </c>
      <c r="AQ2" s="51"/>
      <c r="BA2" s="50" t="s">
        <v>126</v>
      </c>
    </row>
    <row r="3" spans="1:53" ht="16.5" customHeight="1">
      <c r="A3" s="4"/>
      <c r="B3" s="4"/>
      <c r="C3" s="4"/>
      <c r="D3" s="5"/>
      <c r="E3" s="150" t="s">
        <v>3</v>
      </c>
      <c r="F3" s="153" t="s">
        <v>127</v>
      </c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 t="s">
        <v>127</v>
      </c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5"/>
      <c r="AD3" s="153" t="s">
        <v>127</v>
      </c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 t="s">
        <v>128</v>
      </c>
      <c r="AR3" s="154"/>
      <c r="AS3" s="154"/>
      <c r="AT3" s="154"/>
      <c r="AU3" s="154"/>
      <c r="AV3" s="154"/>
      <c r="AW3" s="154"/>
      <c r="AX3" s="155"/>
      <c r="AY3" s="153" t="s">
        <v>129</v>
      </c>
      <c r="AZ3" s="154"/>
      <c r="BA3" s="155"/>
    </row>
    <row r="4" spans="1:53" ht="16.5" customHeight="1">
      <c r="A4" s="52"/>
      <c r="B4" s="52"/>
      <c r="C4" s="52"/>
      <c r="D4" s="53"/>
      <c r="E4" s="151"/>
      <c r="F4" s="156" t="s">
        <v>130</v>
      </c>
      <c r="G4" s="53"/>
      <c r="H4" s="158" t="s">
        <v>131</v>
      </c>
      <c r="I4" s="158" t="s">
        <v>132</v>
      </c>
      <c r="J4" s="158" t="s">
        <v>133</v>
      </c>
      <c r="K4" s="158" t="s">
        <v>134</v>
      </c>
      <c r="L4" s="158" t="s">
        <v>135</v>
      </c>
      <c r="M4" s="158" t="s">
        <v>136</v>
      </c>
      <c r="N4" s="158" t="s">
        <v>137</v>
      </c>
      <c r="O4" s="160" t="s">
        <v>138</v>
      </c>
      <c r="P4" s="158" t="s">
        <v>139</v>
      </c>
      <c r="Q4" s="158" t="s">
        <v>140</v>
      </c>
      <c r="R4" s="158" t="s">
        <v>141</v>
      </c>
      <c r="S4" s="158" t="s">
        <v>142</v>
      </c>
      <c r="T4" s="158" t="s">
        <v>143</v>
      </c>
      <c r="U4" s="158" t="s">
        <v>144</v>
      </c>
      <c r="V4" s="158" t="s">
        <v>145</v>
      </c>
      <c r="W4" s="158" t="s">
        <v>146</v>
      </c>
      <c r="X4" s="158" t="s">
        <v>147</v>
      </c>
      <c r="Y4" s="158" t="s">
        <v>148</v>
      </c>
      <c r="Z4" s="158" t="s">
        <v>149</v>
      </c>
      <c r="AA4" s="158" t="s">
        <v>150</v>
      </c>
      <c r="AB4" s="158" t="s">
        <v>151</v>
      </c>
      <c r="AC4" s="158" t="s">
        <v>152</v>
      </c>
      <c r="AD4" s="158" t="s">
        <v>153</v>
      </c>
      <c r="AE4" s="158" t="s">
        <v>154</v>
      </c>
      <c r="AF4" s="158" t="s">
        <v>155</v>
      </c>
      <c r="AG4" s="158" t="s">
        <v>156</v>
      </c>
      <c r="AH4" s="158" t="s">
        <v>157</v>
      </c>
      <c r="AI4" s="158" t="s">
        <v>158</v>
      </c>
      <c r="AJ4" s="158" t="s">
        <v>159</v>
      </c>
      <c r="AK4" s="158" t="s">
        <v>160</v>
      </c>
      <c r="AL4" s="158" t="s">
        <v>161</v>
      </c>
      <c r="AM4" s="158" t="s">
        <v>162</v>
      </c>
      <c r="AN4" s="158" t="s">
        <v>163</v>
      </c>
      <c r="AO4" s="158" t="s">
        <v>164</v>
      </c>
      <c r="AP4" s="158" t="s">
        <v>165</v>
      </c>
      <c r="AQ4" s="158" t="s">
        <v>166</v>
      </c>
      <c r="AR4" s="158" t="s">
        <v>167</v>
      </c>
      <c r="AS4" s="158" t="s">
        <v>168</v>
      </c>
      <c r="AT4" s="158" t="s">
        <v>169</v>
      </c>
      <c r="AU4" s="158" t="s">
        <v>170</v>
      </c>
      <c r="AV4" s="158" t="s">
        <v>171</v>
      </c>
      <c r="AW4" s="158" t="s">
        <v>172</v>
      </c>
      <c r="AX4" s="158" t="s">
        <v>173</v>
      </c>
      <c r="AY4" s="162" t="s">
        <v>174</v>
      </c>
      <c r="AZ4" s="54"/>
      <c r="BA4" s="55"/>
    </row>
    <row r="5" spans="1:53" ht="81" customHeight="1">
      <c r="A5" s="8"/>
      <c r="B5" s="8"/>
      <c r="C5" s="8"/>
      <c r="D5" s="9"/>
      <c r="E5" s="152"/>
      <c r="F5" s="157"/>
      <c r="G5" s="10" t="s">
        <v>175</v>
      </c>
      <c r="H5" s="159"/>
      <c r="I5" s="159"/>
      <c r="J5" s="159"/>
      <c r="K5" s="159"/>
      <c r="L5" s="159"/>
      <c r="M5" s="159"/>
      <c r="N5" s="159"/>
      <c r="O5" s="161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63"/>
      <c r="AZ5" s="56" t="s">
        <v>176</v>
      </c>
      <c r="BA5" s="56" t="s">
        <v>177</v>
      </c>
    </row>
    <row r="6" spans="1:53" ht="25.5" customHeight="1">
      <c r="A6" s="11"/>
      <c r="B6" s="141" t="s">
        <v>16</v>
      </c>
      <c r="C6" s="141"/>
      <c r="D6" s="12"/>
      <c r="E6" s="57">
        <v>346</v>
      </c>
      <c r="F6" s="58">
        <v>1900719</v>
      </c>
      <c r="G6" s="59">
        <v>206187</v>
      </c>
      <c r="H6" s="59">
        <v>511342</v>
      </c>
      <c r="I6" s="59">
        <v>22142</v>
      </c>
      <c r="J6" s="59">
        <v>76349</v>
      </c>
      <c r="K6" s="59">
        <v>52735</v>
      </c>
      <c r="L6" s="59">
        <v>21838</v>
      </c>
      <c r="M6" s="59">
        <v>23100</v>
      </c>
      <c r="N6" s="59">
        <v>8022</v>
      </c>
      <c r="O6" s="59">
        <v>790</v>
      </c>
      <c r="P6" s="59">
        <v>67873</v>
      </c>
      <c r="Q6" s="59">
        <v>1314</v>
      </c>
      <c r="R6" s="59">
        <v>5900</v>
      </c>
      <c r="S6" s="59">
        <v>0</v>
      </c>
      <c r="T6" s="59">
        <v>96551</v>
      </c>
      <c r="U6" s="59">
        <v>101930</v>
      </c>
      <c r="V6" s="59">
        <v>1788</v>
      </c>
      <c r="W6" s="59">
        <v>126815</v>
      </c>
      <c r="X6" s="59">
        <v>3964</v>
      </c>
      <c r="Y6" s="59">
        <v>6510</v>
      </c>
      <c r="Z6" s="59">
        <v>3626</v>
      </c>
      <c r="AA6" s="59">
        <v>8</v>
      </c>
      <c r="AB6" s="59">
        <v>16377</v>
      </c>
      <c r="AC6" s="59">
        <v>74052</v>
      </c>
      <c r="AD6" s="59">
        <v>4301</v>
      </c>
      <c r="AE6" s="59">
        <v>55325</v>
      </c>
      <c r="AF6" s="59">
        <v>244141</v>
      </c>
      <c r="AG6" s="59">
        <v>15882</v>
      </c>
      <c r="AH6" s="59">
        <v>55</v>
      </c>
      <c r="AI6" s="59">
        <v>70285</v>
      </c>
      <c r="AJ6" s="59">
        <v>53162</v>
      </c>
      <c r="AK6" s="59">
        <v>2555</v>
      </c>
      <c r="AL6" s="59">
        <v>71974</v>
      </c>
      <c r="AM6" s="59">
        <v>12353</v>
      </c>
      <c r="AN6" s="59">
        <v>13546</v>
      </c>
      <c r="AO6" s="59">
        <v>68777</v>
      </c>
      <c r="AP6" s="59">
        <v>13401</v>
      </c>
      <c r="AQ6" s="59">
        <v>4102</v>
      </c>
      <c r="AR6" s="59">
        <v>9</v>
      </c>
      <c r="AS6" s="59">
        <v>0</v>
      </c>
      <c r="AT6" s="59">
        <v>2796</v>
      </c>
      <c r="AU6" s="59">
        <v>28416</v>
      </c>
      <c r="AV6" s="59">
        <v>1048</v>
      </c>
      <c r="AW6" s="59">
        <v>963</v>
      </c>
      <c r="AX6" s="59">
        <v>14602</v>
      </c>
      <c r="AY6" s="59">
        <v>55756</v>
      </c>
      <c r="AZ6" s="59">
        <v>8114</v>
      </c>
      <c r="BA6" s="59">
        <v>4104</v>
      </c>
    </row>
    <row r="7" spans="1:53" ht="25.5" customHeight="1">
      <c r="A7" s="18"/>
      <c r="B7" s="142" t="s">
        <v>17</v>
      </c>
      <c r="C7" s="142"/>
      <c r="D7" s="20"/>
      <c r="E7" s="60">
        <v>39</v>
      </c>
      <c r="F7" s="61">
        <v>286574</v>
      </c>
      <c r="G7" s="61">
        <v>31427</v>
      </c>
      <c r="H7" s="61">
        <v>83009</v>
      </c>
      <c r="I7" s="61">
        <v>456</v>
      </c>
      <c r="J7" s="61">
        <v>14649</v>
      </c>
      <c r="K7" s="61">
        <v>3624</v>
      </c>
      <c r="L7" s="61">
        <v>20</v>
      </c>
      <c r="M7" s="61">
        <v>5801</v>
      </c>
      <c r="N7" s="61">
        <v>1048</v>
      </c>
      <c r="O7" s="61">
        <v>41</v>
      </c>
      <c r="P7" s="61">
        <v>11092</v>
      </c>
      <c r="Q7" s="61">
        <v>13</v>
      </c>
      <c r="R7" s="61">
        <v>879</v>
      </c>
      <c r="S7" s="61">
        <v>0</v>
      </c>
      <c r="T7" s="61">
        <v>17963</v>
      </c>
      <c r="U7" s="61">
        <v>13160</v>
      </c>
      <c r="V7" s="61">
        <v>306</v>
      </c>
      <c r="W7" s="61">
        <v>18953</v>
      </c>
      <c r="X7" s="61">
        <v>263</v>
      </c>
      <c r="Y7" s="61">
        <v>880</v>
      </c>
      <c r="Z7" s="61">
        <v>167</v>
      </c>
      <c r="AA7" s="61">
        <v>0</v>
      </c>
      <c r="AB7" s="61">
        <v>40</v>
      </c>
      <c r="AC7" s="61">
        <v>13488</v>
      </c>
      <c r="AD7" s="61">
        <v>30</v>
      </c>
      <c r="AE7" s="61">
        <v>8295</v>
      </c>
      <c r="AF7" s="61">
        <v>32789</v>
      </c>
      <c r="AG7" s="61">
        <v>3028</v>
      </c>
      <c r="AH7" s="61">
        <v>6</v>
      </c>
      <c r="AI7" s="61">
        <v>13116</v>
      </c>
      <c r="AJ7" s="61">
        <v>11413</v>
      </c>
      <c r="AK7" s="61">
        <v>901</v>
      </c>
      <c r="AL7" s="61">
        <v>10988</v>
      </c>
      <c r="AM7" s="61">
        <v>2070</v>
      </c>
      <c r="AN7" s="61">
        <v>271</v>
      </c>
      <c r="AO7" s="61">
        <v>8277</v>
      </c>
      <c r="AP7" s="61">
        <v>1758</v>
      </c>
      <c r="AQ7" s="61">
        <v>580</v>
      </c>
      <c r="AR7" s="61">
        <v>0</v>
      </c>
      <c r="AS7" s="61">
        <v>0</v>
      </c>
      <c r="AT7" s="61">
        <v>201</v>
      </c>
      <c r="AU7" s="61">
        <v>3515</v>
      </c>
      <c r="AV7" s="61">
        <v>0</v>
      </c>
      <c r="AW7" s="61">
        <v>305</v>
      </c>
      <c r="AX7" s="61">
        <v>3179</v>
      </c>
      <c r="AY7" s="61">
        <v>8122</v>
      </c>
      <c r="AZ7" s="61">
        <v>1209</v>
      </c>
      <c r="BA7" s="61">
        <v>994</v>
      </c>
    </row>
    <row r="8" spans="2:53" ht="13.5">
      <c r="B8" s="19"/>
      <c r="C8" s="24" t="s">
        <v>18</v>
      </c>
      <c r="D8" s="25"/>
      <c r="E8" s="62">
        <v>4</v>
      </c>
      <c r="F8" s="63">
        <v>6768</v>
      </c>
      <c r="G8" s="63">
        <v>1703</v>
      </c>
      <c r="H8" s="63">
        <v>2962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991</v>
      </c>
      <c r="U8" s="63">
        <v>707</v>
      </c>
      <c r="V8" s="63">
        <v>0</v>
      </c>
      <c r="W8" s="63">
        <v>678</v>
      </c>
      <c r="X8" s="63">
        <v>0</v>
      </c>
      <c r="Y8" s="63">
        <v>0</v>
      </c>
      <c r="Z8" s="63">
        <v>142</v>
      </c>
      <c r="AA8" s="63">
        <v>0</v>
      </c>
      <c r="AB8" s="63">
        <v>0</v>
      </c>
      <c r="AC8" s="63">
        <v>0</v>
      </c>
      <c r="AD8" s="63">
        <v>0</v>
      </c>
      <c r="AE8" s="63">
        <v>124</v>
      </c>
      <c r="AF8" s="63">
        <v>959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37</v>
      </c>
      <c r="AP8" s="63">
        <v>168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517</v>
      </c>
      <c r="AZ8" s="63">
        <v>125</v>
      </c>
      <c r="BA8" s="63">
        <v>107</v>
      </c>
    </row>
    <row r="9" spans="2:53" ht="13.5">
      <c r="B9" s="19"/>
      <c r="C9" s="24" t="s">
        <v>19</v>
      </c>
      <c r="D9" s="25"/>
      <c r="E9" s="62">
        <v>2</v>
      </c>
      <c r="F9" s="63">
        <v>29016</v>
      </c>
      <c r="G9" s="63">
        <v>6465</v>
      </c>
      <c r="H9" s="63">
        <v>10342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1792</v>
      </c>
      <c r="Q9" s="63">
        <v>0</v>
      </c>
      <c r="R9" s="63">
        <v>0</v>
      </c>
      <c r="S9" s="63">
        <v>0</v>
      </c>
      <c r="T9" s="63">
        <v>3518</v>
      </c>
      <c r="U9" s="63">
        <v>166</v>
      </c>
      <c r="V9" s="63">
        <v>0</v>
      </c>
      <c r="W9" s="63">
        <v>1700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1564</v>
      </c>
      <c r="AD9" s="63">
        <v>0</v>
      </c>
      <c r="AE9" s="63">
        <v>952</v>
      </c>
      <c r="AF9" s="63">
        <v>2726</v>
      </c>
      <c r="AG9" s="63">
        <v>0</v>
      </c>
      <c r="AH9" s="63">
        <v>0</v>
      </c>
      <c r="AI9" s="63">
        <v>1958</v>
      </c>
      <c r="AJ9" s="63">
        <v>2180</v>
      </c>
      <c r="AK9" s="63">
        <v>0</v>
      </c>
      <c r="AL9" s="63">
        <v>1475</v>
      </c>
      <c r="AM9" s="63">
        <v>0</v>
      </c>
      <c r="AN9" s="63">
        <v>160</v>
      </c>
      <c r="AO9" s="63">
        <v>0</v>
      </c>
      <c r="AP9" s="63">
        <v>106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377</v>
      </c>
      <c r="AY9" s="63">
        <v>2288</v>
      </c>
      <c r="AZ9" s="63">
        <v>43</v>
      </c>
      <c r="BA9" s="63">
        <v>647</v>
      </c>
    </row>
    <row r="10" spans="2:53" ht="13.5">
      <c r="B10" s="19"/>
      <c r="C10" s="24" t="s">
        <v>20</v>
      </c>
      <c r="D10" s="25"/>
      <c r="E10" s="62">
        <v>7</v>
      </c>
      <c r="F10" s="63">
        <v>54043</v>
      </c>
      <c r="G10" s="63">
        <v>4029</v>
      </c>
      <c r="H10" s="63">
        <v>16876</v>
      </c>
      <c r="I10" s="63">
        <v>0</v>
      </c>
      <c r="J10" s="63">
        <v>4110</v>
      </c>
      <c r="K10" s="63">
        <v>334</v>
      </c>
      <c r="L10" s="63">
        <v>0</v>
      </c>
      <c r="M10" s="63">
        <v>0</v>
      </c>
      <c r="N10" s="63">
        <v>0</v>
      </c>
      <c r="O10" s="63">
        <v>0</v>
      </c>
      <c r="P10" s="63">
        <v>2316</v>
      </c>
      <c r="Q10" s="63">
        <v>13</v>
      </c>
      <c r="R10" s="63">
        <v>0</v>
      </c>
      <c r="S10" s="63">
        <v>0</v>
      </c>
      <c r="T10" s="63">
        <v>1708</v>
      </c>
      <c r="U10" s="63">
        <v>695</v>
      </c>
      <c r="V10" s="63">
        <v>32</v>
      </c>
      <c r="W10" s="63">
        <v>4642</v>
      </c>
      <c r="X10" s="63">
        <v>0</v>
      </c>
      <c r="Y10" s="63">
        <v>619</v>
      </c>
      <c r="Z10" s="63">
        <v>0</v>
      </c>
      <c r="AA10" s="63">
        <v>0</v>
      </c>
      <c r="AB10" s="63">
        <v>0</v>
      </c>
      <c r="AC10" s="63">
        <v>2315</v>
      </c>
      <c r="AD10" s="63">
        <v>30</v>
      </c>
      <c r="AE10" s="63">
        <v>699</v>
      </c>
      <c r="AF10" s="63">
        <v>7560</v>
      </c>
      <c r="AG10" s="63">
        <v>737</v>
      </c>
      <c r="AH10" s="63">
        <v>0</v>
      </c>
      <c r="AI10" s="63">
        <v>2530</v>
      </c>
      <c r="AJ10" s="63">
        <v>1657</v>
      </c>
      <c r="AK10" s="63">
        <v>0</v>
      </c>
      <c r="AL10" s="63">
        <v>1847</v>
      </c>
      <c r="AM10" s="63">
        <v>0</v>
      </c>
      <c r="AN10" s="63">
        <v>0</v>
      </c>
      <c r="AO10" s="63">
        <v>3580</v>
      </c>
      <c r="AP10" s="63">
        <v>130</v>
      </c>
      <c r="AQ10" s="63">
        <v>49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1564</v>
      </c>
      <c r="AY10" s="63">
        <v>1031</v>
      </c>
      <c r="AZ10" s="63">
        <v>185</v>
      </c>
      <c r="BA10" s="63">
        <v>49</v>
      </c>
    </row>
    <row r="11" spans="2:53" ht="13.5">
      <c r="B11" s="19"/>
      <c r="C11" s="24" t="s">
        <v>21</v>
      </c>
      <c r="D11" s="25"/>
      <c r="E11" s="62">
        <v>5</v>
      </c>
      <c r="F11" s="63">
        <v>30090</v>
      </c>
      <c r="G11" s="63">
        <v>2615</v>
      </c>
      <c r="H11" s="63">
        <v>9532</v>
      </c>
      <c r="I11" s="63">
        <v>280</v>
      </c>
      <c r="J11" s="63">
        <v>1058</v>
      </c>
      <c r="K11" s="63">
        <v>0</v>
      </c>
      <c r="L11" s="63">
        <v>20</v>
      </c>
      <c r="M11" s="63">
        <v>0</v>
      </c>
      <c r="N11" s="63">
        <v>893</v>
      </c>
      <c r="O11" s="63">
        <v>41</v>
      </c>
      <c r="P11" s="63">
        <v>888</v>
      </c>
      <c r="Q11" s="63">
        <v>0</v>
      </c>
      <c r="R11" s="63">
        <v>481</v>
      </c>
      <c r="S11" s="63">
        <v>0</v>
      </c>
      <c r="T11" s="63">
        <v>0</v>
      </c>
      <c r="U11" s="63">
        <v>2169</v>
      </c>
      <c r="V11" s="63">
        <v>0</v>
      </c>
      <c r="W11" s="63">
        <v>1307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1512</v>
      </c>
      <c r="AD11" s="63">
        <v>0</v>
      </c>
      <c r="AE11" s="63">
        <v>387</v>
      </c>
      <c r="AF11" s="63">
        <v>3646</v>
      </c>
      <c r="AG11" s="63">
        <v>0</v>
      </c>
      <c r="AH11" s="63">
        <v>0</v>
      </c>
      <c r="AI11" s="63">
        <v>1655</v>
      </c>
      <c r="AJ11" s="63">
        <v>2333</v>
      </c>
      <c r="AK11" s="63">
        <v>0</v>
      </c>
      <c r="AL11" s="63">
        <v>0</v>
      </c>
      <c r="AM11" s="63">
        <v>0</v>
      </c>
      <c r="AN11" s="63">
        <v>0</v>
      </c>
      <c r="AO11" s="63">
        <v>1985</v>
      </c>
      <c r="AP11" s="63">
        <v>11</v>
      </c>
      <c r="AQ11" s="63">
        <v>18</v>
      </c>
      <c r="AR11" s="63">
        <v>0</v>
      </c>
      <c r="AS11" s="63">
        <v>0</v>
      </c>
      <c r="AT11" s="63">
        <v>0</v>
      </c>
      <c r="AU11" s="63">
        <v>883</v>
      </c>
      <c r="AV11" s="63">
        <v>0</v>
      </c>
      <c r="AW11" s="63">
        <v>0</v>
      </c>
      <c r="AX11" s="63">
        <v>991</v>
      </c>
      <c r="AY11" s="63">
        <v>534</v>
      </c>
      <c r="AZ11" s="63">
        <v>52</v>
      </c>
      <c r="BA11" s="63">
        <v>0</v>
      </c>
    </row>
    <row r="12" spans="2:53" ht="13.5">
      <c r="B12" s="19"/>
      <c r="C12" s="24" t="s">
        <v>22</v>
      </c>
      <c r="D12" s="25"/>
      <c r="E12" s="62">
        <v>2</v>
      </c>
      <c r="F12" s="63">
        <v>35220</v>
      </c>
      <c r="G12" s="63">
        <v>3045</v>
      </c>
      <c r="H12" s="63">
        <v>7238</v>
      </c>
      <c r="I12" s="63">
        <v>0</v>
      </c>
      <c r="J12" s="63">
        <v>2727</v>
      </c>
      <c r="K12" s="63">
        <v>0</v>
      </c>
      <c r="L12" s="63">
        <v>0</v>
      </c>
      <c r="M12" s="63">
        <v>4318</v>
      </c>
      <c r="N12" s="63">
        <v>0</v>
      </c>
      <c r="O12" s="63">
        <v>0</v>
      </c>
      <c r="P12" s="63">
        <v>691</v>
      </c>
      <c r="Q12" s="63">
        <v>0</v>
      </c>
      <c r="R12" s="63">
        <v>0</v>
      </c>
      <c r="S12" s="63">
        <v>0</v>
      </c>
      <c r="T12" s="63">
        <v>869</v>
      </c>
      <c r="U12" s="63">
        <v>3755</v>
      </c>
      <c r="V12" s="63">
        <v>0</v>
      </c>
      <c r="W12" s="63">
        <v>2455</v>
      </c>
      <c r="X12" s="63">
        <v>263</v>
      </c>
      <c r="Y12" s="63">
        <v>142</v>
      </c>
      <c r="Z12" s="63">
        <v>0</v>
      </c>
      <c r="AA12" s="63">
        <v>0</v>
      </c>
      <c r="AB12" s="63">
        <v>0</v>
      </c>
      <c r="AC12" s="63">
        <v>1550</v>
      </c>
      <c r="AD12" s="63">
        <v>0</v>
      </c>
      <c r="AE12" s="63">
        <v>636</v>
      </c>
      <c r="AF12" s="63">
        <v>2796</v>
      </c>
      <c r="AG12" s="63">
        <v>133</v>
      </c>
      <c r="AH12" s="63">
        <v>0</v>
      </c>
      <c r="AI12" s="63">
        <v>1926</v>
      </c>
      <c r="AJ12" s="63">
        <v>499</v>
      </c>
      <c r="AK12" s="63">
        <v>0</v>
      </c>
      <c r="AL12" s="63">
        <v>2742</v>
      </c>
      <c r="AM12" s="63">
        <v>0</v>
      </c>
      <c r="AN12" s="63">
        <v>0</v>
      </c>
      <c r="AO12" s="63">
        <v>131</v>
      </c>
      <c r="AP12" s="63">
        <v>601</v>
      </c>
      <c r="AQ12" s="63">
        <v>340</v>
      </c>
      <c r="AR12" s="63">
        <v>0</v>
      </c>
      <c r="AS12" s="63">
        <v>0</v>
      </c>
      <c r="AT12" s="63">
        <v>0</v>
      </c>
      <c r="AU12" s="63">
        <v>1408</v>
      </c>
      <c r="AV12" s="63">
        <v>0</v>
      </c>
      <c r="AW12" s="63">
        <v>0</v>
      </c>
      <c r="AX12" s="63">
        <v>0</v>
      </c>
      <c r="AY12" s="63">
        <v>952</v>
      </c>
      <c r="AZ12" s="63">
        <v>285</v>
      </c>
      <c r="BA12" s="63">
        <v>30</v>
      </c>
    </row>
    <row r="13" spans="2:53" ht="13.5">
      <c r="B13" s="19"/>
      <c r="C13" s="24" t="s">
        <v>23</v>
      </c>
      <c r="D13" s="25"/>
      <c r="E13" s="62">
        <v>3</v>
      </c>
      <c r="F13" s="63">
        <v>19820</v>
      </c>
      <c r="G13" s="63">
        <v>2068</v>
      </c>
      <c r="H13" s="63">
        <v>4253</v>
      </c>
      <c r="I13" s="63">
        <v>0</v>
      </c>
      <c r="J13" s="63">
        <v>1671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1152</v>
      </c>
      <c r="Q13" s="63">
        <v>0</v>
      </c>
      <c r="R13" s="63">
        <v>0</v>
      </c>
      <c r="S13" s="63">
        <v>0</v>
      </c>
      <c r="T13" s="63">
        <v>1730</v>
      </c>
      <c r="U13" s="63">
        <v>0</v>
      </c>
      <c r="V13" s="63">
        <v>0</v>
      </c>
      <c r="W13" s="63">
        <v>1425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935</v>
      </c>
      <c r="AD13" s="63">
        <v>0</v>
      </c>
      <c r="AE13" s="63">
        <v>1545</v>
      </c>
      <c r="AF13" s="63">
        <v>3127</v>
      </c>
      <c r="AG13" s="63">
        <v>559</v>
      </c>
      <c r="AH13" s="63">
        <v>0</v>
      </c>
      <c r="AI13" s="63">
        <v>1168</v>
      </c>
      <c r="AJ13" s="63">
        <v>1030</v>
      </c>
      <c r="AK13" s="63">
        <v>0</v>
      </c>
      <c r="AL13" s="63">
        <v>0</v>
      </c>
      <c r="AM13" s="63">
        <v>0</v>
      </c>
      <c r="AN13" s="63">
        <v>0</v>
      </c>
      <c r="AO13" s="63">
        <v>447</v>
      </c>
      <c r="AP13" s="63">
        <v>0</v>
      </c>
      <c r="AQ13" s="63">
        <v>50</v>
      </c>
      <c r="AR13" s="63">
        <v>0</v>
      </c>
      <c r="AS13" s="63">
        <v>0</v>
      </c>
      <c r="AT13" s="63">
        <v>0</v>
      </c>
      <c r="AU13" s="63">
        <v>728</v>
      </c>
      <c r="AV13" s="63">
        <v>0</v>
      </c>
      <c r="AW13" s="63">
        <v>0</v>
      </c>
      <c r="AX13" s="63">
        <v>0</v>
      </c>
      <c r="AY13" s="63">
        <v>599</v>
      </c>
      <c r="AZ13" s="63">
        <v>87</v>
      </c>
      <c r="BA13" s="63">
        <v>15</v>
      </c>
    </row>
    <row r="14" spans="2:53" ht="13.5">
      <c r="B14" s="19"/>
      <c r="C14" s="24" t="s">
        <v>24</v>
      </c>
      <c r="D14" s="25"/>
      <c r="E14" s="62">
        <v>4</v>
      </c>
      <c r="F14" s="63">
        <v>34961</v>
      </c>
      <c r="G14" s="63">
        <v>3474</v>
      </c>
      <c r="H14" s="63">
        <v>12707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1699</v>
      </c>
      <c r="Q14" s="63">
        <v>0</v>
      </c>
      <c r="R14" s="63">
        <v>0</v>
      </c>
      <c r="S14" s="63">
        <v>0</v>
      </c>
      <c r="T14" s="63">
        <v>106</v>
      </c>
      <c r="U14" s="63">
        <v>1566</v>
      </c>
      <c r="V14" s="63">
        <v>274</v>
      </c>
      <c r="W14" s="63">
        <v>2724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2360</v>
      </c>
      <c r="AD14" s="63">
        <v>0</v>
      </c>
      <c r="AE14" s="63">
        <v>126</v>
      </c>
      <c r="AF14" s="63">
        <v>5794</v>
      </c>
      <c r="AG14" s="63">
        <v>489</v>
      </c>
      <c r="AH14" s="63">
        <v>6</v>
      </c>
      <c r="AI14" s="63">
        <v>1626</v>
      </c>
      <c r="AJ14" s="63">
        <v>931</v>
      </c>
      <c r="AK14" s="63">
        <v>0</v>
      </c>
      <c r="AL14" s="63">
        <v>1894</v>
      </c>
      <c r="AM14" s="63">
        <v>2070</v>
      </c>
      <c r="AN14" s="63">
        <v>0</v>
      </c>
      <c r="AO14" s="63">
        <v>0</v>
      </c>
      <c r="AP14" s="63">
        <v>474</v>
      </c>
      <c r="AQ14" s="63">
        <v>115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623</v>
      </c>
      <c r="AZ14" s="63">
        <v>124</v>
      </c>
      <c r="BA14" s="63">
        <v>8</v>
      </c>
    </row>
    <row r="15" spans="2:53" ht="13.5">
      <c r="B15" s="19"/>
      <c r="C15" s="24" t="s">
        <v>25</v>
      </c>
      <c r="D15" s="25"/>
      <c r="E15" s="62">
        <v>4</v>
      </c>
      <c r="F15" s="63">
        <v>10201</v>
      </c>
      <c r="G15" s="63">
        <v>1394</v>
      </c>
      <c r="H15" s="63">
        <v>3150</v>
      </c>
      <c r="I15" s="63">
        <v>0</v>
      </c>
      <c r="J15" s="63">
        <v>0</v>
      </c>
      <c r="K15" s="63">
        <v>55</v>
      </c>
      <c r="L15" s="63">
        <v>0</v>
      </c>
      <c r="M15" s="63">
        <v>209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979</v>
      </c>
      <c r="U15" s="63">
        <v>3590</v>
      </c>
      <c r="V15" s="63">
        <v>0</v>
      </c>
      <c r="W15" s="63">
        <v>172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2046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496</v>
      </c>
      <c r="AZ15" s="63">
        <v>29</v>
      </c>
      <c r="BA15" s="63">
        <v>27</v>
      </c>
    </row>
    <row r="16" spans="2:53" ht="13.5">
      <c r="B16" s="19"/>
      <c r="C16" s="24" t="s">
        <v>26</v>
      </c>
      <c r="D16" s="25"/>
      <c r="E16" s="62">
        <v>3</v>
      </c>
      <c r="F16" s="63">
        <v>27643</v>
      </c>
      <c r="G16" s="63">
        <v>3191</v>
      </c>
      <c r="H16" s="63">
        <v>6759</v>
      </c>
      <c r="I16" s="63">
        <v>23</v>
      </c>
      <c r="J16" s="63">
        <v>2036</v>
      </c>
      <c r="K16" s="63">
        <v>2074</v>
      </c>
      <c r="L16" s="63">
        <v>0</v>
      </c>
      <c r="M16" s="63">
        <v>945</v>
      </c>
      <c r="N16" s="63">
        <v>155</v>
      </c>
      <c r="O16" s="63">
        <v>0</v>
      </c>
      <c r="P16" s="63">
        <v>1335</v>
      </c>
      <c r="Q16" s="63">
        <v>0</v>
      </c>
      <c r="R16" s="63">
        <v>398</v>
      </c>
      <c r="S16" s="63">
        <v>0</v>
      </c>
      <c r="T16" s="63">
        <v>1518</v>
      </c>
      <c r="U16" s="63">
        <v>256</v>
      </c>
      <c r="V16" s="63">
        <v>0</v>
      </c>
      <c r="W16" s="63">
        <v>2228</v>
      </c>
      <c r="X16" s="63">
        <v>0</v>
      </c>
      <c r="Y16" s="63">
        <v>113</v>
      </c>
      <c r="Z16" s="63">
        <v>25</v>
      </c>
      <c r="AA16" s="63">
        <v>0</v>
      </c>
      <c r="AB16" s="63">
        <v>40</v>
      </c>
      <c r="AC16" s="63">
        <v>1558</v>
      </c>
      <c r="AD16" s="63">
        <v>0</v>
      </c>
      <c r="AE16" s="63">
        <v>404</v>
      </c>
      <c r="AF16" s="63">
        <v>2961</v>
      </c>
      <c r="AG16" s="63">
        <v>0</v>
      </c>
      <c r="AH16" s="63">
        <v>0</v>
      </c>
      <c r="AI16" s="63">
        <v>116</v>
      </c>
      <c r="AJ16" s="63">
        <v>1258</v>
      </c>
      <c r="AK16" s="63">
        <v>432</v>
      </c>
      <c r="AL16" s="63">
        <v>1028</v>
      </c>
      <c r="AM16" s="63">
        <v>0</v>
      </c>
      <c r="AN16" s="63">
        <v>111</v>
      </c>
      <c r="AO16" s="63">
        <v>1403</v>
      </c>
      <c r="AP16" s="63">
        <v>266</v>
      </c>
      <c r="AQ16" s="63">
        <v>0</v>
      </c>
      <c r="AR16" s="63">
        <v>0</v>
      </c>
      <c r="AS16" s="63">
        <v>0</v>
      </c>
      <c r="AT16" s="63">
        <v>201</v>
      </c>
      <c r="AU16" s="63">
        <v>0</v>
      </c>
      <c r="AV16" s="63">
        <v>0</v>
      </c>
      <c r="AW16" s="63">
        <v>0</v>
      </c>
      <c r="AX16" s="63">
        <v>0</v>
      </c>
      <c r="AY16" s="63">
        <v>128</v>
      </c>
      <c r="AZ16" s="63">
        <v>9</v>
      </c>
      <c r="BA16" s="63">
        <v>5</v>
      </c>
    </row>
    <row r="17" spans="2:53" ht="13.5">
      <c r="B17" s="19"/>
      <c r="C17" s="24" t="s">
        <v>27</v>
      </c>
      <c r="D17" s="25"/>
      <c r="E17" s="62">
        <v>5</v>
      </c>
      <c r="F17" s="63">
        <v>38812</v>
      </c>
      <c r="G17" s="63">
        <v>3443</v>
      </c>
      <c r="H17" s="63">
        <v>9190</v>
      </c>
      <c r="I17" s="63">
        <v>153</v>
      </c>
      <c r="J17" s="63">
        <v>3047</v>
      </c>
      <c r="K17" s="63">
        <v>1161</v>
      </c>
      <c r="L17" s="63">
        <v>0</v>
      </c>
      <c r="M17" s="63">
        <v>329</v>
      </c>
      <c r="N17" s="63">
        <v>0</v>
      </c>
      <c r="O17" s="63">
        <v>0</v>
      </c>
      <c r="P17" s="63">
        <v>1219</v>
      </c>
      <c r="Q17" s="63">
        <v>0</v>
      </c>
      <c r="R17" s="63">
        <v>0</v>
      </c>
      <c r="S17" s="63">
        <v>0</v>
      </c>
      <c r="T17" s="63">
        <v>6544</v>
      </c>
      <c r="U17" s="63">
        <v>256</v>
      </c>
      <c r="V17" s="63">
        <v>0</v>
      </c>
      <c r="W17" s="63">
        <v>1622</v>
      </c>
      <c r="X17" s="63">
        <v>0</v>
      </c>
      <c r="Y17" s="63">
        <v>6</v>
      </c>
      <c r="Z17" s="63">
        <v>0</v>
      </c>
      <c r="AA17" s="63">
        <v>0</v>
      </c>
      <c r="AB17" s="63">
        <v>0</v>
      </c>
      <c r="AC17" s="63">
        <v>1694</v>
      </c>
      <c r="AD17" s="63">
        <v>0</v>
      </c>
      <c r="AE17" s="63">
        <v>1376</v>
      </c>
      <c r="AF17" s="63">
        <v>3220</v>
      </c>
      <c r="AG17" s="63">
        <v>1110</v>
      </c>
      <c r="AH17" s="63">
        <v>0</v>
      </c>
      <c r="AI17" s="63">
        <v>2137</v>
      </c>
      <c r="AJ17" s="63">
        <v>1525</v>
      </c>
      <c r="AK17" s="63">
        <v>469</v>
      </c>
      <c r="AL17" s="63">
        <v>2002</v>
      </c>
      <c r="AM17" s="63">
        <v>0</v>
      </c>
      <c r="AN17" s="63">
        <v>0</v>
      </c>
      <c r="AO17" s="63">
        <v>694</v>
      </c>
      <c r="AP17" s="63">
        <v>2</v>
      </c>
      <c r="AQ17" s="63">
        <v>8</v>
      </c>
      <c r="AR17" s="63">
        <v>0</v>
      </c>
      <c r="AS17" s="63">
        <v>0</v>
      </c>
      <c r="AT17" s="63">
        <v>0</v>
      </c>
      <c r="AU17" s="63">
        <v>496</v>
      </c>
      <c r="AV17" s="63">
        <v>0</v>
      </c>
      <c r="AW17" s="63">
        <v>305</v>
      </c>
      <c r="AX17" s="63">
        <v>247</v>
      </c>
      <c r="AY17" s="63">
        <v>954</v>
      </c>
      <c r="AZ17" s="63">
        <v>270</v>
      </c>
      <c r="BA17" s="63">
        <v>106</v>
      </c>
    </row>
    <row r="18" spans="1:53" ht="25.5" customHeight="1">
      <c r="A18" s="18"/>
      <c r="B18" s="142" t="s">
        <v>178</v>
      </c>
      <c r="C18" s="142"/>
      <c r="D18" s="20"/>
      <c r="E18" s="60">
        <v>26</v>
      </c>
      <c r="F18" s="61">
        <v>146427</v>
      </c>
      <c r="G18" s="61">
        <v>14169</v>
      </c>
      <c r="H18" s="61">
        <v>28168</v>
      </c>
      <c r="I18" s="61">
        <v>2130</v>
      </c>
      <c r="J18" s="61">
        <v>4915</v>
      </c>
      <c r="K18" s="61">
        <v>3890</v>
      </c>
      <c r="L18" s="61">
        <v>295</v>
      </c>
      <c r="M18" s="61">
        <v>2091</v>
      </c>
      <c r="N18" s="61">
        <v>493</v>
      </c>
      <c r="O18" s="61">
        <v>0</v>
      </c>
      <c r="P18" s="61">
        <v>6942</v>
      </c>
      <c r="Q18" s="61">
        <v>0</v>
      </c>
      <c r="R18" s="61">
        <v>2016</v>
      </c>
      <c r="S18" s="61">
        <v>0</v>
      </c>
      <c r="T18" s="61">
        <v>10337</v>
      </c>
      <c r="U18" s="61">
        <v>11061</v>
      </c>
      <c r="V18" s="61">
        <v>362</v>
      </c>
      <c r="W18" s="61">
        <v>10459</v>
      </c>
      <c r="X18" s="61">
        <v>563</v>
      </c>
      <c r="Y18" s="61">
        <v>27</v>
      </c>
      <c r="Z18" s="61">
        <v>160</v>
      </c>
      <c r="AA18" s="61">
        <v>0</v>
      </c>
      <c r="AB18" s="61">
        <v>6856</v>
      </c>
      <c r="AC18" s="61">
        <v>2817</v>
      </c>
      <c r="AD18" s="61">
        <v>11</v>
      </c>
      <c r="AE18" s="61">
        <v>3722</v>
      </c>
      <c r="AF18" s="61">
        <v>11148</v>
      </c>
      <c r="AG18" s="61">
        <v>1407</v>
      </c>
      <c r="AH18" s="61">
        <v>0</v>
      </c>
      <c r="AI18" s="61">
        <v>6460</v>
      </c>
      <c r="AJ18" s="61">
        <v>2499</v>
      </c>
      <c r="AK18" s="61">
        <v>358</v>
      </c>
      <c r="AL18" s="61">
        <v>4373</v>
      </c>
      <c r="AM18" s="61">
        <v>4862</v>
      </c>
      <c r="AN18" s="61">
        <v>2777</v>
      </c>
      <c r="AO18" s="61">
        <v>8605</v>
      </c>
      <c r="AP18" s="61">
        <v>1525</v>
      </c>
      <c r="AQ18" s="61">
        <v>509</v>
      </c>
      <c r="AR18" s="61">
        <v>0</v>
      </c>
      <c r="AS18" s="61">
        <v>0</v>
      </c>
      <c r="AT18" s="61">
        <v>0</v>
      </c>
      <c r="AU18" s="61">
        <v>2997</v>
      </c>
      <c r="AV18" s="61">
        <v>0</v>
      </c>
      <c r="AW18" s="61">
        <v>0</v>
      </c>
      <c r="AX18" s="61">
        <v>1592</v>
      </c>
      <c r="AY18" s="61">
        <v>4840</v>
      </c>
      <c r="AZ18" s="61">
        <v>469</v>
      </c>
      <c r="BA18" s="61">
        <v>503</v>
      </c>
    </row>
    <row r="19" spans="2:53" ht="13.5">
      <c r="B19" s="19"/>
      <c r="C19" s="19" t="s">
        <v>29</v>
      </c>
      <c r="D19" s="20"/>
      <c r="E19" s="62">
        <v>26</v>
      </c>
      <c r="F19" s="63">
        <v>146427</v>
      </c>
      <c r="G19" s="63">
        <v>14169</v>
      </c>
      <c r="H19" s="63">
        <v>28168</v>
      </c>
      <c r="I19" s="63">
        <v>2130</v>
      </c>
      <c r="J19" s="63">
        <v>4915</v>
      </c>
      <c r="K19" s="63">
        <v>3890</v>
      </c>
      <c r="L19" s="63">
        <v>295</v>
      </c>
      <c r="M19" s="63">
        <v>2091</v>
      </c>
      <c r="N19" s="63">
        <v>493</v>
      </c>
      <c r="O19" s="63">
        <v>0</v>
      </c>
      <c r="P19" s="63">
        <v>6942</v>
      </c>
      <c r="Q19" s="63">
        <v>0</v>
      </c>
      <c r="R19" s="63">
        <v>2016</v>
      </c>
      <c r="S19" s="63">
        <v>0</v>
      </c>
      <c r="T19" s="63">
        <v>10337</v>
      </c>
      <c r="U19" s="63">
        <v>11061</v>
      </c>
      <c r="V19" s="63">
        <v>362</v>
      </c>
      <c r="W19" s="63">
        <v>10459</v>
      </c>
      <c r="X19" s="63">
        <v>563</v>
      </c>
      <c r="Y19" s="63">
        <v>27</v>
      </c>
      <c r="Z19" s="63">
        <v>160</v>
      </c>
      <c r="AA19" s="63">
        <v>0</v>
      </c>
      <c r="AB19" s="63">
        <v>6856</v>
      </c>
      <c r="AC19" s="63">
        <v>2817</v>
      </c>
      <c r="AD19" s="63">
        <v>11</v>
      </c>
      <c r="AE19" s="63">
        <v>3722</v>
      </c>
      <c r="AF19" s="63">
        <v>11148</v>
      </c>
      <c r="AG19" s="63">
        <v>1407</v>
      </c>
      <c r="AH19" s="63">
        <v>0</v>
      </c>
      <c r="AI19" s="63">
        <v>6460</v>
      </c>
      <c r="AJ19" s="63">
        <v>2499</v>
      </c>
      <c r="AK19" s="63">
        <v>358</v>
      </c>
      <c r="AL19" s="63">
        <v>4373</v>
      </c>
      <c r="AM19" s="63">
        <v>4862</v>
      </c>
      <c r="AN19" s="63">
        <v>2777</v>
      </c>
      <c r="AO19" s="63">
        <v>8605</v>
      </c>
      <c r="AP19" s="63">
        <v>1525</v>
      </c>
      <c r="AQ19" s="63">
        <v>509</v>
      </c>
      <c r="AR19" s="63">
        <v>0</v>
      </c>
      <c r="AS19" s="63">
        <v>0</v>
      </c>
      <c r="AT19" s="63">
        <v>0</v>
      </c>
      <c r="AU19" s="63">
        <v>2997</v>
      </c>
      <c r="AV19" s="63">
        <v>0</v>
      </c>
      <c r="AW19" s="63">
        <v>0</v>
      </c>
      <c r="AX19" s="63">
        <v>1592</v>
      </c>
      <c r="AY19" s="63">
        <v>4840</v>
      </c>
      <c r="AZ19" s="63">
        <v>469</v>
      </c>
      <c r="BA19" s="63">
        <v>503</v>
      </c>
    </row>
    <row r="20" spans="1:53" ht="25.5" customHeight="1">
      <c r="A20" s="18"/>
      <c r="B20" s="147" t="s">
        <v>30</v>
      </c>
      <c r="C20" s="147"/>
      <c r="D20" s="30"/>
      <c r="E20" s="60">
        <v>29</v>
      </c>
      <c r="F20" s="61">
        <v>192553</v>
      </c>
      <c r="G20" s="61">
        <v>24917</v>
      </c>
      <c r="H20" s="61">
        <v>52116</v>
      </c>
      <c r="I20" s="61">
        <v>1985</v>
      </c>
      <c r="J20" s="61">
        <v>8174</v>
      </c>
      <c r="K20" s="61">
        <v>7458</v>
      </c>
      <c r="L20" s="61">
        <v>6200</v>
      </c>
      <c r="M20" s="61">
        <v>1717</v>
      </c>
      <c r="N20" s="61">
        <v>2044</v>
      </c>
      <c r="O20" s="61">
        <v>0</v>
      </c>
      <c r="P20" s="61">
        <v>8864</v>
      </c>
      <c r="Q20" s="61">
        <v>5</v>
      </c>
      <c r="R20" s="61">
        <v>2</v>
      </c>
      <c r="S20" s="61">
        <v>0</v>
      </c>
      <c r="T20" s="61">
        <v>11461</v>
      </c>
      <c r="U20" s="61">
        <v>7186</v>
      </c>
      <c r="V20" s="61">
        <v>0</v>
      </c>
      <c r="W20" s="61">
        <v>13964</v>
      </c>
      <c r="X20" s="61">
        <v>0</v>
      </c>
      <c r="Y20" s="61">
        <v>297</v>
      </c>
      <c r="Z20" s="61">
        <v>404</v>
      </c>
      <c r="AA20" s="61">
        <v>8</v>
      </c>
      <c r="AB20" s="61">
        <v>994</v>
      </c>
      <c r="AC20" s="61">
        <v>9351</v>
      </c>
      <c r="AD20" s="61">
        <v>163</v>
      </c>
      <c r="AE20" s="61">
        <v>3805</v>
      </c>
      <c r="AF20" s="61">
        <v>21769</v>
      </c>
      <c r="AG20" s="61">
        <v>1065</v>
      </c>
      <c r="AH20" s="61">
        <v>0</v>
      </c>
      <c r="AI20" s="61">
        <v>6877</v>
      </c>
      <c r="AJ20" s="61">
        <v>6630</v>
      </c>
      <c r="AK20" s="61">
        <v>8</v>
      </c>
      <c r="AL20" s="61">
        <v>11979</v>
      </c>
      <c r="AM20" s="61">
        <v>0</v>
      </c>
      <c r="AN20" s="61">
        <v>485</v>
      </c>
      <c r="AO20" s="61">
        <v>4700</v>
      </c>
      <c r="AP20" s="61">
        <v>1477</v>
      </c>
      <c r="AQ20" s="61">
        <v>374</v>
      </c>
      <c r="AR20" s="61">
        <v>0</v>
      </c>
      <c r="AS20" s="61">
        <v>0</v>
      </c>
      <c r="AT20" s="61">
        <v>67</v>
      </c>
      <c r="AU20" s="61">
        <v>0</v>
      </c>
      <c r="AV20" s="61">
        <v>0</v>
      </c>
      <c r="AW20" s="61">
        <v>0</v>
      </c>
      <c r="AX20" s="61">
        <v>924</v>
      </c>
      <c r="AY20" s="61">
        <v>6719</v>
      </c>
      <c r="AZ20" s="61">
        <v>1214</v>
      </c>
      <c r="BA20" s="61">
        <v>506</v>
      </c>
    </row>
    <row r="21" spans="2:53" ht="13.5">
      <c r="B21" s="31"/>
      <c r="C21" s="19" t="s">
        <v>31</v>
      </c>
      <c r="D21" s="20"/>
      <c r="E21" s="62">
        <v>17</v>
      </c>
      <c r="F21" s="63">
        <v>128902</v>
      </c>
      <c r="G21" s="63">
        <v>16220</v>
      </c>
      <c r="H21" s="63">
        <v>31839</v>
      </c>
      <c r="I21" s="63">
        <v>1675</v>
      </c>
      <c r="J21" s="63">
        <v>5125</v>
      </c>
      <c r="K21" s="63">
        <v>4447</v>
      </c>
      <c r="L21" s="63">
        <v>6200</v>
      </c>
      <c r="M21" s="63">
        <v>488</v>
      </c>
      <c r="N21" s="63">
        <v>1764</v>
      </c>
      <c r="O21" s="63">
        <v>0</v>
      </c>
      <c r="P21" s="63">
        <v>6898</v>
      </c>
      <c r="Q21" s="63">
        <v>5</v>
      </c>
      <c r="R21" s="63">
        <v>2</v>
      </c>
      <c r="S21" s="63">
        <v>0</v>
      </c>
      <c r="T21" s="63">
        <v>6772</v>
      </c>
      <c r="U21" s="63">
        <v>5044</v>
      </c>
      <c r="V21" s="63">
        <v>0</v>
      </c>
      <c r="W21" s="63">
        <v>9114</v>
      </c>
      <c r="X21" s="63">
        <v>0</v>
      </c>
      <c r="Y21" s="63">
        <v>30</v>
      </c>
      <c r="Z21" s="63">
        <v>44</v>
      </c>
      <c r="AA21" s="63">
        <v>8</v>
      </c>
      <c r="AB21" s="63">
        <v>994</v>
      </c>
      <c r="AC21" s="63">
        <v>5639</v>
      </c>
      <c r="AD21" s="63">
        <v>163</v>
      </c>
      <c r="AE21" s="63">
        <v>2860</v>
      </c>
      <c r="AF21" s="63">
        <v>17092</v>
      </c>
      <c r="AG21" s="63">
        <v>839</v>
      </c>
      <c r="AH21" s="63">
        <v>0</v>
      </c>
      <c r="AI21" s="63">
        <v>4424</v>
      </c>
      <c r="AJ21" s="63">
        <v>4040</v>
      </c>
      <c r="AK21" s="63">
        <v>8</v>
      </c>
      <c r="AL21" s="63">
        <v>6207</v>
      </c>
      <c r="AM21" s="63">
        <v>0</v>
      </c>
      <c r="AN21" s="63">
        <v>485</v>
      </c>
      <c r="AO21" s="63">
        <v>3921</v>
      </c>
      <c r="AP21" s="63">
        <v>1477</v>
      </c>
      <c r="AQ21" s="63">
        <v>374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924</v>
      </c>
      <c r="AY21" s="63">
        <v>4398</v>
      </c>
      <c r="AZ21" s="63">
        <v>836</v>
      </c>
      <c r="BA21" s="63">
        <v>449</v>
      </c>
    </row>
    <row r="22" spans="2:53" ht="13.5">
      <c r="B22" s="31"/>
      <c r="C22" s="19" t="s">
        <v>32</v>
      </c>
      <c r="D22" s="20"/>
      <c r="E22" s="62">
        <v>3</v>
      </c>
      <c r="F22" s="63">
        <v>14695</v>
      </c>
      <c r="G22" s="63">
        <v>2014</v>
      </c>
      <c r="H22" s="63">
        <v>6424</v>
      </c>
      <c r="I22" s="63">
        <v>0</v>
      </c>
      <c r="J22" s="63">
        <v>59</v>
      </c>
      <c r="K22" s="63">
        <v>154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1362</v>
      </c>
      <c r="U22" s="63">
        <v>0</v>
      </c>
      <c r="V22" s="63">
        <v>0</v>
      </c>
      <c r="W22" s="63">
        <v>2240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1002</v>
      </c>
      <c r="AG22" s="63">
        <v>0</v>
      </c>
      <c r="AH22" s="63">
        <v>0</v>
      </c>
      <c r="AI22" s="63">
        <v>556</v>
      </c>
      <c r="AJ22" s="63">
        <v>495</v>
      </c>
      <c r="AK22" s="63">
        <v>0</v>
      </c>
      <c r="AL22" s="63">
        <v>2403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429</v>
      </c>
      <c r="AZ22" s="63">
        <v>48</v>
      </c>
      <c r="BA22" s="63">
        <v>0</v>
      </c>
    </row>
    <row r="23" spans="2:53" ht="13.5" customHeight="1">
      <c r="B23" s="31"/>
      <c r="C23" s="19" t="s">
        <v>33</v>
      </c>
      <c r="D23" s="20"/>
      <c r="E23" s="62">
        <v>6</v>
      </c>
      <c r="F23" s="63">
        <v>43152</v>
      </c>
      <c r="G23" s="63">
        <v>6170</v>
      </c>
      <c r="H23" s="63">
        <v>10055</v>
      </c>
      <c r="I23" s="63">
        <v>306</v>
      </c>
      <c r="J23" s="63">
        <v>2659</v>
      </c>
      <c r="K23" s="63">
        <v>2811</v>
      </c>
      <c r="L23" s="63">
        <v>0</v>
      </c>
      <c r="M23" s="63">
        <v>1229</v>
      </c>
      <c r="N23" s="63">
        <v>280</v>
      </c>
      <c r="O23" s="63">
        <v>0</v>
      </c>
      <c r="P23" s="63">
        <v>1797</v>
      </c>
      <c r="Q23" s="63">
        <v>0</v>
      </c>
      <c r="R23" s="63">
        <v>0</v>
      </c>
      <c r="S23" s="63">
        <v>0</v>
      </c>
      <c r="T23" s="63">
        <v>3327</v>
      </c>
      <c r="U23" s="63">
        <v>2142</v>
      </c>
      <c r="V23" s="63">
        <v>0</v>
      </c>
      <c r="W23" s="63">
        <v>2555</v>
      </c>
      <c r="X23" s="63">
        <v>0</v>
      </c>
      <c r="Y23" s="63">
        <v>267</v>
      </c>
      <c r="Z23" s="63">
        <v>360</v>
      </c>
      <c r="AA23" s="63">
        <v>0</v>
      </c>
      <c r="AB23" s="63">
        <v>0</v>
      </c>
      <c r="AC23" s="63">
        <v>3712</v>
      </c>
      <c r="AD23" s="63">
        <v>0</v>
      </c>
      <c r="AE23" s="63">
        <v>856</v>
      </c>
      <c r="AF23" s="63">
        <v>3270</v>
      </c>
      <c r="AG23" s="63">
        <v>226</v>
      </c>
      <c r="AH23" s="63">
        <v>0</v>
      </c>
      <c r="AI23" s="63">
        <v>1769</v>
      </c>
      <c r="AJ23" s="63">
        <v>2095</v>
      </c>
      <c r="AK23" s="63">
        <v>0</v>
      </c>
      <c r="AL23" s="63">
        <v>3369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67</v>
      </c>
      <c r="AU23" s="63">
        <v>0</v>
      </c>
      <c r="AV23" s="63">
        <v>0</v>
      </c>
      <c r="AW23" s="63">
        <v>0</v>
      </c>
      <c r="AX23" s="63">
        <v>0</v>
      </c>
      <c r="AY23" s="63">
        <v>1842</v>
      </c>
      <c r="AZ23" s="63">
        <v>319</v>
      </c>
      <c r="BA23" s="63">
        <v>57</v>
      </c>
    </row>
    <row r="24" spans="2:53" ht="13.5">
      <c r="B24" s="31"/>
      <c r="C24" s="19" t="s">
        <v>34</v>
      </c>
      <c r="D24" s="20"/>
      <c r="E24" s="62">
        <v>3</v>
      </c>
      <c r="F24" s="63">
        <v>5804</v>
      </c>
      <c r="G24" s="63">
        <v>513</v>
      </c>
      <c r="H24" s="63">
        <v>3798</v>
      </c>
      <c r="I24" s="63">
        <v>4</v>
      </c>
      <c r="J24" s="63">
        <v>331</v>
      </c>
      <c r="K24" s="63">
        <v>46</v>
      </c>
      <c r="L24" s="63">
        <v>0</v>
      </c>
      <c r="M24" s="63">
        <v>0</v>
      </c>
      <c r="N24" s="63">
        <v>0</v>
      </c>
      <c r="O24" s="63">
        <v>0</v>
      </c>
      <c r="P24" s="63">
        <v>169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55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89</v>
      </c>
      <c r="AF24" s="63">
        <v>405</v>
      </c>
      <c r="AG24" s="63">
        <v>0</v>
      </c>
      <c r="AH24" s="63">
        <v>0</v>
      </c>
      <c r="AI24" s="63">
        <v>128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779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50</v>
      </c>
      <c r="AZ24" s="63">
        <v>11</v>
      </c>
      <c r="BA24" s="63">
        <v>0</v>
      </c>
    </row>
    <row r="25" spans="1:53" ht="25.5" customHeight="1">
      <c r="A25" s="18"/>
      <c r="B25" s="142" t="s">
        <v>35</v>
      </c>
      <c r="C25" s="142"/>
      <c r="D25" s="20"/>
      <c r="E25" s="60">
        <v>29</v>
      </c>
      <c r="F25" s="61">
        <v>161234</v>
      </c>
      <c r="G25" s="61">
        <v>21969</v>
      </c>
      <c r="H25" s="61">
        <v>47291</v>
      </c>
      <c r="I25" s="61">
        <v>696</v>
      </c>
      <c r="J25" s="61">
        <v>4139</v>
      </c>
      <c r="K25" s="61">
        <v>2790</v>
      </c>
      <c r="L25" s="61">
        <v>3122</v>
      </c>
      <c r="M25" s="61">
        <v>1767</v>
      </c>
      <c r="N25" s="61">
        <v>381</v>
      </c>
      <c r="O25" s="61">
        <v>0</v>
      </c>
      <c r="P25" s="61">
        <v>6732</v>
      </c>
      <c r="Q25" s="61">
        <v>0</v>
      </c>
      <c r="R25" s="61">
        <v>0</v>
      </c>
      <c r="S25" s="61">
        <v>0</v>
      </c>
      <c r="T25" s="61">
        <v>10689</v>
      </c>
      <c r="U25" s="61">
        <v>2767</v>
      </c>
      <c r="V25" s="61">
        <v>232</v>
      </c>
      <c r="W25" s="61">
        <v>13603</v>
      </c>
      <c r="X25" s="61">
        <v>433</v>
      </c>
      <c r="Y25" s="61">
        <v>479</v>
      </c>
      <c r="Z25" s="61">
        <v>233</v>
      </c>
      <c r="AA25" s="61">
        <v>0</v>
      </c>
      <c r="AB25" s="61">
        <v>0</v>
      </c>
      <c r="AC25" s="61">
        <v>6372</v>
      </c>
      <c r="AD25" s="61">
        <v>0</v>
      </c>
      <c r="AE25" s="61">
        <v>4928</v>
      </c>
      <c r="AF25" s="61">
        <v>25054</v>
      </c>
      <c r="AG25" s="61">
        <v>1587</v>
      </c>
      <c r="AH25" s="61">
        <v>44</v>
      </c>
      <c r="AI25" s="61">
        <v>5077</v>
      </c>
      <c r="AJ25" s="61">
        <v>4958</v>
      </c>
      <c r="AK25" s="61">
        <v>263</v>
      </c>
      <c r="AL25" s="61">
        <v>2351</v>
      </c>
      <c r="AM25" s="61">
        <v>2485</v>
      </c>
      <c r="AN25" s="61">
        <v>5329</v>
      </c>
      <c r="AO25" s="61">
        <v>3836</v>
      </c>
      <c r="AP25" s="61">
        <v>885</v>
      </c>
      <c r="AQ25" s="61">
        <v>128</v>
      </c>
      <c r="AR25" s="61">
        <v>0</v>
      </c>
      <c r="AS25" s="61">
        <v>0</v>
      </c>
      <c r="AT25" s="61">
        <v>0</v>
      </c>
      <c r="AU25" s="61">
        <v>2583</v>
      </c>
      <c r="AV25" s="61">
        <v>0</v>
      </c>
      <c r="AW25" s="61">
        <v>0</v>
      </c>
      <c r="AX25" s="61">
        <v>0</v>
      </c>
      <c r="AY25" s="61">
        <v>5872</v>
      </c>
      <c r="AZ25" s="61">
        <v>688</v>
      </c>
      <c r="BA25" s="61">
        <v>683</v>
      </c>
    </row>
    <row r="26" spans="2:53" ht="13.5" customHeight="1">
      <c r="B26" s="19"/>
      <c r="C26" s="19" t="s">
        <v>36</v>
      </c>
      <c r="D26" s="20"/>
      <c r="E26" s="62">
        <v>4</v>
      </c>
      <c r="F26" s="63">
        <v>28029</v>
      </c>
      <c r="G26" s="63">
        <v>6098</v>
      </c>
      <c r="H26" s="63">
        <v>7647</v>
      </c>
      <c r="I26" s="63">
        <v>0</v>
      </c>
      <c r="J26" s="63">
        <v>35</v>
      </c>
      <c r="K26" s="63">
        <v>418</v>
      </c>
      <c r="L26" s="63">
        <v>30</v>
      </c>
      <c r="M26" s="63">
        <v>342</v>
      </c>
      <c r="N26" s="63">
        <v>381</v>
      </c>
      <c r="O26" s="63">
        <v>0</v>
      </c>
      <c r="P26" s="63">
        <v>1417</v>
      </c>
      <c r="Q26" s="63">
        <v>0</v>
      </c>
      <c r="R26" s="63">
        <v>0</v>
      </c>
      <c r="S26" s="63">
        <v>0</v>
      </c>
      <c r="T26" s="63">
        <v>723</v>
      </c>
      <c r="U26" s="63">
        <v>232</v>
      </c>
      <c r="V26" s="63">
        <v>104</v>
      </c>
      <c r="W26" s="63">
        <v>2975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1059</v>
      </c>
      <c r="AD26" s="63">
        <v>0</v>
      </c>
      <c r="AE26" s="63">
        <v>2881</v>
      </c>
      <c r="AF26" s="63">
        <v>5454</v>
      </c>
      <c r="AG26" s="63">
        <v>277</v>
      </c>
      <c r="AH26" s="63">
        <v>0</v>
      </c>
      <c r="AI26" s="63">
        <v>1420</v>
      </c>
      <c r="AJ26" s="63">
        <v>1533</v>
      </c>
      <c r="AK26" s="63">
        <v>0</v>
      </c>
      <c r="AL26" s="63">
        <v>0</v>
      </c>
      <c r="AM26" s="63">
        <v>0</v>
      </c>
      <c r="AN26" s="63">
        <v>986</v>
      </c>
      <c r="AO26" s="63">
        <v>49</v>
      </c>
      <c r="AP26" s="63">
        <v>0</v>
      </c>
      <c r="AQ26" s="63">
        <v>66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1118</v>
      </c>
      <c r="AZ26" s="63">
        <v>140</v>
      </c>
      <c r="BA26" s="63">
        <v>56</v>
      </c>
    </row>
    <row r="27" spans="2:53" ht="13.5">
      <c r="B27" s="19"/>
      <c r="C27" s="19" t="s">
        <v>37</v>
      </c>
      <c r="D27" s="20"/>
      <c r="E27" s="62">
        <v>2</v>
      </c>
      <c r="F27" s="63">
        <v>6719</v>
      </c>
      <c r="G27" s="63">
        <v>610</v>
      </c>
      <c r="H27" s="63">
        <v>2819</v>
      </c>
      <c r="I27" s="63">
        <v>0</v>
      </c>
      <c r="J27" s="63">
        <v>42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269</v>
      </c>
      <c r="Q27" s="63">
        <v>0</v>
      </c>
      <c r="R27" s="63">
        <v>0</v>
      </c>
      <c r="S27" s="63">
        <v>0</v>
      </c>
      <c r="T27" s="63">
        <v>2111</v>
      </c>
      <c r="U27" s="63">
        <v>0</v>
      </c>
      <c r="V27" s="63">
        <v>0</v>
      </c>
      <c r="W27" s="63">
        <v>440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84</v>
      </c>
      <c r="AD27" s="63">
        <v>0</v>
      </c>
      <c r="AE27" s="63">
        <v>47</v>
      </c>
      <c r="AF27" s="63">
        <v>337</v>
      </c>
      <c r="AG27" s="63">
        <v>0</v>
      </c>
      <c r="AH27" s="63">
        <v>0</v>
      </c>
      <c r="AI27" s="63">
        <v>0</v>
      </c>
      <c r="AJ27" s="63">
        <v>0</v>
      </c>
      <c r="AK27" s="63">
        <v>263</v>
      </c>
      <c r="AL27" s="63">
        <v>0</v>
      </c>
      <c r="AM27" s="63">
        <v>0</v>
      </c>
      <c r="AN27" s="63">
        <v>0</v>
      </c>
      <c r="AO27" s="63">
        <v>245</v>
      </c>
      <c r="AP27" s="63">
        <v>0</v>
      </c>
      <c r="AQ27" s="63">
        <v>62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834</v>
      </c>
      <c r="AZ27" s="63">
        <v>59</v>
      </c>
      <c r="BA27" s="63">
        <v>265</v>
      </c>
    </row>
    <row r="28" spans="2:53" ht="13.5">
      <c r="B28" s="19"/>
      <c r="C28" s="19" t="s">
        <v>38</v>
      </c>
      <c r="D28" s="20"/>
      <c r="E28" s="62">
        <v>5</v>
      </c>
      <c r="F28" s="63">
        <v>23996</v>
      </c>
      <c r="G28" s="63">
        <v>1534</v>
      </c>
      <c r="H28" s="63">
        <v>3216</v>
      </c>
      <c r="I28" s="63">
        <v>434</v>
      </c>
      <c r="J28" s="63">
        <v>1522</v>
      </c>
      <c r="K28" s="63">
        <v>2016</v>
      </c>
      <c r="L28" s="63">
        <v>0</v>
      </c>
      <c r="M28" s="63">
        <v>978</v>
      </c>
      <c r="N28" s="63">
        <v>0</v>
      </c>
      <c r="O28" s="63">
        <v>0</v>
      </c>
      <c r="P28" s="63">
        <v>619</v>
      </c>
      <c r="Q28" s="63">
        <v>0</v>
      </c>
      <c r="R28" s="63">
        <v>0</v>
      </c>
      <c r="S28" s="63">
        <v>0</v>
      </c>
      <c r="T28" s="63">
        <v>1379</v>
      </c>
      <c r="U28" s="63">
        <v>2149</v>
      </c>
      <c r="V28" s="63">
        <v>128</v>
      </c>
      <c r="W28" s="63">
        <v>1334</v>
      </c>
      <c r="X28" s="63">
        <v>38</v>
      </c>
      <c r="Y28" s="63">
        <v>317</v>
      </c>
      <c r="Z28" s="63">
        <v>0</v>
      </c>
      <c r="AA28" s="63">
        <v>0</v>
      </c>
      <c r="AB28" s="63">
        <v>0</v>
      </c>
      <c r="AC28" s="63">
        <v>1740</v>
      </c>
      <c r="AD28" s="63">
        <v>0</v>
      </c>
      <c r="AE28" s="63">
        <v>308</v>
      </c>
      <c r="AF28" s="63">
        <v>2883</v>
      </c>
      <c r="AG28" s="63">
        <v>304</v>
      </c>
      <c r="AH28" s="63">
        <v>0</v>
      </c>
      <c r="AI28" s="63">
        <v>931</v>
      </c>
      <c r="AJ28" s="63">
        <v>294</v>
      </c>
      <c r="AK28" s="63">
        <v>0</v>
      </c>
      <c r="AL28" s="63">
        <v>1545</v>
      </c>
      <c r="AM28" s="63">
        <v>0</v>
      </c>
      <c r="AN28" s="63">
        <v>6</v>
      </c>
      <c r="AO28" s="63">
        <v>596</v>
      </c>
      <c r="AP28" s="63">
        <v>885</v>
      </c>
      <c r="AQ28" s="63">
        <v>0</v>
      </c>
      <c r="AR28" s="63">
        <v>0</v>
      </c>
      <c r="AS28" s="63">
        <v>0</v>
      </c>
      <c r="AT28" s="63">
        <v>0</v>
      </c>
      <c r="AU28" s="63">
        <v>374</v>
      </c>
      <c r="AV28" s="63">
        <v>0</v>
      </c>
      <c r="AW28" s="63">
        <v>0</v>
      </c>
      <c r="AX28" s="63">
        <v>0</v>
      </c>
      <c r="AY28" s="63">
        <v>1062</v>
      </c>
      <c r="AZ28" s="63">
        <v>177</v>
      </c>
      <c r="BA28" s="63">
        <v>160</v>
      </c>
    </row>
    <row r="29" spans="2:53" ht="13.5">
      <c r="B29" s="19"/>
      <c r="C29" s="19" t="s">
        <v>39</v>
      </c>
      <c r="D29" s="20"/>
      <c r="E29" s="62">
        <v>6</v>
      </c>
      <c r="F29" s="63">
        <v>46501</v>
      </c>
      <c r="G29" s="63">
        <v>8361</v>
      </c>
      <c r="H29" s="63">
        <v>14668</v>
      </c>
      <c r="I29" s="63">
        <v>54</v>
      </c>
      <c r="J29" s="63">
        <v>2091</v>
      </c>
      <c r="K29" s="63">
        <v>344</v>
      </c>
      <c r="L29" s="63">
        <v>585</v>
      </c>
      <c r="M29" s="63">
        <v>420</v>
      </c>
      <c r="N29" s="63">
        <v>0</v>
      </c>
      <c r="O29" s="63">
        <v>0</v>
      </c>
      <c r="P29" s="63">
        <v>2502</v>
      </c>
      <c r="Q29" s="63">
        <v>0</v>
      </c>
      <c r="R29" s="63">
        <v>0</v>
      </c>
      <c r="S29" s="63">
        <v>0</v>
      </c>
      <c r="T29" s="63">
        <v>2825</v>
      </c>
      <c r="U29" s="63">
        <v>60</v>
      </c>
      <c r="V29" s="63">
        <v>0</v>
      </c>
      <c r="W29" s="63">
        <v>2994</v>
      </c>
      <c r="X29" s="63">
        <v>395</v>
      </c>
      <c r="Y29" s="63">
        <v>0</v>
      </c>
      <c r="Z29" s="63">
        <v>233</v>
      </c>
      <c r="AA29" s="63">
        <v>0</v>
      </c>
      <c r="AB29" s="63">
        <v>0</v>
      </c>
      <c r="AC29" s="63">
        <v>1487</v>
      </c>
      <c r="AD29" s="63">
        <v>0</v>
      </c>
      <c r="AE29" s="63">
        <v>797</v>
      </c>
      <c r="AF29" s="63">
        <v>8799</v>
      </c>
      <c r="AG29" s="63">
        <v>792</v>
      </c>
      <c r="AH29" s="63">
        <v>0</v>
      </c>
      <c r="AI29" s="63">
        <v>1375</v>
      </c>
      <c r="AJ29" s="63">
        <v>1403</v>
      </c>
      <c r="AK29" s="63">
        <v>0</v>
      </c>
      <c r="AL29" s="63">
        <v>0</v>
      </c>
      <c r="AM29" s="63">
        <v>0</v>
      </c>
      <c r="AN29" s="63">
        <v>1041</v>
      </c>
      <c r="AO29" s="63">
        <v>2577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1059</v>
      </c>
      <c r="AV29" s="63">
        <v>0</v>
      </c>
      <c r="AW29" s="63">
        <v>0</v>
      </c>
      <c r="AX29" s="63">
        <v>0</v>
      </c>
      <c r="AY29" s="63">
        <v>1464</v>
      </c>
      <c r="AZ29" s="63">
        <v>136</v>
      </c>
      <c r="BA29" s="63">
        <v>151</v>
      </c>
    </row>
    <row r="30" spans="2:53" ht="13.5">
      <c r="B30" s="31"/>
      <c r="C30" s="19" t="s">
        <v>40</v>
      </c>
      <c r="D30" s="20"/>
      <c r="E30" s="62">
        <v>5</v>
      </c>
      <c r="F30" s="63">
        <v>27159</v>
      </c>
      <c r="G30" s="63">
        <v>1601</v>
      </c>
      <c r="H30" s="63">
        <v>7747</v>
      </c>
      <c r="I30" s="63">
        <v>208</v>
      </c>
      <c r="J30" s="63">
        <v>409</v>
      </c>
      <c r="K30" s="63">
        <v>12</v>
      </c>
      <c r="L30" s="63">
        <v>2465</v>
      </c>
      <c r="M30" s="63">
        <v>0</v>
      </c>
      <c r="N30" s="63">
        <v>0</v>
      </c>
      <c r="O30" s="63">
        <v>0</v>
      </c>
      <c r="P30" s="63">
        <v>464</v>
      </c>
      <c r="Q30" s="63">
        <v>0</v>
      </c>
      <c r="R30" s="63">
        <v>0</v>
      </c>
      <c r="S30" s="63">
        <v>0</v>
      </c>
      <c r="T30" s="63">
        <v>2854</v>
      </c>
      <c r="U30" s="63">
        <v>0</v>
      </c>
      <c r="V30" s="63">
        <v>0</v>
      </c>
      <c r="W30" s="63">
        <v>2297</v>
      </c>
      <c r="X30" s="63">
        <v>0</v>
      </c>
      <c r="Y30" s="63">
        <v>162</v>
      </c>
      <c r="Z30" s="63">
        <v>0</v>
      </c>
      <c r="AA30" s="63">
        <v>0</v>
      </c>
      <c r="AB30" s="63">
        <v>0</v>
      </c>
      <c r="AC30" s="63">
        <v>495</v>
      </c>
      <c r="AD30" s="63">
        <v>0</v>
      </c>
      <c r="AE30" s="63">
        <v>186</v>
      </c>
      <c r="AF30" s="63">
        <v>2687</v>
      </c>
      <c r="AG30" s="63">
        <v>214</v>
      </c>
      <c r="AH30" s="63">
        <v>44</v>
      </c>
      <c r="AI30" s="63">
        <v>0</v>
      </c>
      <c r="AJ30" s="63">
        <v>604</v>
      </c>
      <c r="AK30" s="63">
        <v>0</v>
      </c>
      <c r="AL30" s="63">
        <v>0</v>
      </c>
      <c r="AM30" s="63">
        <v>2485</v>
      </c>
      <c r="AN30" s="63">
        <v>3220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606</v>
      </c>
      <c r="AV30" s="63">
        <v>0</v>
      </c>
      <c r="AW30" s="63">
        <v>0</v>
      </c>
      <c r="AX30" s="63">
        <v>0</v>
      </c>
      <c r="AY30" s="63">
        <v>547</v>
      </c>
      <c r="AZ30" s="63">
        <v>77</v>
      </c>
      <c r="BA30" s="63">
        <v>2</v>
      </c>
    </row>
    <row r="31" spans="2:53" ht="13.5" customHeight="1">
      <c r="B31" s="31"/>
      <c r="C31" s="19" t="s">
        <v>41</v>
      </c>
      <c r="D31" s="20"/>
      <c r="E31" s="62">
        <v>3</v>
      </c>
      <c r="F31" s="63">
        <v>12440</v>
      </c>
      <c r="G31" s="63">
        <v>1737</v>
      </c>
      <c r="H31" s="63">
        <v>5000</v>
      </c>
      <c r="I31" s="63">
        <v>0</v>
      </c>
      <c r="J31" s="63">
        <v>40</v>
      </c>
      <c r="K31" s="63">
        <v>0</v>
      </c>
      <c r="L31" s="63">
        <v>42</v>
      </c>
      <c r="M31" s="63">
        <v>2</v>
      </c>
      <c r="N31" s="63">
        <v>0</v>
      </c>
      <c r="O31" s="63">
        <v>0</v>
      </c>
      <c r="P31" s="63">
        <v>3</v>
      </c>
      <c r="Q31" s="63">
        <v>0</v>
      </c>
      <c r="R31" s="63">
        <v>0</v>
      </c>
      <c r="S31" s="63">
        <v>0</v>
      </c>
      <c r="T31" s="63">
        <v>17</v>
      </c>
      <c r="U31" s="63">
        <v>0</v>
      </c>
      <c r="V31" s="63">
        <v>0</v>
      </c>
      <c r="W31" s="63">
        <v>2687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462</v>
      </c>
      <c r="AD31" s="63">
        <v>0</v>
      </c>
      <c r="AE31" s="63">
        <v>0</v>
      </c>
      <c r="AF31" s="63">
        <v>1808</v>
      </c>
      <c r="AG31" s="63">
        <v>0</v>
      </c>
      <c r="AH31" s="63">
        <v>0</v>
      </c>
      <c r="AI31" s="63">
        <v>296</v>
      </c>
      <c r="AJ31" s="63">
        <v>374</v>
      </c>
      <c r="AK31" s="63">
        <v>0</v>
      </c>
      <c r="AL31" s="63">
        <v>806</v>
      </c>
      <c r="AM31" s="63">
        <v>0</v>
      </c>
      <c r="AN31" s="63">
        <v>0</v>
      </c>
      <c r="AO31" s="63">
        <v>359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544</v>
      </c>
      <c r="AV31" s="63">
        <v>0</v>
      </c>
      <c r="AW31" s="63">
        <v>0</v>
      </c>
      <c r="AX31" s="63">
        <v>0</v>
      </c>
      <c r="AY31" s="63">
        <v>169</v>
      </c>
      <c r="AZ31" s="63">
        <v>50</v>
      </c>
      <c r="BA31" s="63">
        <v>2</v>
      </c>
    </row>
    <row r="32" spans="2:53" ht="13.5">
      <c r="B32" s="31"/>
      <c r="C32" s="19" t="s">
        <v>42</v>
      </c>
      <c r="D32" s="20"/>
      <c r="E32" s="62">
        <v>4</v>
      </c>
      <c r="F32" s="63">
        <v>16390</v>
      </c>
      <c r="G32" s="63">
        <v>2028</v>
      </c>
      <c r="H32" s="63">
        <v>6194</v>
      </c>
      <c r="I32" s="63">
        <v>0</v>
      </c>
      <c r="J32" s="63">
        <v>0</v>
      </c>
      <c r="K32" s="63">
        <v>0</v>
      </c>
      <c r="L32" s="63">
        <v>0</v>
      </c>
      <c r="M32" s="63">
        <v>25</v>
      </c>
      <c r="N32" s="63">
        <v>0</v>
      </c>
      <c r="O32" s="63">
        <v>0</v>
      </c>
      <c r="P32" s="63">
        <v>1458</v>
      </c>
      <c r="Q32" s="63">
        <v>0</v>
      </c>
      <c r="R32" s="63">
        <v>0</v>
      </c>
      <c r="S32" s="63">
        <v>0</v>
      </c>
      <c r="T32" s="63">
        <v>780</v>
      </c>
      <c r="U32" s="63">
        <v>326</v>
      </c>
      <c r="V32" s="63">
        <v>0</v>
      </c>
      <c r="W32" s="63">
        <v>876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1045</v>
      </c>
      <c r="AD32" s="63">
        <v>0</v>
      </c>
      <c r="AE32" s="63">
        <v>709</v>
      </c>
      <c r="AF32" s="63">
        <v>3086</v>
      </c>
      <c r="AG32" s="63">
        <v>0</v>
      </c>
      <c r="AH32" s="63">
        <v>0</v>
      </c>
      <c r="AI32" s="63">
        <v>1055</v>
      </c>
      <c r="AJ32" s="63">
        <v>750</v>
      </c>
      <c r="AK32" s="63">
        <v>0</v>
      </c>
      <c r="AL32" s="63">
        <v>0</v>
      </c>
      <c r="AM32" s="63">
        <v>0</v>
      </c>
      <c r="AN32" s="63">
        <v>76</v>
      </c>
      <c r="AO32" s="63">
        <v>10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678</v>
      </c>
      <c r="AZ32" s="63">
        <v>49</v>
      </c>
      <c r="BA32" s="63">
        <v>47</v>
      </c>
    </row>
    <row r="33" spans="1:53" ht="25.5" customHeight="1">
      <c r="A33" s="18"/>
      <c r="B33" s="142" t="s">
        <v>43</v>
      </c>
      <c r="C33" s="142"/>
      <c r="D33" s="20"/>
      <c r="E33" s="60">
        <v>19</v>
      </c>
      <c r="F33" s="61">
        <v>125191</v>
      </c>
      <c r="G33" s="61">
        <v>10893</v>
      </c>
      <c r="H33" s="61">
        <v>28684</v>
      </c>
      <c r="I33" s="61">
        <v>929</v>
      </c>
      <c r="J33" s="61">
        <v>4453</v>
      </c>
      <c r="K33" s="61">
        <v>7164</v>
      </c>
      <c r="L33" s="61">
        <v>1484</v>
      </c>
      <c r="M33" s="61">
        <v>2176</v>
      </c>
      <c r="N33" s="61">
        <v>0</v>
      </c>
      <c r="O33" s="61">
        <v>530</v>
      </c>
      <c r="P33" s="61">
        <v>5046</v>
      </c>
      <c r="Q33" s="61">
        <v>0</v>
      </c>
      <c r="R33" s="61">
        <v>69</v>
      </c>
      <c r="S33" s="61">
        <v>0</v>
      </c>
      <c r="T33" s="61">
        <v>3481</v>
      </c>
      <c r="U33" s="61">
        <v>7329</v>
      </c>
      <c r="V33" s="61">
        <v>0</v>
      </c>
      <c r="W33" s="61">
        <v>7011</v>
      </c>
      <c r="X33" s="61">
        <v>612</v>
      </c>
      <c r="Y33" s="61">
        <v>408</v>
      </c>
      <c r="Z33" s="61">
        <v>1505</v>
      </c>
      <c r="AA33" s="61">
        <v>0</v>
      </c>
      <c r="AB33" s="61">
        <v>1692</v>
      </c>
      <c r="AC33" s="61">
        <v>6986</v>
      </c>
      <c r="AD33" s="61">
        <v>0</v>
      </c>
      <c r="AE33" s="61">
        <v>5682</v>
      </c>
      <c r="AF33" s="61">
        <v>16217</v>
      </c>
      <c r="AG33" s="61">
        <v>1583</v>
      </c>
      <c r="AH33" s="61">
        <v>0</v>
      </c>
      <c r="AI33" s="61">
        <v>2888</v>
      </c>
      <c r="AJ33" s="61">
        <v>5201</v>
      </c>
      <c r="AK33" s="61">
        <v>0</v>
      </c>
      <c r="AL33" s="61">
        <v>4638</v>
      </c>
      <c r="AM33" s="61">
        <v>0</v>
      </c>
      <c r="AN33" s="61">
        <v>1309</v>
      </c>
      <c r="AO33" s="61">
        <v>689</v>
      </c>
      <c r="AP33" s="61">
        <v>2333</v>
      </c>
      <c r="AQ33" s="61">
        <v>890</v>
      </c>
      <c r="AR33" s="61">
        <v>9</v>
      </c>
      <c r="AS33" s="61">
        <v>0</v>
      </c>
      <c r="AT33" s="61">
        <v>231</v>
      </c>
      <c r="AU33" s="61">
        <v>2404</v>
      </c>
      <c r="AV33" s="61">
        <v>0</v>
      </c>
      <c r="AW33" s="61">
        <v>0</v>
      </c>
      <c r="AX33" s="61">
        <v>1558</v>
      </c>
      <c r="AY33" s="61">
        <v>2281</v>
      </c>
      <c r="AZ33" s="61">
        <v>427</v>
      </c>
      <c r="BA33" s="61">
        <v>51</v>
      </c>
    </row>
    <row r="34" spans="2:53" ht="13.5">
      <c r="B34" s="19"/>
      <c r="C34" s="19" t="s">
        <v>44</v>
      </c>
      <c r="D34" s="20"/>
      <c r="E34" s="62">
        <v>4</v>
      </c>
      <c r="F34" s="63">
        <v>11894</v>
      </c>
      <c r="G34" s="63">
        <v>1149</v>
      </c>
      <c r="H34" s="63">
        <v>1697</v>
      </c>
      <c r="I34" s="63">
        <v>53</v>
      </c>
      <c r="J34" s="63">
        <v>191</v>
      </c>
      <c r="K34" s="63">
        <v>97</v>
      </c>
      <c r="L34" s="63">
        <v>0</v>
      </c>
      <c r="M34" s="63">
        <v>0</v>
      </c>
      <c r="N34" s="63">
        <v>0</v>
      </c>
      <c r="O34" s="63">
        <v>0</v>
      </c>
      <c r="P34" s="63">
        <v>157</v>
      </c>
      <c r="Q34" s="63">
        <v>0</v>
      </c>
      <c r="R34" s="63">
        <v>69</v>
      </c>
      <c r="S34" s="63">
        <v>0</v>
      </c>
      <c r="T34" s="63">
        <v>211</v>
      </c>
      <c r="U34" s="63">
        <v>3988</v>
      </c>
      <c r="V34" s="63">
        <v>0</v>
      </c>
      <c r="W34" s="63">
        <v>649</v>
      </c>
      <c r="X34" s="63">
        <v>127</v>
      </c>
      <c r="Y34" s="63">
        <v>0</v>
      </c>
      <c r="Z34" s="63">
        <v>0</v>
      </c>
      <c r="AA34" s="63">
        <v>0</v>
      </c>
      <c r="AB34" s="63">
        <v>0</v>
      </c>
      <c r="AC34" s="63">
        <v>281</v>
      </c>
      <c r="AD34" s="63">
        <v>0</v>
      </c>
      <c r="AE34" s="63">
        <v>2796</v>
      </c>
      <c r="AF34" s="63">
        <v>1387</v>
      </c>
      <c r="AG34" s="63">
        <v>6</v>
      </c>
      <c r="AH34" s="63">
        <v>0</v>
      </c>
      <c r="AI34" s="63">
        <v>80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105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208</v>
      </c>
      <c r="AZ34" s="63">
        <v>57</v>
      </c>
      <c r="BA34" s="63">
        <v>0</v>
      </c>
    </row>
    <row r="35" spans="2:53" ht="13.5">
      <c r="B35" s="19"/>
      <c r="C35" s="19" t="s">
        <v>45</v>
      </c>
      <c r="D35" s="20"/>
      <c r="E35" s="62">
        <v>5</v>
      </c>
      <c r="F35" s="63">
        <v>51543</v>
      </c>
      <c r="G35" s="63">
        <v>4647</v>
      </c>
      <c r="H35" s="63">
        <v>8420</v>
      </c>
      <c r="I35" s="63">
        <v>0</v>
      </c>
      <c r="J35" s="63">
        <v>4090</v>
      </c>
      <c r="K35" s="63">
        <v>4944</v>
      </c>
      <c r="L35" s="63">
        <v>1484</v>
      </c>
      <c r="M35" s="63">
        <v>1995</v>
      </c>
      <c r="N35" s="63">
        <v>0</v>
      </c>
      <c r="O35" s="63">
        <v>0</v>
      </c>
      <c r="P35" s="63">
        <v>1981</v>
      </c>
      <c r="Q35" s="63">
        <v>0</v>
      </c>
      <c r="R35" s="63">
        <v>0</v>
      </c>
      <c r="S35" s="63">
        <v>0</v>
      </c>
      <c r="T35" s="63">
        <v>1294</v>
      </c>
      <c r="U35" s="63">
        <v>747</v>
      </c>
      <c r="V35" s="63">
        <v>0</v>
      </c>
      <c r="W35" s="63">
        <v>2600</v>
      </c>
      <c r="X35" s="63">
        <v>0</v>
      </c>
      <c r="Y35" s="63">
        <v>408</v>
      </c>
      <c r="Z35" s="63">
        <v>0</v>
      </c>
      <c r="AA35" s="63">
        <v>0</v>
      </c>
      <c r="AB35" s="63">
        <v>0</v>
      </c>
      <c r="AC35" s="63">
        <v>2720</v>
      </c>
      <c r="AD35" s="63">
        <v>0</v>
      </c>
      <c r="AE35" s="63">
        <v>1343</v>
      </c>
      <c r="AF35" s="63">
        <v>6839</v>
      </c>
      <c r="AG35" s="63">
        <v>1100</v>
      </c>
      <c r="AH35" s="63">
        <v>0</v>
      </c>
      <c r="AI35" s="63">
        <v>1641</v>
      </c>
      <c r="AJ35" s="63">
        <v>3405</v>
      </c>
      <c r="AK35" s="63">
        <v>0</v>
      </c>
      <c r="AL35" s="63">
        <v>2802</v>
      </c>
      <c r="AM35" s="63">
        <v>0</v>
      </c>
      <c r="AN35" s="63">
        <v>0</v>
      </c>
      <c r="AO35" s="63">
        <v>560</v>
      </c>
      <c r="AP35" s="63">
        <v>530</v>
      </c>
      <c r="AQ35" s="63">
        <v>881</v>
      </c>
      <c r="AR35" s="63">
        <v>0</v>
      </c>
      <c r="AS35" s="63">
        <v>0</v>
      </c>
      <c r="AT35" s="63">
        <v>231</v>
      </c>
      <c r="AU35" s="63">
        <v>445</v>
      </c>
      <c r="AV35" s="63">
        <v>0</v>
      </c>
      <c r="AW35" s="63">
        <v>0</v>
      </c>
      <c r="AX35" s="63">
        <v>1083</v>
      </c>
      <c r="AY35" s="63">
        <v>1238</v>
      </c>
      <c r="AZ35" s="63">
        <v>162</v>
      </c>
      <c r="BA35" s="63">
        <v>0</v>
      </c>
    </row>
    <row r="36" spans="2:53" ht="13.5">
      <c r="B36" s="19"/>
      <c r="C36" s="19" t="s">
        <v>46</v>
      </c>
      <c r="D36" s="20"/>
      <c r="E36" s="62">
        <v>2</v>
      </c>
      <c r="F36" s="63">
        <v>8811</v>
      </c>
      <c r="G36" s="63">
        <v>1197</v>
      </c>
      <c r="H36" s="63">
        <v>3196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285</v>
      </c>
      <c r="Q36" s="63">
        <v>0</v>
      </c>
      <c r="R36" s="63">
        <v>0</v>
      </c>
      <c r="S36" s="63">
        <v>0</v>
      </c>
      <c r="T36" s="63">
        <v>195</v>
      </c>
      <c r="U36" s="63">
        <v>0</v>
      </c>
      <c r="V36" s="63">
        <v>0</v>
      </c>
      <c r="W36" s="63">
        <v>157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1235</v>
      </c>
      <c r="AD36" s="63">
        <v>0</v>
      </c>
      <c r="AE36" s="63">
        <v>345</v>
      </c>
      <c r="AF36" s="63">
        <v>1443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1945</v>
      </c>
      <c r="AV36" s="63">
        <v>0</v>
      </c>
      <c r="AW36" s="63">
        <v>0</v>
      </c>
      <c r="AX36" s="63">
        <v>10</v>
      </c>
      <c r="AY36" s="63">
        <v>227</v>
      </c>
      <c r="AZ36" s="63">
        <v>19</v>
      </c>
      <c r="BA36" s="63">
        <v>2</v>
      </c>
    </row>
    <row r="37" spans="2:53" ht="13.5" customHeight="1">
      <c r="B37" s="19"/>
      <c r="C37" s="19" t="s">
        <v>47</v>
      </c>
      <c r="D37" s="20"/>
      <c r="E37" s="62">
        <v>3</v>
      </c>
      <c r="F37" s="63">
        <v>20355</v>
      </c>
      <c r="G37" s="63">
        <v>1129</v>
      </c>
      <c r="H37" s="63">
        <v>8948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915</v>
      </c>
      <c r="Q37" s="63">
        <v>0</v>
      </c>
      <c r="R37" s="63">
        <v>0</v>
      </c>
      <c r="S37" s="63">
        <v>0</v>
      </c>
      <c r="T37" s="63">
        <v>699</v>
      </c>
      <c r="U37" s="63">
        <v>0</v>
      </c>
      <c r="V37" s="63">
        <v>0</v>
      </c>
      <c r="W37" s="63">
        <v>2490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1549</v>
      </c>
      <c r="AD37" s="63">
        <v>0</v>
      </c>
      <c r="AE37" s="63">
        <v>444</v>
      </c>
      <c r="AF37" s="63">
        <v>2032</v>
      </c>
      <c r="AG37" s="63">
        <v>379</v>
      </c>
      <c r="AH37" s="63">
        <v>0</v>
      </c>
      <c r="AI37" s="63">
        <v>730</v>
      </c>
      <c r="AJ37" s="63">
        <v>173</v>
      </c>
      <c r="AK37" s="63">
        <v>0</v>
      </c>
      <c r="AL37" s="63">
        <v>1836</v>
      </c>
      <c r="AM37" s="63">
        <v>0</v>
      </c>
      <c r="AN37" s="63">
        <v>0</v>
      </c>
      <c r="AO37" s="63">
        <v>0</v>
      </c>
      <c r="AP37" s="63">
        <v>160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336</v>
      </c>
      <c r="AZ37" s="63">
        <v>128</v>
      </c>
      <c r="BA37" s="63">
        <v>38</v>
      </c>
    </row>
    <row r="38" spans="2:53" ht="13.5">
      <c r="B38" s="19"/>
      <c r="C38" s="19" t="s">
        <v>48</v>
      </c>
      <c r="D38" s="20"/>
      <c r="E38" s="62">
        <v>5</v>
      </c>
      <c r="F38" s="63">
        <v>32588</v>
      </c>
      <c r="G38" s="63">
        <v>2771</v>
      </c>
      <c r="H38" s="63">
        <v>6423</v>
      </c>
      <c r="I38" s="63">
        <v>876</v>
      </c>
      <c r="J38" s="63">
        <v>172</v>
      </c>
      <c r="K38" s="63">
        <v>2123</v>
      </c>
      <c r="L38" s="63">
        <v>0</v>
      </c>
      <c r="M38" s="63">
        <v>181</v>
      </c>
      <c r="N38" s="63">
        <v>0</v>
      </c>
      <c r="O38" s="63">
        <v>530</v>
      </c>
      <c r="P38" s="63">
        <v>1708</v>
      </c>
      <c r="Q38" s="63">
        <v>0</v>
      </c>
      <c r="R38" s="63">
        <v>0</v>
      </c>
      <c r="S38" s="63">
        <v>0</v>
      </c>
      <c r="T38" s="63">
        <v>1082</v>
      </c>
      <c r="U38" s="63">
        <v>2594</v>
      </c>
      <c r="V38" s="63">
        <v>0</v>
      </c>
      <c r="W38" s="63">
        <v>1115</v>
      </c>
      <c r="X38" s="63">
        <v>485</v>
      </c>
      <c r="Y38" s="63">
        <v>0</v>
      </c>
      <c r="Z38" s="63">
        <v>1505</v>
      </c>
      <c r="AA38" s="63">
        <v>0</v>
      </c>
      <c r="AB38" s="63">
        <v>1692</v>
      </c>
      <c r="AC38" s="63">
        <v>1201</v>
      </c>
      <c r="AD38" s="63">
        <v>0</v>
      </c>
      <c r="AE38" s="63">
        <v>754</v>
      </c>
      <c r="AF38" s="63">
        <v>4516</v>
      </c>
      <c r="AG38" s="63">
        <v>98</v>
      </c>
      <c r="AH38" s="63">
        <v>0</v>
      </c>
      <c r="AI38" s="63">
        <v>437</v>
      </c>
      <c r="AJ38" s="63">
        <v>1623</v>
      </c>
      <c r="AK38" s="63">
        <v>0</v>
      </c>
      <c r="AL38" s="63">
        <v>0</v>
      </c>
      <c r="AM38" s="63">
        <v>0</v>
      </c>
      <c r="AN38" s="63">
        <v>1309</v>
      </c>
      <c r="AO38" s="63">
        <v>24</v>
      </c>
      <c r="AP38" s="63">
        <v>1643</v>
      </c>
      <c r="AQ38" s="63">
        <v>9</v>
      </c>
      <c r="AR38" s="63">
        <v>9</v>
      </c>
      <c r="AS38" s="63">
        <v>0</v>
      </c>
      <c r="AT38" s="63">
        <v>0</v>
      </c>
      <c r="AU38" s="63">
        <v>14</v>
      </c>
      <c r="AV38" s="63">
        <v>0</v>
      </c>
      <c r="AW38" s="63">
        <v>0</v>
      </c>
      <c r="AX38" s="63">
        <v>465</v>
      </c>
      <c r="AY38" s="63">
        <v>272</v>
      </c>
      <c r="AZ38" s="63">
        <v>61</v>
      </c>
      <c r="BA38" s="63">
        <v>11</v>
      </c>
    </row>
    <row r="39" spans="1:53" ht="25.5" customHeight="1">
      <c r="A39" s="18"/>
      <c r="B39" s="142" t="s">
        <v>49</v>
      </c>
      <c r="C39" s="142"/>
      <c r="D39" s="20"/>
      <c r="E39" s="60">
        <v>12</v>
      </c>
      <c r="F39" s="61">
        <v>58173</v>
      </c>
      <c r="G39" s="61">
        <v>6653</v>
      </c>
      <c r="H39" s="61">
        <v>16344</v>
      </c>
      <c r="I39" s="61">
        <v>212</v>
      </c>
      <c r="J39" s="61">
        <v>620</v>
      </c>
      <c r="K39" s="61">
        <v>907</v>
      </c>
      <c r="L39" s="61">
        <v>1120</v>
      </c>
      <c r="M39" s="61">
        <v>610</v>
      </c>
      <c r="N39" s="61">
        <v>197</v>
      </c>
      <c r="O39" s="61">
        <v>12</v>
      </c>
      <c r="P39" s="61">
        <v>1340</v>
      </c>
      <c r="Q39" s="61">
        <v>0</v>
      </c>
      <c r="R39" s="61">
        <v>28</v>
      </c>
      <c r="S39" s="61">
        <v>0</v>
      </c>
      <c r="T39" s="61">
        <v>321</v>
      </c>
      <c r="U39" s="61">
        <v>3597</v>
      </c>
      <c r="V39" s="61">
        <v>0</v>
      </c>
      <c r="W39" s="61">
        <v>3553</v>
      </c>
      <c r="X39" s="61">
        <v>72</v>
      </c>
      <c r="Y39" s="61">
        <v>63</v>
      </c>
      <c r="Z39" s="61">
        <v>0</v>
      </c>
      <c r="AA39" s="61">
        <v>0</v>
      </c>
      <c r="AB39" s="61">
        <v>71</v>
      </c>
      <c r="AC39" s="61">
        <v>2845</v>
      </c>
      <c r="AD39" s="61">
        <v>0</v>
      </c>
      <c r="AE39" s="61">
        <v>2200</v>
      </c>
      <c r="AF39" s="61">
        <v>13524</v>
      </c>
      <c r="AG39" s="61">
        <v>2077</v>
      </c>
      <c r="AH39" s="61">
        <v>0</v>
      </c>
      <c r="AI39" s="61">
        <v>1772</v>
      </c>
      <c r="AJ39" s="61">
        <v>1191</v>
      </c>
      <c r="AK39" s="61">
        <v>0</v>
      </c>
      <c r="AL39" s="61">
        <v>0</v>
      </c>
      <c r="AM39" s="61">
        <v>0</v>
      </c>
      <c r="AN39" s="61">
        <v>573</v>
      </c>
      <c r="AO39" s="61">
        <v>3812</v>
      </c>
      <c r="AP39" s="61">
        <v>93</v>
      </c>
      <c r="AQ39" s="61">
        <v>159</v>
      </c>
      <c r="AR39" s="61">
        <v>0</v>
      </c>
      <c r="AS39" s="61">
        <v>0</v>
      </c>
      <c r="AT39" s="61">
        <v>0</v>
      </c>
      <c r="AU39" s="61">
        <v>860</v>
      </c>
      <c r="AV39" s="61">
        <v>0</v>
      </c>
      <c r="AW39" s="61">
        <v>0</v>
      </c>
      <c r="AX39" s="61">
        <v>0</v>
      </c>
      <c r="AY39" s="61">
        <v>1171</v>
      </c>
      <c r="AZ39" s="61">
        <v>130</v>
      </c>
      <c r="BA39" s="61">
        <v>25</v>
      </c>
    </row>
    <row r="40" spans="2:53" ht="13.5" customHeight="1">
      <c r="B40" s="19"/>
      <c r="C40" s="19" t="s">
        <v>50</v>
      </c>
      <c r="D40" s="20"/>
      <c r="E40" s="62">
        <v>5</v>
      </c>
      <c r="F40" s="63">
        <v>30596</v>
      </c>
      <c r="G40" s="63">
        <v>4698</v>
      </c>
      <c r="H40" s="63">
        <v>6000</v>
      </c>
      <c r="I40" s="63">
        <v>0</v>
      </c>
      <c r="J40" s="63">
        <v>472</v>
      </c>
      <c r="K40" s="63">
        <v>385</v>
      </c>
      <c r="L40" s="63">
        <v>0</v>
      </c>
      <c r="M40" s="63">
        <v>350</v>
      </c>
      <c r="N40" s="63">
        <v>0</v>
      </c>
      <c r="O40" s="63">
        <v>0</v>
      </c>
      <c r="P40" s="63">
        <v>553</v>
      </c>
      <c r="Q40" s="63">
        <v>0</v>
      </c>
      <c r="R40" s="63">
        <v>0</v>
      </c>
      <c r="S40" s="63">
        <v>0</v>
      </c>
      <c r="T40" s="63">
        <v>321</v>
      </c>
      <c r="U40" s="63">
        <v>1782</v>
      </c>
      <c r="V40" s="63">
        <v>0</v>
      </c>
      <c r="W40" s="63">
        <v>1306</v>
      </c>
      <c r="X40" s="63">
        <v>21</v>
      </c>
      <c r="Y40" s="63">
        <v>0</v>
      </c>
      <c r="Z40" s="63">
        <v>0</v>
      </c>
      <c r="AA40" s="63">
        <v>0</v>
      </c>
      <c r="AB40" s="63">
        <v>0</v>
      </c>
      <c r="AC40" s="63">
        <v>1356</v>
      </c>
      <c r="AD40" s="63">
        <v>0</v>
      </c>
      <c r="AE40" s="63">
        <v>1279</v>
      </c>
      <c r="AF40" s="63">
        <v>10751</v>
      </c>
      <c r="AG40" s="63">
        <v>2077</v>
      </c>
      <c r="AH40" s="63">
        <v>0</v>
      </c>
      <c r="AI40" s="63">
        <v>565</v>
      </c>
      <c r="AJ40" s="63">
        <v>634</v>
      </c>
      <c r="AK40" s="63">
        <v>0</v>
      </c>
      <c r="AL40" s="63">
        <v>0</v>
      </c>
      <c r="AM40" s="63">
        <v>0</v>
      </c>
      <c r="AN40" s="63">
        <v>0</v>
      </c>
      <c r="AO40" s="63">
        <v>2718</v>
      </c>
      <c r="AP40" s="63">
        <v>2</v>
      </c>
      <c r="AQ40" s="63">
        <v>24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615</v>
      </c>
      <c r="AZ40" s="63">
        <v>56</v>
      </c>
      <c r="BA40" s="63">
        <v>14</v>
      </c>
    </row>
    <row r="41" spans="2:53" ht="13.5">
      <c r="B41" s="19"/>
      <c r="C41" s="19" t="s">
        <v>51</v>
      </c>
      <c r="D41" s="20"/>
      <c r="E41" s="62">
        <v>1</v>
      </c>
      <c r="F41" s="63">
        <v>809</v>
      </c>
      <c r="G41" s="63">
        <v>13</v>
      </c>
      <c r="H41" s="63">
        <v>189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27</v>
      </c>
      <c r="Q41" s="63">
        <v>0</v>
      </c>
      <c r="R41" s="63">
        <v>0</v>
      </c>
      <c r="S41" s="63">
        <v>0</v>
      </c>
      <c r="T41" s="63">
        <v>0</v>
      </c>
      <c r="U41" s="63">
        <v>131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462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</row>
    <row r="42" spans="2:53" ht="13.5">
      <c r="B42" s="19"/>
      <c r="C42" s="19" t="s">
        <v>52</v>
      </c>
      <c r="D42" s="20"/>
      <c r="E42" s="62">
        <v>2</v>
      </c>
      <c r="F42" s="63">
        <v>7570</v>
      </c>
      <c r="G42" s="63">
        <v>290</v>
      </c>
      <c r="H42" s="63">
        <v>3166</v>
      </c>
      <c r="I42" s="63">
        <v>203</v>
      </c>
      <c r="J42" s="63">
        <v>148</v>
      </c>
      <c r="K42" s="63">
        <v>522</v>
      </c>
      <c r="L42" s="63">
        <v>1120</v>
      </c>
      <c r="M42" s="63">
        <v>185</v>
      </c>
      <c r="N42" s="63">
        <v>197</v>
      </c>
      <c r="O42" s="63">
        <v>12</v>
      </c>
      <c r="P42" s="63">
        <v>59</v>
      </c>
      <c r="Q42" s="63">
        <v>0</v>
      </c>
      <c r="R42" s="63">
        <v>28</v>
      </c>
      <c r="S42" s="63">
        <v>0</v>
      </c>
      <c r="T42" s="63">
        <v>0</v>
      </c>
      <c r="U42" s="63">
        <v>40</v>
      </c>
      <c r="V42" s="63">
        <v>0</v>
      </c>
      <c r="W42" s="63">
        <v>26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139</v>
      </c>
      <c r="AD42" s="63">
        <v>0</v>
      </c>
      <c r="AE42" s="63">
        <v>0</v>
      </c>
      <c r="AF42" s="63">
        <v>104</v>
      </c>
      <c r="AG42" s="63">
        <v>0</v>
      </c>
      <c r="AH42" s="63">
        <v>0</v>
      </c>
      <c r="AI42" s="63">
        <v>44</v>
      </c>
      <c r="AJ42" s="63">
        <v>141</v>
      </c>
      <c r="AK42" s="63">
        <v>0</v>
      </c>
      <c r="AL42" s="63">
        <v>0</v>
      </c>
      <c r="AM42" s="63">
        <v>0</v>
      </c>
      <c r="AN42" s="63">
        <v>14</v>
      </c>
      <c r="AO42" s="63">
        <v>1024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398</v>
      </c>
      <c r="AV42" s="63">
        <v>0</v>
      </c>
      <c r="AW42" s="63">
        <v>0</v>
      </c>
      <c r="AX42" s="63">
        <v>0</v>
      </c>
      <c r="AY42" s="63">
        <v>70</v>
      </c>
      <c r="AZ42" s="63">
        <v>4</v>
      </c>
      <c r="BA42" s="63">
        <v>0</v>
      </c>
    </row>
    <row r="43" spans="2:53" ht="13.5">
      <c r="B43" s="19"/>
      <c r="C43" s="19" t="s">
        <v>53</v>
      </c>
      <c r="D43" s="20"/>
      <c r="E43" s="62">
        <v>3</v>
      </c>
      <c r="F43" s="63">
        <v>18725</v>
      </c>
      <c r="G43" s="63">
        <v>1585</v>
      </c>
      <c r="H43" s="63">
        <v>6571</v>
      </c>
      <c r="I43" s="63">
        <v>9</v>
      </c>
      <c r="J43" s="63">
        <v>0</v>
      </c>
      <c r="K43" s="63">
        <v>0</v>
      </c>
      <c r="L43" s="63">
        <v>0</v>
      </c>
      <c r="M43" s="63">
        <v>75</v>
      </c>
      <c r="N43" s="63">
        <v>0</v>
      </c>
      <c r="O43" s="63">
        <v>0</v>
      </c>
      <c r="P43" s="63">
        <v>701</v>
      </c>
      <c r="Q43" s="63">
        <v>0</v>
      </c>
      <c r="R43" s="63">
        <v>0</v>
      </c>
      <c r="S43" s="63">
        <v>0</v>
      </c>
      <c r="T43" s="63">
        <v>0</v>
      </c>
      <c r="U43" s="63">
        <v>1644</v>
      </c>
      <c r="V43" s="63">
        <v>0</v>
      </c>
      <c r="W43" s="63">
        <v>2221</v>
      </c>
      <c r="X43" s="63">
        <v>51</v>
      </c>
      <c r="Y43" s="63">
        <v>63</v>
      </c>
      <c r="Z43" s="63">
        <v>0</v>
      </c>
      <c r="AA43" s="63">
        <v>0</v>
      </c>
      <c r="AB43" s="63">
        <v>71</v>
      </c>
      <c r="AC43" s="63">
        <v>1350</v>
      </c>
      <c r="AD43" s="63">
        <v>0</v>
      </c>
      <c r="AE43" s="63">
        <v>921</v>
      </c>
      <c r="AF43" s="63">
        <v>2669</v>
      </c>
      <c r="AG43" s="63">
        <v>0</v>
      </c>
      <c r="AH43" s="63">
        <v>0</v>
      </c>
      <c r="AI43" s="63">
        <v>1163</v>
      </c>
      <c r="AJ43" s="63">
        <v>416</v>
      </c>
      <c r="AK43" s="63">
        <v>0</v>
      </c>
      <c r="AL43" s="63">
        <v>0</v>
      </c>
      <c r="AM43" s="63">
        <v>0</v>
      </c>
      <c r="AN43" s="63">
        <v>559</v>
      </c>
      <c r="AO43" s="63">
        <v>15</v>
      </c>
      <c r="AP43" s="63">
        <v>91</v>
      </c>
      <c r="AQ43" s="63">
        <v>135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482</v>
      </c>
      <c r="AZ43" s="63">
        <v>70</v>
      </c>
      <c r="BA43" s="63">
        <v>11</v>
      </c>
    </row>
    <row r="44" spans="2:53" ht="13.5">
      <c r="B44" s="31"/>
      <c r="C44" s="19" t="s">
        <v>54</v>
      </c>
      <c r="D44" s="20"/>
      <c r="E44" s="62">
        <v>1</v>
      </c>
      <c r="F44" s="63">
        <v>473</v>
      </c>
      <c r="G44" s="63">
        <v>67</v>
      </c>
      <c r="H44" s="63">
        <v>418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55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4</v>
      </c>
      <c r="AZ44" s="63">
        <v>0</v>
      </c>
      <c r="BA44" s="63">
        <v>0</v>
      </c>
    </row>
    <row r="45" spans="2:53" ht="13.5" customHeight="1">
      <c r="B45" s="31"/>
      <c r="C45" s="19" t="s">
        <v>55</v>
      </c>
      <c r="D45" s="20"/>
      <c r="E45" s="62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</row>
    <row r="46" spans="2:53" ht="13.5">
      <c r="B46" s="31"/>
      <c r="C46" s="19" t="s">
        <v>56</v>
      </c>
      <c r="D46" s="20"/>
      <c r="E46" s="62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</row>
    <row r="47" spans="1:53" ht="13.5">
      <c r="A47" s="32"/>
      <c r="B47" s="33"/>
      <c r="C47" s="19" t="s">
        <v>57</v>
      </c>
      <c r="D47" s="20"/>
      <c r="E47" s="64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65">
        <v>0</v>
      </c>
      <c r="AQ47" s="65">
        <v>0</v>
      </c>
      <c r="AR47" s="65">
        <v>0</v>
      </c>
      <c r="AS47" s="65">
        <v>0</v>
      </c>
      <c r="AT47" s="65">
        <v>0</v>
      </c>
      <c r="AU47" s="65">
        <v>0</v>
      </c>
      <c r="AV47" s="65">
        <v>0</v>
      </c>
      <c r="AW47" s="65">
        <v>0</v>
      </c>
      <c r="AX47" s="65">
        <v>0</v>
      </c>
      <c r="AY47" s="65">
        <v>0</v>
      </c>
      <c r="AZ47" s="65">
        <v>0</v>
      </c>
      <c r="BA47" s="65">
        <v>0</v>
      </c>
    </row>
    <row r="48" spans="1:53" ht="25.5" customHeight="1">
      <c r="A48" s="18"/>
      <c r="B48" s="142" t="s">
        <v>58</v>
      </c>
      <c r="C48" s="142"/>
      <c r="D48" s="20"/>
      <c r="E48" s="60">
        <v>9</v>
      </c>
      <c r="F48" s="61">
        <v>28628</v>
      </c>
      <c r="G48" s="61">
        <v>3018</v>
      </c>
      <c r="H48" s="61">
        <v>11242</v>
      </c>
      <c r="I48" s="61">
        <v>0</v>
      </c>
      <c r="J48" s="61">
        <v>480</v>
      </c>
      <c r="K48" s="61">
        <v>1056</v>
      </c>
      <c r="L48" s="61">
        <v>737</v>
      </c>
      <c r="M48" s="61">
        <v>250</v>
      </c>
      <c r="N48" s="61">
        <v>0</v>
      </c>
      <c r="O48" s="61">
        <v>207</v>
      </c>
      <c r="P48" s="61">
        <v>43</v>
      </c>
      <c r="Q48" s="61">
        <v>0</v>
      </c>
      <c r="R48" s="61">
        <v>0</v>
      </c>
      <c r="S48" s="61">
        <v>0</v>
      </c>
      <c r="T48" s="61">
        <v>867</v>
      </c>
      <c r="U48" s="61">
        <v>2662</v>
      </c>
      <c r="V48" s="61">
        <v>128</v>
      </c>
      <c r="W48" s="61">
        <v>1940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1162</v>
      </c>
      <c r="AD48" s="61">
        <v>0</v>
      </c>
      <c r="AE48" s="61">
        <v>452</v>
      </c>
      <c r="AF48" s="61">
        <v>4728</v>
      </c>
      <c r="AG48" s="61">
        <v>130</v>
      </c>
      <c r="AH48" s="61">
        <v>0</v>
      </c>
      <c r="AI48" s="61">
        <v>715</v>
      </c>
      <c r="AJ48" s="61">
        <v>143</v>
      </c>
      <c r="AK48" s="61">
        <v>0</v>
      </c>
      <c r="AL48" s="61">
        <v>0</v>
      </c>
      <c r="AM48" s="61">
        <v>0</v>
      </c>
      <c r="AN48" s="61">
        <v>179</v>
      </c>
      <c r="AO48" s="61">
        <v>825</v>
      </c>
      <c r="AP48" s="61">
        <v>38</v>
      </c>
      <c r="AQ48" s="61">
        <v>0</v>
      </c>
      <c r="AR48" s="61">
        <v>0</v>
      </c>
      <c r="AS48" s="61">
        <v>0</v>
      </c>
      <c r="AT48" s="61">
        <v>0</v>
      </c>
      <c r="AU48" s="61">
        <v>644</v>
      </c>
      <c r="AV48" s="61">
        <v>0</v>
      </c>
      <c r="AW48" s="61">
        <v>0</v>
      </c>
      <c r="AX48" s="61">
        <v>0</v>
      </c>
      <c r="AY48" s="61">
        <v>787</v>
      </c>
      <c r="AZ48" s="61">
        <v>83</v>
      </c>
      <c r="BA48" s="61">
        <v>31</v>
      </c>
    </row>
    <row r="49" spans="2:53" ht="13.5">
      <c r="B49" s="19"/>
      <c r="C49" s="19" t="s">
        <v>59</v>
      </c>
      <c r="D49" s="20"/>
      <c r="E49" s="62">
        <v>6</v>
      </c>
      <c r="F49" s="63">
        <v>20106</v>
      </c>
      <c r="G49" s="63">
        <v>2179</v>
      </c>
      <c r="H49" s="63">
        <v>5702</v>
      </c>
      <c r="I49" s="63">
        <v>0</v>
      </c>
      <c r="J49" s="63">
        <v>480</v>
      </c>
      <c r="K49" s="63">
        <v>1042</v>
      </c>
      <c r="L49" s="63">
        <v>737</v>
      </c>
      <c r="M49" s="63">
        <v>250</v>
      </c>
      <c r="N49" s="63">
        <v>0</v>
      </c>
      <c r="O49" s="63">
        <v>207</v>
      </c>
      <c r="P49" s="63">
        <v>29</v>
      </c>
      <c r="Q49" s="63">
        <v>0</v>
      </c>
      <c r="R49" s="63">
        <v>0</v>
      </c>
      <c r="S49" s="63">
        <v>0</v>
      </c>
      <c r="T49" s="63">
        <v>796</v>
      </c>
      <c r="U49" s="63">
        <v>2662</v>
      </c>
      <c r="V49" s="63">
        <v>0</v>
      </c>
      <c r="W49" s="63">
        <v>1583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1162</v>
      </c>
      <c r="AD49" s="63">
        <v>0</v>
      </c>
      <c r="AE49" s="63">
        <v>429</v>
      </c>
      <c r="AF49" s="63">
        <v>3879</v>
      </c>
      <c r="AG49" s="63">
        <v>130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359</v>
      </c>
      <c r="AP49" s="63">
        <v>38</v>
      </c>
      <c r="AQ49" s="63">
        <v>0</v>
      </c>
      <c r="AR49" s="63">
        <v>0</v>
      </c>
      <c r="AS49" s="63">
        <v>0</v>
      </c>
      <c r="AT49" s="63">
        <v>0</v>
      </c>
      <c r="AU49" s="63">
        <v>621</v>
      </c>
      <c r="AV49" s="63">
        <v>0</v>
      </c>
      <c r="AW49" s="63">
        <v>0</v>
      </c>
      <c r="AX49" s="63">
        <v>0</v>
      </c>
      <c r="AY49" s="63">
        <v>491</v>
      </c>
      <c r="AZ49" s="63">
        <v>29</v>
      </c>
      <c r="BA49" s="63">
        <v>16</v>
      </c>
    </row>
    <row r="50" spans="2:53" ht="13.5">
      <c r="B50" s="19"/>
      <c r="C50" s="19" t="s">
        <v>60</v>
      </c>
      <c r="D50" s="20"/>
      <c r="E50" s="62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</row>
    <row r="51" spans="2:53" ht="13.5">
      <c r="B51" s="19"/>
      <c r="C51" s="19" t="s">
        <v>61</v>
      </c>
      <c r="D51" s="20"/>
      <c r="E51" s="62">
        <v>2</v>
      </c>
      <c r="F51" s="63">
        <v>5145</v>
      </c>
      <c r="G51" s="63">
        <v>511</v>
      </c>
      <c r="H51" s="63">
        <v>4014</v>
      </c>
      <c r="I51" s="63">
        <v>0</v>
      </c>
      <c r="J51" s="63">
        <v>0</v>
      </c>
      <c r="K51" s="63">
        <v>14</v>
      </c>
      <c r="L51" s="63">
        <v>0</v>
      </c>
      <c r="M51" s="63">
        <v>0</v>
      </c>
      <c r="N51" s="63">
        <v>0</v>
      </c>
      <c r="O51" s="63">
        <v>0</v>
      </c>
      <c r="P51" s="63">
        <v>14</v>
      </c>
      <c r="Q51" s="63">
        <v>0</v>
      </c>
      <c r="R51" s="63">
        <v>0</v>
      </c>
      <c r="S51" s="63">
        <v>0</v>
      </c>
      <c r="T51" s="63">
        <v>71</v>
      </c>
      <c r="U51" s="63">
        <v>0</v>
      </c>
      <c r="V51" s="63">
        <v>0</v>
      </c>
      <c r="W51" s="63">
        <v>354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23</v>
      </c>
      <c r="AF51" s="63">
        <v>225</v>
      </c>
      <c r="AG51" s="63">
        <v>0</v>
      </c>
      <c r="AH51" s="63">
        <v>0</v>
      </c>
      <c r="AI51" s="63">
        <v>149</v>
      </c>
      <c r="AJ51" s="63">
        <v>0</v>
      </c>
      <c r="AK51" s="63">
        <v>0</v>
      </c>
      <c r="AL51" s="63">
        <v>0</v>
      </c>
      <c r="AM51" s="63">
        <v>0</v>
      </c>
      <c r="AN51" s="63">
        <v>76</v>
      </c>
      <c r="AO51" s="63">
        <v>182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23</v>
      </c>
      <c r="AV51" s="63">
        <v>0</v>
      </c>
      <c r="AW51" s="63">
        <v>0</v>
      </c>
      <c r="AX51" s="63">
        <v>0</v>
      </c>
      <c r="AY51" s="63">
        <v>189</v>
      </c>
      <c r="AZ51" s="63">
        <v>20</v>
      </c>
      <c r="BA51" s="63">
        <v>15</v>
      </c>
    </row>
    <row r="52" spans="2:53" ht="13.5">
      <c r="B52" s="19"/>
      <c r="C52" s="19" t="s">
        <v>62</v>
      </c>
      <c r="D52" s="20"/>
      <c r="E52" s="62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</row>
    <row r="53" spans="2:53" ht="13.5">
      <c r="B53" s="19"/>
      <c r="C53" s="19" t="s">
        <v>63</v>
      </c>
      <c r="D53" s="20"/>
      <c r="E53" s="62">
        <v>1</v>
      </c>
      <c r="F53" s="63">
        <v>3377</v>
      </c>
      <c r="G53" s="63">
        <v>328</v>
      </c>
      <c r="H53" s="63">
        <v>1526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128</v>
      </c>
      <c r="W53" s="63">
        <v>3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624</v>
      </c>
      <c r="AG53" s="63">
        <v>0</v>
      </c>
      <c r="AH53" s="63">
        <v>0</v>
      </c>
      <c r="AI53" s="63">
        <v>566</v>
      </c>
      <c r="AJ53" s="63">
        <v>143</v>
      </c>
      <c r="AK53" s="63">
        <v>0</v>
      </c>
      <c r="AL53" s="63">
        <v>0</v>
      </c>
      <c r="AM53" s="63">
        <v>0</v>
      </c>
      <c r="AN53" s="63">
        <v>103</v>
      </c>
      <c r="AO53" s="63">
        <v>284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107</v>
      </c>
      <c r="AZ53" s="63">
        <v>34</v>
      </c>
      <c r="BA53" s="63">
        <v>0</v>
      </c>
    </row>
    <row r="54" spans="1:53" ht="25.5" customHeight="1">
      <c r="A54" s="18"/>
      <c r="B54" s="142" t="s">
        <v>64</v>
      </c>
      <c r="C54" s="142"/>
      <c r="D54" s="20"/>
      <c r="E54" s="60">
        <v>11</v>
      </c>
      <c r="F54" s="61">
        <v>31123</v>
      </c>
      <c r="G54" s="61">
        <v>3419</v>
      </c>
      <c r="H54" s="61">
        <v>16072</v>
      </c>
      <c r="I54" s="61">
        <v>0</v>
      </c>
      <c r="J54" s="61">
        <v>409</v>
      </c>
      <c r="K54" s="61">
        <v>127</v>
      </c>
      <c r="L54" s="61">
        <v>0</v>
      </c>
      <c r="M54" s="61">
        <v>0</v>
      </c>
      <c r="N54" s="61">
        <v>0</v>
      </c>
      <c r="O54" s="61">
        <v>0</v>
      </c>
      <c r="P54" s="61">
        <v>865</v>
      </c>
      <c r="Q54" s="61">
        <v>0</v>
      </c>
      <c r="R54" s="61">
        <v>0</v>
      </c>
      <c r="S54" s="61">
        <v>0</v>
      </c>
      <c r="T54" s="61">
        <v>639</v>
      </c>
      <c r="U54" s="61">
        <v>1500</v>
      </c>
      <c r="V54" s="61">
        <v>0</v>
      </c>
      <c r="W54" s="61">
        <v>3284</v>
      </c>
      <c r="X54" s="61">
        <v>0</v>
      </c>
      <c r="Y54" s="61">
        <v>0</v>
      </c>
      <c r="Z54" s="61">
        <v>0</v>
      </c>
      <c r="AA54" s="61">
        <v>0</v>
      </c>
      <c r="AB54" s="61">
        <v>628</v>
      </c>
      <c r="AC54" s="61">
        <v>510</v>
      </c>
      <c r="AD54" s="61">
        <v>47</v>
      </c>
      <c r="AE54" s="61">
        <v>429</v>
      </c>
      <c r="AF54" s="61">
        <v>4167</v>
      </c>
      <c r="AG54" s="61">
        <v>444</v>
      </c>
      <c r="AH54" s="61">
        <v>0</v>
      </c>
      <c r="AI54" s="61">
        <v>423</v>
      </c>
      <c r="AJ54" s="61">
        <v>528</v>
      </c>
      <c r="AK54" s="61">
        <v>0</v>
      </c>
      <c r="AL54" s="61">
        <v>0</v>
      </c>
      <c r="AM54" s="61">
        <v>0</v>
      </c>
      <c r="AN54" s="61">
        <v>0</v>
      </c>
      <c r="AO54" s="61">
        <v>840</v>
      </c>
      <c r="AP54" s="61">
        <v>44</v>
      </c>
      <c r="AQ54" s="61">
        <v>13</v>
      </c>
      <c r="AR54" s="61">
        <v>0</v>
      </c>
      <c r="AS54" s="61">
        <v>0</v>
      </c>
      <c r="AT54" s="61">
        <v>0</v>
      </c>
      <c r="AU54" s="61">
        <v>154</v>
      </c>
      <c r="AV54" s="61">
        <v>0</v>
      </c>
      <c r="AW54" s="61">
        <v>0</v>
      </c>
      <c r="AX54" s="61">
        <v>0</v>
      </c>
      <c r="AY54" s="61">
        <v>594</v>
      </c>
      <c r="AZ54" s="61">
        <v>89</v>
      </c>
      <c r="BA54" s="61">
        <v>12</v>
      </c>
    </row>
    <row r="55" spans="2:53" ht="13.5">
      <c r="B55" s="19"/>
      <c r="C55" s="19" t="s">
        <v>65</v>
      </c>
      <c r="D55" s="20"/>
      <c r="E55" s="62">
        <v>11</v>
      </c>
      <c r="F55" s="63">
        <v>31123</v>
      </c>
      <c r="G55" s="63">
        <v>3419</v>
      </c>
      <c r="H55" s="63">
        <v>16072</v>
      </c>
      <c r="I55" s="63">
        <v>0</v>
      </c>
      <c r="J55" s="63">
        <v>409</v>
      </c>
      <c r="K55" s="63">
        <v>127</v>
      </c>
      <c r="L55" s="63">
        <v>0</v>
      </c>
      <c r="M55" s="63">
        <v>0</v>
      </c>
      <c r="N55" s="63">
        <v>0</v>
      </c>
      <c r="O55" s="63">
        <v>0</v>
      </c>
      <c r="P55" s="63">
        <v>865</v>
      </c>
      <c r="Q55" s="63">
        <v>0</v>
      </c>
      <c r="R55" s="63">
        <v>0</v>
      </c>
      <c r="S55" s="63">
        <v>0</v>
      </c>
      <c r="T55" s="63">
        <v>639</v>
      </c>
      <c r="U55" s="63">
        <v>1500</v>
      </c>
      <c r="V55" s="63">
        <v>0</v>
      </c>
      <c r="W55" s="63">
        <v>3284</v>
      </c>
      <c r="X55" s="63">
        <v>0</v>
      </c>
      <c r="Y55" s="63">
        <v>0</v>
      </c>
      <c r="Z55" s="63">
        <v>0</v>
      </c>
      <c r="AA55" s="63">
        <v>0</v>
      </c>
      <c r="AB55" s="63">
        <v>628</v>
      </c>
      <c r="AC55" s="63">
        <v>510</v>
      </c>
      <c r="AD55" s="63">
        <v>47</v>
      </c>
      <c r="AE55" s="63">
        <v>429</v>
      </c>
      <c r="AF55" s="63">
        <v>4167</v>
      </c>
      <c r="AG55" s="63">
        <v>444</v>
      </c>
      <c r="AH55" s="63">
        <v>0</v>
      </c>
      <c r="AI55" s="63">
        <v>423</v>
      </c>
      <c r="AJ55" s="63">
        <v>528</v>
      </c>
      <c r="AK55" s="63">
        <v>0</v>
      </c>
      <c r="AL55" s="63">
        <v>0</v>
      </c>
      <c r="AM55" s="63">
        <v>0</v>
      </c>
      <c r="AN55" s="63">
        <v>0</v>
      </c>
      <c r="AO55" s="63">
        <v>840</v>
      </c>
      <c r="AP55" s="63">
        <v>44</v>
      </c>
      <c r="AQ55" s="63">
        <v>13</v>
      </c>
      <c r="AR55" s="63">
        <v>0</v>
      </c>
      <c r="AS55" s="63">
        <v>0</v>
      </c>
      <c r="AT55" s="63">
        <v>0</v>
      </c>
      <c r="AU55" s="63">
        <v>154</v>
      </c>
      <c r="AV55" s="63">
        <v>0</v>
      </c>
      <c r="AW55" s="63">
        <v>0</v>
      </c>
      <c r="AX55" s="63">
        <v>0</v>
      </c>
      <c r="AY55" s="63">
        <v>594</v>
      </c>
      <c r="AZ55" s="63">
        <v>89</v>
      </c>
      <c r="BA55" s="63">
        <v>12</v>
      </c>
    </row>
    <row r="56" spans="2:53" ht="13.5">
      <c r="B56" s="19"/>
      <c r="C56" s="19" t="s">
        <v>66</v>
      </c>
      <c r="D56" s="20"/>
      <c r="E56" s="62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</row>
    <row r="57" spans="2:53" ht="13.5">
      <c r="B57" s="31"/>
      <c r="C57" s="19" t="s">
        <v>67</v>
      </c>
      <c r="D57" s="20"/>
      <c r="E57" s="62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</row>
    <row r="58" spans="2:53" ht="13.5" customHeight="1">
      <c r="B58" s="31"/>
      <c r="C58" s="19" t="s">
        <v>68</v>
      </c>
      <c r="D58" s="20"/>
      <c r="E58" s="62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</row>
    <row r="59" spans="1:53" ht="25.5" customHeight="1">
      <c r="A59" s="18"/>
      <c r="B59" s="142" t="s">
        <v>69</v>
      </c>
      <c r="C59" s="142"/>
      <c r="D59" s="20"/>
      <c r="E59" s="60">
        <v>23</v>
      </c>
      <c r="F59" s="61">
        <v>101484</v>
      </c>
      <c r="G59" s="61">
        <v>9977</v>
      </c>
      <c r="H59" s="61">
        <v>27649</v>
      </c>
      <c r="I59" s="61">
        <v>2680</v>
      </c>
      <c r="J59" s="61">
        <v>3846</v>
      </c>
      <c r="K59" s="61">
        <v>1791</v>
      </c>
      <c r="L59" s="61">
        <v>0</v>
      </c>
      <c r="M59" s="61">
        <v>1107</v>
      </c>
      <c r="N59" s="61">
        <v>390</v>
      </c>
      <c r="O59" s="61">
        <v>0</v>
      </c>
      <c r="P59" s="61">
        <v>2282</v>
      </c>
      <c r="Q59" s="61">
        <v>0</v>
      </c>
      <c r="R59" s="61">
        <v>339</v>
      </c>
      <c r="S59" s="61">
        <v>0</v>
      </c>
      <c r="T59" s="61">
        <v>3512</v>
      </c>
      <c r="U59" s="61">
        <v>7090</v>
      </c>
      <c r="V59" s="61">
        <v>72</v>
      </c>
      <c r="W59" s="61">
        <v>7882</v>
      </c>
      <c r="X59" s="61">
        <v>347</v>
      </c>
      <c r="Y59" s="61">
        <v>1741</v>
      </c>
      <c r="Z59" s="61">
        <v>494</v>
      </c>
      <c r="AA59" s="61">
        <v>0</v>
      </c>
      <c r="AB59" s="61">
        <v>478</v>
      </c>
      <c r="AC59" s="61">
        <v>1900</v>
      </c>
      <c r="AD59" s="61">
        <v>0</v>
      </c>
      <c r="AE59" s="61">
        <v>7175</v>
      </c>
      <c r="AF59" s="61">
        <v>16036</v>
      </c>
      <c r="AG59" s="61">
        <v>1248</v>
      </c>
      <c r="AH59" s="61">
        <v>0</v>
      </c>
      <c r="AI59" s="61">
        <v>636</v>
      </c>
      <c r="AJ59" s="61">
        <v>646</v>
      </c>
      <c r="AK59" s="61">
        <v>200</v>
      </c>
      <c r="AL59" s="61">
        <v>7679</v>
      </c>
      <c r="AM59" s="61">
        <v>0</v>
      </c>
      <c r="AN59" s="61">
        <v>0</v>
      </c>
      <c r="AO59" s="61">
        <v>2288</v>
      </c>
      <c r="AP59" s="61">
        <v>891</v>
      </c>
      <c r="AQ59" s="61">
        <v>91</v>
      </c>
      <c r="AR59" s="61">
        <v>0</v>
      </c>
      <c r="AS59" s="61">
        <v>0</v>
      </c>
      <c r="AT59" s="61">
        <v>0</v>
      </c>
      <c r="AU59" s="61">
        <v>852</v>
      </c>
      <c r="AV59" s="61">
        <v>0</v>
      </c>
      <c r="AW59" s="61">
        <v>0</v>
      </c>
      <c r="AX59" s="61">
        <v>142</v>
      </c>
      <c r="AY59" s="61">
        <v>2292</v>
      </c>
      <c r="AZ59" s="61">
        <v>564</v>
      </c>
      <c r="BA59" s="61">
        <v>105</v>
      </c>
    </row>
    <row r="60" spans="2:53" ht="13.5">
      <c r="B60" s="19"/>
      <c r="C60" s="19" t="s">
        <v>70</v>
      </c>
      <c r="D60" s="20"/>
      <c r="E60" s="62">
        <v>12</v>
      </c>
      <c r="F60" s="63">
        <v>53772</v>
      </c>
      <c r="G60" s="63">
        <v>5002</v>
      </c>
      <c r="H60" s="63">
        <v>14225</v>
      </c>
      <c r="I60" s="63">
        <v>2680</v>
      </c>
      <c r="J60" s="63">
        <v>2730</v>
      </c>
      <c r="K60" s="63">
        <v>1410</v>
      </c>
      <c r="L60" s="63">
        <v>0</v>
      </c>
      <c r="M60" s="63">
        <v>557</v>
      </c>
      <c r="N60" s="63">
        <v>130</v>
      </c>
      <c r="O60" s="63">
        <v>0</v>
      </c>
      <c r="P60" s="63">
        <v>828</v>
      </c>
      <c r="Q60" s="63">
        <v>0</v>
      </c>
      <c r="R60" s="63">
        <v>0</v>
      </c>
      <c r="S60" s="63">
        <v>0</v>
      </c>
      <c r="T60" s="63">
        <v>973</v>
      </c>
      <c r="U60" s="63">
        <v>4353</v>
      </c>
      <c r="V60" s="63">
        <v>0</v>
      </c>
      <c r="W60" s="63">
        <v>4313</v>
      </c>
      <c r="X60" s="63">
        <v>276</v>
      </c>
      <c r="Y60" s="63">
        <v>562</v>
      </c>
      <c r="Z60" s="63">
        <v>494</v>
      </c>
      <c r="AA60" s="63">
        <v>0</v>
      </c>
      <c r="AB60" s="63">
        <v>155</v>
      </c>
      <c r="AC60" s="63">
        <v>1423</v>
      </c>
      <c r="AD60" s="63">
        <v>0</v>
      </c>
      <c r="AE60" s="63">
        <v>6329</v>
      </c>
      <c r="AF60" s="63">
        <v>6946</v>
      </c>
      <c r="AG60" s="63">
        <v>159</v>
      </c>
      <c r="AH60" s="63">
        <v>0</v>
      </c>
      <c r="AI60" s="63">
        <v>323</v>
      </c>
      <c r="AJ60" s="63">
        <v>336</v>
      </c>
      <c r="AK60" s="63">
        <v>0</v>
      </c>
      <c r="AL60" s="63">
        <v>2397</v>
      </c>
      <c r="AM60" s="63">
        <v>0</v>
      </c>
      <c r="AN60" s="63">
        <v>0</v>
      </c>
      <c r="AO60" s="63">
        <v>1601</v>
      </c>
      <c r="AP60" s="63">
        <v>410</v>
      </c>
      <c r="AQ60" s="63">
        <v>20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142</v>
      </c>
      <c r="AY60" s="63">
        <v>1102</v>
      </c>
      <c r="AZ60" s="63">
        <v>318</v>
      </c>
      <c r="BA60" s="63">
        <v>18</v>
      </c>
    </row>
    <row r="61" spans="2:53" ht="13.5">
      <c r="B61" s="31"/>
      <c r="C61" s="19" t="s">
        <v>71</v>
      </c>
      <c r="D61" s="20"/>
      <c r="E61" s="62">
        <v>9</v>
      </c>
      <c r="F61" s="63">
        <v>44099</v>
      </c>
      <c r="G61" s="63">
        <v>4093</v>
      </c>
      <c r="H61" s="63">
        <v>11750</v>
      </c>
      <c r="I61" s="63">
        <v>0</v>
      </c>
      <c r="J61" s="63">
        <v>1116</v>
      </c>
      <c r="K61" s="63">
        <v>381</v>
      </c>
      <c r="L61" s="63">
        <v>0</v>
      </c>
      <c r="M61" s="63">
        <v>550</v>
      </c>
      <c r="N61" s="63">
        <v>260</v>
      </c>
      <c r="O61" s="63">
        <v>0</v>
      </c>
      <c r="P61" s="63">
        <v>1454</v>
      </c>
      <c r="Q61" s="63">
        <v>0</v>
      </c>
      <c r="R61" s="63">
        <v>339</v>
      </c>
      <c r="S61" s="63">
        <v>0</v>
      </c>
      <c r="T61" s="63">
        <v>1916</v>
      </c>
      <c r="U61" s="63">
        <v>2737</v>
      </c>
      <c r="V61" s="63">
        <v>72</v>
      </c>
      <c r="W61" s="63">
        <v>3345</v>
      </c>
      <c r="X61" s="63">
        <v>71</v>
      </c>
      <c r="Y61" s="63">
        <v>1179</v>
      </c>
      <c r="Z61" s="63">
        <v>0</v>
      </c>
      <c r="AA61" s="63">
        <v>0</v>
      </c>
      <c r="AB61" s="63">
        <v>323</v>
      </c>
      <c r="AC61" s="63">
        <v>460</v>
      </c>
      <c r="AD61" s="63">
        <v>0</v>
      </c>
      <c r="AE61" s="63">
        <v>846</v>
      </c>
      <c r="AF61" s="63">
        <v>8387</v>
      </c>
      <c r="AG61" s="63">
        <v>999</v>
      </c>
      <c r="AH61" s="63">
        <v>0</v>
      </c>
      <c r="AI61" s="63">
        <v>313</v>
      </c>
      <c r="AJ61" s="63">
        <v>310</v>
      </c>
      <c r="AK61" s="63">
        <v>200</v>
      </c>
      <c r="AL61" s="63">
        <v>5282</v>
      </c>
      <c r="AM61" s="63">
        <v>0</v>
      </c>
      <c r="AN61" s="63">
        <v>0</v>
      </c>
      <c r="AO61" s="63">
        <v>405</v>
      </c>
      <c r="AP61" s="63">
        <v>481</v>
      </c>
      <c r="AQ61" s="63">
        <v>71</v>
      </c>
      <c r="AR61" s="63">
        <v>0</v>
      </c>
      <c r="AS61" s="63">
        <v>0</v>
      </c>
      <c r="AT61" s="63">
        <v>0</v>
      </c>
      <c r="AU61" s="63">
        <v>852</v>
      </c>
      <c r="AV61" s="63">
        <v>0</v>
      </c>
      <c r="AW61" s="63">
        <v>0</v>
      </c>
      <c r="AX61" s="63">
        <v>0</v>
      </c>
      <c r="AY61" s="63">
        <v>979</v>
      </c>
      <c r="AZ61" s="63">
        <v>223</v>
      </c>
      <c r="BA61" s="63">
        <v>75</v>
      </c>
    </row>
    <row r="62" spans="2:53" ht="13.5">
      <c r="B62" s="31"/>
      <c r="C62" s="19" t="s">
        <v>72</v>
      </c>
      <c r="D62" s="20"/>
      <c r="E62" s="62">
        <v>2</v>
      </c>
      <c r="F62" s="63">
        <v>3613</v>
      </c>
      <c r="G62" s="63">
        <v>882</v>
      </c>
      <c r="H62" s="63">
        <v>1674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623</v>
      </c>
      <c r="U62" s="63">
        <v>0</v>
      </c>
      <c r="V62" s="63">
        <v>0</v>
      </c>
      <c r="W62" s="63">
        <v>224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17</v>
      </c>
      <c r="AD62" s="63">
        <v>0</v>
      </c>
      <c r="AE62" s="63">
        <v>0</v>
      </c>
      <c r="AF62" s="63">
        <v>703</v>
      </c>
      <c r="AG62" s="63">
        <v>90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282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211</v>
      </c>
      <c r="AZ62" s="63">
        <v>23</v>
      </c>
      <c r="BA62" s="63">
        <v>12</v>
      </c>
    </row>
    <row r="63" spans="1:53" ht="25.5" customHeight="1">
      <c r="A63" s="18"/>
      <c r="B63" s="142" t="s">
        <v>73</v>
      </c>
      <c r="C63" s="142"/>
      <c r="D63" s="20"/>
      <c r="E63" s="60">
        <v>12</v>
      </c>
      <c r="F63" s="61">
        <v>61507</v>
      </c>
      <c r="G63" s="61">
        <v>4616</v>
      </c>
      <c r="H63" s="61">
        <v>17250</v>
      </c>
      <c r="I63" s="61">
        <v>195</v>
      </c>
      <c r="J63" s="61">
        <v>2399</v>
      </c>
      <c r="K63" s="61">
        <v>2309</v>
      </c>
      <c r="L63" s="61">
        <v>0</v>
      </c>
      <c r="M63" s="61">
        <v>166</v>
      </c>
      <c r="N63" s="61">
        <v>524</v>
      </c>
      <c r="O63" s="61">
        <v>0</v>
      </c>
      <c r="P63" s="61">
        <v>1511</v>
      </c>
      <c r="Q63" s="61">
        <v>0</v>
      </c>
      <c r="R63" s="61">
        <v>193</v>
      </c>
      <c r="S63" s="61">
        <v>0</v>
      </c>
      <c r="T63" s="61">
        <v>2413</v>
      </c>
      <c r="U63" s="61">
        <v>2132</v>
      </c>
      <c r="V63" s="61">
        <v>0</v>
      </c>
      <c r="W63" s="61">
        <v>4518</v>
      </c>
      <c r="X63" s="61">
        <v>0</v>
      </c>
      <c r="Y63" s="61">
        <v>0</v>
      </c>
      <c r="Z63" s="61">
        <v>0</v>
      </c>
      <c r="AA63" s="61">
        <v>0</v>
      </c>
      <c r="AB63" s="61">
        <v>1093</v>
      </c>
      <c r="AC63" s="61">
        <v>2164</v>
      </c>
      <c r="AD63" s="61">
        <v>271</v>
      </c>
      <c r="AE63" s="61">
        <v>713</v>
      </c>
      <c r="AF63" s="61">
        <v>8514</v>
      </c>
      <c r="AG63" s="61">
        <v>186</v>
      </c>
      <c r="AH63" s="61">
        <v>0</v>
      </c>
      <c r="AI63" s="61">
        <v>6505</v>
      </c>
      <c r="AJ63" s="61">
        <v>1412</v>
      </c>
      <c r="AK63" s="61">
        <v>0</v>
      </c>
      <c r="AL63" s="61">
        <v>1453</v>
      </c>
      <c r="AM63" s="61">
        <v>0</v>
      </c>
      <c r="AN63" s="61">
        <v>0</v>
      </c>
      <c r="AO63" s="61">
        <v>4573</v>
      </c>
      <c r="AP63" s="61">
        <v>3</v>
      </c>
      <c r="AQ63" s="61">
        <v>17</v>
      </c>
      <c r="AR63" s="61">
        <v>0</v>
      </c>
      <c r="AS63" s="61">
        <v>0</v>
      </c>
      <c r="AT63" s="61">
        <v>0</v>
      </c>
      <c r="AU63" s="61">
        <v>0</v>
      </c>
      <c r="AV63" s="61">
        <v>0</v>
      </c>
      <c r="AW63" s="61">
        <v>0</v>
      </c>
      <c r="AX63" s="61">
        <v>993</v>
      </c>
      <c r="AY63" s="61">
        <v>5932</v>
      </c>
      <c r="AZ63" s="61">
        <v>170</v>
      </c>
      <c r="BA63" s="61">
        <v>131</v>
      </c>
    </row>
    <row r="64" spans="2:53" ht="13.5" customHeight="1">
      <c r="B64" s="31"/>
      <c r="C64" s="19" t="s">
        <v>74</v>
      </c>
      <c r="D64" s="20"/>
      <c r="E64" s="62">
        <v>2</v>
      </c>
      <c r="F64" s="63">
        <v>10947</v>
      </c>
      <c r="G64" s="63">
        <v>550</v>
      </c>
      <c r="H64" s="63">
        <v>4762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335</v>
      </c>
      <c r="O64" s="63">
        <v>0</v>
      </c>
      <c r="P64" s="63">
        <v>2</v>
      </c>
      <c r="Q64" s="63">
        <v>0</v>
      </c>
      <c r="R64" s="63">
        <v>0</v>
      </c>
      <c r="S64" s="63">
        <v>0</v>
      </c>
      <c r="T64" s="63">
        <v>1187</v>
      </c>
      <c r="U64" s="63">
        <v>0</v>
      </c>
      <c r="V64" s="63">
        <v>0</v>
      </c>
      <c r="W64" s="63">
        <v>818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409</v>
      </c>
      <c r="AD64" s="63">
        <v>0</v>
      </c>
      <c r="AE64" s="63">
        <v>18</v>
      </c>
      <c r="AF64" s="63">
        <v>1197</v>
      </c>
      <c r="AG64" s="63">
        <v>72</v>
      </c>
      <c r="AH64" s="63">
        <v>0</v>
      </c>
      <c r="AI64" s="63">
        <v>419</v>
      </c>
      <c r="AJ64" s="63">
        <v>7</v>
      </c>
      <c r="AK64" s="63">
        <v>0</v>
      </c>
      <c r="AL64" s="63">
        <v>960</v>
      </c>
      <c r="AM64" s="63">
        <v>0</v>
      </c>
      <c r="AN64" s="63">
        <v>0</v>
      </c>
      <c r="AO64" s="63">
        <v>741</v>
      </c>
      <c r="AP64" s="63">
        <v>3</v>
      </c>
      <c r="AQ64" s="63">
        <v>17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939</v>
      </c>
      <c r="AZ64" s="63">
        <v>64</v>
      </c>
      <c r="BA64" s="63">
        <v>58</v>
      </c>
    </row>
    <row r="65" spans="2:53" ht="13.5">
      <c r="B65" s="31"/>
      <c r="C65" s="19" t="s">
        <v>75</v>
      </c>
      <c r="D65" s="20"/>
      <c r="E65" s="62">
        <v>6</v>
      </c>
      <c r="F65" s="63">
        <v>29712</v>
      </c>
      <c r="G65" s="63">
        <v>2647</v>
      </c>
      <c r="H65" s="63">
        <v>7448</v>
      </c>
      <c r="I65" s="63">
        <v>195</v>
      </c>
      <c r="J65" s="63">
        <v>1628</v>
      </c>
      <c r="K65" s="63">
        <v>1957</v>
      </c>
      <c r="L65" s="63">
        <v>0</v>
      </c>
      <c r="M65" s="63">
        <v>166</v>
      </c>
      <c r="N65" s="63">
        <v>189</v>
      </c>
      <c r="O65" s="63">
        <v>0</v>
      </c>
      <c r="P65" s="63">
        <v>600</v>
      </c>
      <c r="Q65" s="63">
        <v>0</v>
      </c>
      <c r="R65" s="63">
        <v>193</v>
      </c>
      <c r="S65" s="63">
        <v>0</v>
      </c>
      <c r="T65" s="63">
        <v>258</v>
      </c>
      <c r="U65" s="63">
        <v>1411</v>
      </c>
      <c r="V65" s="63">
        <v>0</v>
      </c>
      <c r="W65" s="63">
        <v>2377</v>
      </c>
      <c r="X65" s="63">
        <v>0</v>
      </c>
      <c r="Y65" s="63">
        <v>0</v>
      </c>
      <c r="Z65" s="63">
        <v>0</v>
      </c>
      <c r="AA65" s="63">
        <v>0</v>
      </c>
      <c r="AB65" s="63">
        <v>1093</v>
      </c>
      <c r="AC65" s="63">
        <v>306</v>
      </c>
      <c r="AD65" s="63">
        <v>271</v>
      </c>
      <c r="AE65" s="63">
        <v>0</v>
      </c>
      <c r="AF65" s="63">
        <v>6072</v>
      </c>
      <c r="AG65" s="63">
        <v>114</v>
      </c>
      <c r="AH65" s="63">
        <v>0</v>
      </c>
      <c r="AI65" s="63">
        <v>660</v>
      </c>
      <c r="AJ65" s="63">
        <v>1019</v>
      </c>
      <c r="AK65" s="63">
        <v>0</v>
      </c>
      <c r="AL65" s="63">
        <v>0</v>
      </c>
      <c r="AM65" s="63">
        <v>0</v>
      </c>
      <c r="AN65" s="63">
        <v>0</v>
      </c>
      <c r="AO65" s="63">
        <v>3239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516</v>
      </c>
      <c r="AY65" s="63">
        <v>4714</v>
      </c>
      <c r="AZ65" s="63">
        <v>60</v>
      </c>
      <c r="BA65" s="63">
        <v>73</v>
      </c>
    </row>
    <row r="66" spans="2:53" ht="13.5">
      <c r="B66" s="31"/>
      <c r="C66" s="19" t="s">
        <v>76</v>
      </c>
      <c r="D66" s="20"/>
      <c r="E66" s="62">
        <v>4</v>
      </c>
      <c r="F66" s="63">
        <v>20848</v>
      </c>
      <c r="G66" s="63">
        <v>1419</v>
      </c>
      <c r="H66" s="63">
        <v>5040</v>
      </c>
      <c r="I66" s="63">
        <v>0</v>
      </c>
      <c r="J66" s="63">
        <v>771</v>
      </c>
      <c r="K66" s="63">
        <v>352</v>
      </c>
      <c r="L66" s="63">
        <v>0</v>
      </c>
      <c r="M66" s="63">
        <v>0</v>
      </c>
      <c r="N66" s="63">
        <v>0</v>
      </c>
      <c r="O66" s="63">
        <v>0</v>
      </c>
      <c r="P66" s="63">
        <v>909</v>
      </c>
      <c r="Q66" s="63">
        <v>0</v>
      </c>
      <c r="R66" s="63">
        <v>0</v>
      </c>
      <c r="S66" s="63">
        <v>0</v>
      </c>
      <c r="T66" s="63">
        <v>968</v>
      </c>
      <c r="U66" s="63">
        <v>721</v>
      </c>
      <c r="V66" s="63">
        <v>0</v>
      </c>
      <c r="W66" s="63">
        <v>1323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1449</v>
      </c>
      <c r="AD66" s="63">
        <v>0</v>
      </c>
      <c r="AE66" s="63">
        <v>695</v>
      </c>
      <c r="AF66" s="63">
        <v>1245</v>
      </c>
      <c r="AG66" s="63">
        <v>0</v>
      </c>
      <c r="AH66" s="63">
        <v>0</v>
      </c>
      <c r="AI66" s="63">
        <v>5426</v>
      </c>
      <c r="AJ66" s="63">
        <v>386</v>
      </c>
      <c r="AK66" s="63">
        <v>0</v>
      </c>
      <c r="AL66" s="63">
        <v>493</v>
      </c>
      <c r="AM66" s="63">
        <v>0</v>
      </c>
      <c r="AN66" s="63">
        <v>0</v>
      </c>
      <c r="AO66" s="63">
        <v>593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477</v>
      </c>
      <c r="AY66" s="63">
        <v>279</v>
      </c>
      <c r="AZ66" s="63">
        <v>46</v>
      </c>
      <c r="BA66" s="63">
        <v>0</v>
      </c>
    </row>
    <row r="67" spans="1:53" ht="25.5" customHeight="1">
      <c r="A67" s="18"/>
      <c r="B67" s="142" t="s">
        <v>77</v>
      </c>
      <c r="C67" s="142"/>
      <c r="D67" s="20"/>
      <c r="E67" s="60">
        <v>31</v>
      </c>
      <c r="F67" s="61">
        <v>189154</v>
      </c>
      <c r="G67" s="61">
        <v>18952</v>
      </c>
      <c r="H67" s="61">
        <v>45026</v>
      </c>
      <c r="I67" s="61">
        <v>5420</v>
      </c>
      <c r="J67" s="61">
        <v>11015</v>
      </c>
      <c r="K67" s="61">
        <v>7854</v>
      </c>
      <c r="L67" s="61">
        <v>880</v>
      </c>
      <c r="M67" s="61">
        <v>2032</v>
      </c>
      <c r="N67" s="61">
        <v>971</v>
      </c>
      <c r="O67" s="61">
        <v>0</v>
      </c>
      <c r="P67" s="61">
        <v>8353</v>
      </c>
      <c r="Q67" s="61">
        <v>0</v>
      </c>
      <c r="R67" s="61">
        <v>39</v>
      </c>
      <c r="S67" s="61">
        <v>0</v>
      </c>
      <c r="T67" s="61">
        <v>7471</v>
      </c>
      <c r="U67" s="61">
        <v>12863</v>
      </c>
      <c r="V67" s="61">
        <v>15</v>
      </c>
      <c r="W67" s="61">
        <v>12920</v>
      </c>
      <c r="X67" s="61">
        <v>152</v>
      </c>
      <c r="Y67" s="61">
        <v>948</v>
      </c>
      <c r="Z67" s="61">
        <v>95</v>
      </c>
      <c r="AA67" s="61">
        <v>0</v>
      </c>
      <c r="AB67" s="61">
        <v>1004</v>
      </c>
      <c r="AC67" s="61">
        <v>8093</v>
      </c>
      <c r="AD67" s="61">
        <v>212</v>
      </c>
      <c r="AE67" s="61">
        <v>3610</v>
      </c>
      <c r="AF67" s="61">
        <v>19403</v>
      </c>
      <c r="AG67" s="61">
        <v>331</v>
      </c>
      <c r="AH67" s="61">
        <v>0</v>
      </c>
      <c r="AI67" s="61">
        <v>9030</v>
      </c>
      <c r="AJ67" s="61">
        <v>5513</v>
      </c>
      <c r="AK67" s="61">
        <v>559</v>
      </c>
      <c r="AL67" s="61">
        <v>9628</v>
      </c>
      <c r="AM67" s="61">
        <v>2936</v>
      </c>
      <c r="AN67" s="61">
        <v>266</v>
      </c>
      <c r="AO67" s="61">
        <v>7012</v>
      </c>
      <c r="AP67" s="61">
        <v>1370</v>
      </c>
      <c r="AQ67" s="61">
        <v>725</v>
      </c>
      <c r="AR67" s="61">
        <v>0</v>
      </c>
      <c r="AS67" s="61">
        <v>0</v>
      </c>
      <c r="AT67" s="61">
        <v>570</v>
      </c>
      <c r="AU67" s="61">
        <v>1143</v>
      </c>
      <c r="AV67" s="61">
        <v>0</v>
      </c>
      <c r="AW67" s="61">
        <v>0</v>
      </c>
      <c r="AX67" s="61">
        <v>1695</v>
      </c>
      <c r="AY67" s="61">
        <v>3580</v>
      </c>
      <c r="AZ67" s="61">
        <v>507</v>
      </c>
      <c r="BA67" s="61">
        <v>85</v>
      </c>
    </row>
    <row r="68" spans="2:53" ht="13.5" customHeight="1">
      <c r="B68" s="19"/>
      <c r="C68" s="19" t="s">
        <v>78</v>
      </c>
      <c r="D68" s="20"/>
      <c r="E68" s="62">
        <v>12</v>
      </c>
      <c r="F68" s="63">
        <v>66996</v>
      </c>
      <c r="G68" s="63">
        <v>7418</v>
      </c>
      <c r="H68" s="63">
        <v>21787</v>
      </c>
      <c r="I68" s="63">
        <v>1083</v>
      </c>
      <c r="J68" s="63">
        <v>3246</v>
      </c>
      <c r="K68" s="63">
        <v>1997</v>
      </c>
      <c r="L68" s="63">
        <v>584</v>
      </c>
      <c r="M68" s="63">
        <v>201</v>
      </c>
      <c r="N68" s="63">
        <v>971</v>
      </c>
      <c r="O68" s="63">
        <v>0</v>
      </c>
      <c r="P68" s="63">
        <v>3557</v>
      </c>
      <c r="Q68" s="63">
        <v>0</v>
      </c>
      <c r="R68" s="63">
        <v>39</v>
      </c>
      <c r="S68" s="63">
        <v>0</v>
      </c>
      <c r="T68" s="63">
        <v>1442</v>
      </c>
      <c r="U68" s="63">
        <v>561</v>
      </c>
      <c r="V68" s="63">
        <v>15</v>
      </c>
      <c r="W68" s="63">
        <v>6466</v>
      </c>
      <c r="X68" s="63">
        <v>152</v>
      </c>
      <c r="Y68" s="63">
        <v>136</v>
      </c>
      <c r="Z68" s="63">
        <v>95</v>
      </c>
      <c r="AA68" s="63">
        <v>0</v>
      </c>
      <c r="AB68" s="63">
        <v>730</v>
      </c>
      <c r="AC68" s="63">
        <v>3587</v>
      </c>
      <c r="AD68" s="63">
        <v>200</v>
      </c>
      <c r="AE68" s="63">
        <v>1640</v>
      </c>
      <c r="AF68" s="63">
        <v>7655</v>
      </c>
      <c r="AG68" s="63">
        <v>98</v>
      </c>
      <c r="AH68" s="63">
        <v>0</v>
      </c>
      <c r="AI68" s="63">
        <v>3025</v>
      </c>
      <c r="AJ68" s="63">
        <v>2134</v>
      </c>
      <c r="AK68" s="63">
        <v>0</v>
      </c>
      <c r="AL68" s="63">
        <v>1081</v>
      </c>
      <c r="AM68" s="63">
        <v>0</v>
      </c>
      <c r="AN68" s="63">
        <v>266</v>
      </c>
      <c r="AO68" s="63">
        <v>1947</v>
      </c>
      <c r="AP68" s="63">
        <v>564</v>
      </c>
      <c r="AQ68" s="63">
        <v>0</v>
      </c>
      <c r="AR68" s="63">
        <v>0</v>
      </c>
      <c r="AS68" s="63">
        <v>0</v>
      </c>
      <c r="AT68" s="63">
        <v>570</v>
      </c>
      <c r="AU68" s="63">
        <v>0</v>
      </c>
      <c r="AV68" s="63">
        <v>0</v>
      </c>
      <c r="AW68" s="63">
        <v>0</v>
      </c>
      <c r="AX68" s="63">
        <v>1167</v>
      </c>
      <c r="AY68" s="63">
        <v>1317</v>
      </c>
      <c r="AZ68" s="63">
        <v>269</v>
      </c>
      <c r="BA68" s="63">
        <v>21</v>
      </c>
    </row>
    <row r="69" spans="2:53" ht="13.5">
      <c r="B69" s="31"/>
      <c r="C69" s="19" t="s">
        <v>79</v>
      </c>
      <c r="D69" s="20"/>
      <c r="E69" s="62">
        <v>16</v>
      </c>
      <c r="F69" s="63">
        <v>116383</v>
      </c>
      <c r="G69" s="63">
        <v>10948</v>
      </c>
      <c r="H69" s="63">
        <v>21484</v>
      </c>
      <c r="I69" s="63">
        <v>4337</v>
      </c>
      <c r="J69" s="63">
        <v>7769</v>
      </c>
      <c r="K69" s="63">
        <v>5761</v>
      </c>
      <c r="L69" s="63">
        <v>296</v>
      </c>
      <c r="M69" s="63">
        <v>1819</v>
      </c>
      <c r="N69" s="63">
        <v>0</v>
      </c>
      <c r="O69" s="63">
        <v>0</v>
      </c>
      <c r="P69" s="63">
        <v>4718</v>
      </c>
      <c r="Q69" s="63">
        <v>0</v>
      </c>
      <c r="R69" s="63">
        <v>0</v>
      </c>
      <c r="S69" s="63">
        <v>0</v>
      </c>
      <c r="T69" s="63">
        <v>5604</v>
      </c>
      <c r="U69" s="63">
        <v>12302</v>
      </c>
      <c r="V69" s="63">
        <v>0</v>
      </c>
      <c r="W69" s="63">
        <v>5915</v>
      </c>
      <c r="X69" s="63">
        <v>0</v>
      </c>
      <c r="Y69" s="63">
        <v>812</v>
      </c>
      <c r="Z69" s="63">
        <v>0</v>
      </c>
      <c r="AA69" s="63">
        <v>0</v>
      </c>
      <c r="AB69" s="63">
        <v>274</v>
      </c>
      <c r="AC69" s="63">
        <v>4506</v>
      </c>
      <c r="AD69" s="63">
        <v>12</v>
      </c>
      <c r="AE69" s="63">
        <v>1914</v>
      </c>
      <c r="AF69" s="63">
        <v>11410</v>
      </c>
      <c r="AG69" s="63">
        <v>233</v>
      </c>
      <c r="AH69" s="63">
        <v>0</v>
      </c>
      <c r="AI69" s="63">
        <v>5870</v>
      </c>
      <c r="AJ69" s="63">
        <v>3298</v>
      </c>
      <c r="AK69" s="63">
        <v>559</v>
      </c>
      <c r="AL69" s="63">
        <v>8547</v>
      </c>
      <c r="AM69" s="63">
        <v>2936</v>
      </c>
      <c r="AN69" s="63">
        <v>0</v>
      </c>
      <c r="AO69" s="63">
        <v>3328</v>
      </c>
      <c r="AP69" s="63">
        <v>806</v>
      </c>
      <c r="AQ69" s="63">
        <v>725</v>
      </c>
      <c r="AR69" s="63">
        <v>0</v>
      </c>
      <c r="AS69" s="63">
        <v>0</v>
      </c>
      <c r="AT69" s="63">
        <v>0</v>
      </c>
      <c r="AU69" s="63">
        <v>620</v>
      </c>
      <c r="AV69" s="63">
        <v>0</v>
      </c>
      <c r="AW69" s="63">
        <v>0</v>
      </c>
      <c r="AX69" s="63">
        <v>528</v>
      </c>
      <c r="AY69" s="63">
        <v>2151</v>
      </c>
      <c r="AZ69" s="63">
        <v>235</v>
      </c>
      <c r="BA69" s="63">
        <v>64</v>
      </c>
    </row>
    <row r="70" spans="2:53" ht="13.5">
      <c r="B70" s="31"/>
      <c r="C70" s="19" t="s">
        <v>80</v>
      </c>
      <c r="D70" s="20"/>
      <c r="E70" s="62">
        <v>3</v>
      </c>
      <c r="F70" s="63">
        <v>5775</v>
      </c>
      <c r="G70" s="63">
        <v>586</v>
      </c>
      <c r="H70" s="63">
        <v>1755</v>
      </c>
      <c r="I70" s="63">
        <v>0</v>
      </c>
      <c r="J70" s="63">
        <v>0</v>
      </c>
      <c r="K70" s="63">
        <v>96</v>
      </c>
      <c r="L70" s="63">
        <v>0</v>
      </c>
      <c r="M70" s="63">
        <v>12</v>
      </c>
      <c r="N70" s="63">
        <v>0</v>
      </c>
      <c r="O70" s="63">
        <v>0</v>
      </c>
      <c r="P70" s="63">
        <v>78</v>
      </c>
      <c r="Q70" s="63">
        <v>0</v>
      </c>
      <c r="R70" s="63">
        <v>0</v>
      </c>
      <c r="S70" s="63">
        <v>0</v>
      </c>
      <c r="T70" s="63">
        <v>425</v>
      </c>
      <c r="U70" s="63">
        <v>0</v>
      </c>
      <c r="V70" s="63">
        <v>0</v>
      </c>
      <c r="W70" s="63">
        <v>539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56</v>
      </c>
      <c r="AF70" s="63">
        <v>338</v>
      </c>
      <c r="AG70" s="63">
        <v>0</v>
      </c>
      <c r="AH70" s="63">
        <v>0</v>
      </c>
      <c r="AI70" s="63">
        <v>135</v>
      </c>
      <c r="AJ70" s="63">
        <v>81</v>
      </c>
      <c r="AK70" s="63">
        <v>0</v>
      </c>
      <c r="AL70" s="63">
        <v>0</v>
      </c>
      <c r="AM70" s="63">
        <v>0</v>
      </c>
      <c r="AN70" s="63">
        <v>0</v>
      </c>
      <c r="AO70" s="63">
        <v>1737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523</v>
      </c>
      <c r="AV70" s="63">
        <v>0</v>
      </c>
      <c r="AW70" s="63">
        <v>0</v>
      </c>
      <c r="AX70" s="63">
        <v>0</v>
      </c>
      <c r="AY70" s="63">
        <v>112</v>
      </c>
      <c r="AZ70" s="63">
        <v>3</v>
      </c>
      <c r="BA70" s="63">
        <v>0</v>
      </c>
    </row>
    <row r="71" spans="1:53" ht="25.5" customHeight="1">
      <c r="A71" s="18"/>
      <c r="B71" s="142" t="s">
        <v>81</v>
      </c>
      <c r="C71" s="142"/>
      <c r="D71" s="20"/>
      <c r="E71" s="60">
        <v>23</v>
      </c>
      <c r="F71" s="61">
        <v>122488</v>
      </c>
      <c r="G71" s="61">
        <v>10112</v>
      </c>
      <c r="H71" s="61">
        <v>25415</v>
      </c>
      <c r="I71" s="61">
        <v>2499</v>
      </c>
      <c r="J71" s="61">
        <v>5099</v>
      </c>
      <c r="K71" s="61">
        <v>3023</v>
      </c>
      <c r="L71" s="61">
        <v>4344</v>
      </c>
      <c r="M71" s="61">
        <v>945</v>
      </c>
      <c r="N71" s="61">
        <v>909</v>
      </c>
      <c r="O71" s="61">
        <v>0</v>
      </c>
      <c r="P71" s="61">
        <v>3041</v>
      </c>
      <c r="Q71" s="61">
        <v>949</v>
      </c>
      <c r="R71" s="61">
        <v>126</v>
      </c>
      <c r="S71" s="61">
        <v>0</v>
      </c>
      <c r="T71" s="61">
        <v>8079</v>
      </c>
      <c r="U71" s="61">
        <v>9726</v>
      </c>
      <c r="V71" s="61">
        <v>0</v>
      </c>
      <c r="W71" s="61">
        <v>6848</v>
      </c>
      <c r="X71" s="61">
        <v>160</v>
      </c>
      <c r="Y71" s="61">
        <v>273</v>
      </c>
      <c r="Z71" s="61">
        <v>203</v>
      </c>
      <c r="AA71" s="61">
        <v>0</v>
      </c>
      <c r="AB71" s="61">
        <v>611</v>
      </c>
      <c r="AC71" s="61">
        <v>6397</v>
      </c>
      <c r="AD71" s="61">
        <v>83</v>
      </c>
      <c r="AE71" s="61">
        <v>3408</v>
      </c>
      <c r="AF71" s="61">
        <v>21183</v>
      </c>
      <c r="AG71" s="61">
        <v>339</v>
      </c>
      <c r="AH71" s="61">
        <v>0</v>
      </c>
      <c r="AI71" s="61">
        <v>5179</v>
      </c>
      <c r="AJ71" s="61">
        <v>3490</v>
      </c>
      <c r="AK71" s="61">
        <v>0</v>
      </c>
      <c r="AL71" s="61">
        <v>5408</v>
      </c>
      <c r="AM71" s="61">
        <v>0</v>
      </c>
      <c r="AN71" s="61">
        <v>335</v>
      </c>
      <c r="AO71" s="61">
        <v>2167</v>
      </c>
      <c r="AP71" s="61">
        <v>229</v>
      </c>
      <c r="AQ71" s="61">
        <v>54</v>
      </c>
      <c r="AR71" s="61">
        <v>0</v>
      </c>
      <c r="AS71" s="61">
        <v>0</v>
      </c>
      <c r="AT71" s="61">
        <v>384</v>
      </c>
      <c r="AU71" s="61">
        <v>1582</v>
      </c>
      <c r="AV71" s="61">
        <v>0</v>
      </c>
      <c r="AW71" s="61">
        <v>0</v>
      </c>
      <c r="AX71" s="61">
        <v>0</v>
      </c>
      <c r="AY71" s="61">
        <v>2740</v>
      </c>
      <c r="AZ71" s="61">
        <v>673</v>
      </c>
      <c r="BA71" s="61">
        <v>224</v>
      </c>
    </row>
    <row r="72" spans="2:53" ht="13.5">
      <c r="B72" s="19"/>
      <c r="C72" s="19" t="s">
        <v>82</v>
      </c>
      <c r="D72" s="20"/>
      <c r="E72" s="62">
        <v>8</v>
      </c>
      <c r="F72" s="63">
        <v>52454</v>
      </c>
      <c r="G72" s="63">
        <v>3878</v>
      </c>
      <c r="H72" s="63">
        <v>5898</v>
      </c>
      <c r="I72" s="63">
        <v>1360</v>
      </c>
      <c r="J72" s="63">
        <v>3232</v>
      </c>
      <c r="K72" s="63">
        <v>2909</v>
      </c>
      <c r="L72" s="63">
        <v>2727</v>
      </c>
      <c r="M72" s="63">
        <v>578</v>
      </c>
      <c r="N72" s="63">
        <v>909</v>
      </c>
      <c r="O72" s="63">
        <v>0</v>
      </c>
      <c r="P72" s="63">
        <v>631</v>
      </c>
      <c r="Q72" s="63">
        <v>949</v>
      </c>
      <c r="R72" s="63">
        <v>126</v>
      </c>
      <c r="S72" s="63">
        <v>0</v>
      </c>
      <c r="T72" s="63">
        <v>7008</v>
      </c>
      <c r="U72" s="63">
        <v>6444</v>
      </c>
      <c r="V72" s="63">
        <v>0</v>
      </c>
      <c r="W72" s="63">
        <v>2586</v>
      </c>
      <c r="X72" s="63">
        <v>0</v>
      </c>
      <c r="Y72" s="63">
        <v>273</v>
      </c>
      <c r="Z72" s="63">
        <v>109</v>
      </c>
      <c r="AA72" s="63">
        <v>0</v>
      </c>
      <c r="AB72" s="63">
        <v>611</v>
      </c>
      <c r="AC72" s="63">
        <v>2516</v>
      </c>
      <c r="AD72" s="63">
        <v>83</v>
      </c>
      <c r="AE72" s="63">
        <v>1859</v>
      </c>
      <c r="AF72" s="63">
        <v>6646</v>
      </c>
      <c r="AG72" s="63">
        <v>111</v>
      </c>
      <c r="AH72" s="63">
        <v>0</v>
      </c>
      <c r="AI72" s="63">
        <v>1878</v>
      </c>
      <c r="AJ72" s="63">
        <v>782</v>
      </c>
      <c r="AK72" s="63">
        <v>0</v>
      </c>
      <c r="AL72" s="63">
        <v>1165</v>
      </c>
      <c r="AM72" s="63">
        <v>0</v>
      </c>
      <c r="AN72" s="63">
        <v>155</v>
      </c>
      <c r="AO72" s="63">
        <v>381</v>
      </c>
      <c r="AP72" s="63">
        <v>144</v>
      </c>
      <c r="AQ72" s="63">
        <v>0</v>
      </c>
      <c r="AR72" s="63">
        <v>0</v>
      </c>
      <c r="AS72" s="63">
        <v>0</v>
      </c>
      <c r="AT72" s="63">
        <v>384</v>
      </c>
      <c r="AU72" s="63">
        <v>0</v>
      </c>
      <c r="AV72" s="63">
        <v>0</v>
      </c>
      <c r="AW72" s="63">
        <v>0</v>
      </c>
      <c r="AX72" s="63">
        <v>0</v>
      </c>
      <c r="AY72" s="63">
        <v>1479</v>
      </c>
      <c r="AZ72" s="63">
        <v>339</v>
      </c>
      <c r="BA72" s="63">
        <v>214</v>
      </c>
    </row>
    <row r="73" spans="2:53" ht="13.5">
      <c r="B73" s="19"/>
      <c r="C73" s="19" t="s">
        <v>83</v>
      </c>
      <c r="D73" s="20"/>
      <c r="E73" s="62">
        <v>4</v>
      </c>
      <c r="F73" s="63">
        <v>25797</v>
      </c>
      <c r="G73" s="63">
        <v>3248</v>
      </c>
      <c r="H73" s="63">
        <v>4683</v>
      </c>
      <c r="I73" s="63">
        <v>1139</v>
      </c>
      <c r="J73" s="63">
        <v>918</v>
      </c>
      <c r="K73" s="63">
        <v>0</v>
      </c>
      <c r="L73" s="63">
        <v>811</v>
      </c>
      <c r="M73" s="63">
        <v>352</v>
      </c>
      <c r="N73" s="63">
        <v>0</v>
      </c>
      <c r="O73" s="63">
        <v>0</v>
      </c>
      <c r="P73" s="63">
        <v>629</v>
      </c>
      <c r="Q73" s="63">
        <v>0</v>
      </c>
      <c r="R73" s="63">
        <v>0</v>
      </c>
      <c r="S73" s="63">
        <v>0</v>
      </c>
      <c r="T73" s="63">
        <v>643</v>
      </c>
      <c r="U73" s="63">
        <v>807</v>
      </c>
      <c r="V73" s="63">
        <v>0</v>
      </c>
      <c r="W73" s="63">
        <v>2299</v>
      </c>
      <c r="X73" s="63">
        <v>160</v>
      </c>
      <c r="Y73" s="63">
        <v>0</v>
      </c>
      <c r="Z73" s="63">
        <v>94</v>
      </c>
      <c r="AA73" s="63">
        <v>0</v>
      </c>
      <c r="AB73" s="63">
        <v>0</v>
      </c>
      <c r="AC73" s="63">
        <v>2072</v>
      </c>
      <c r="AD73" s="63">
        <v>0</v>
      </c>
      <c r="AE73" s="63">
        <v>588</v>
      </c>
      <c r="AF73" s="63">
        <v>6098</v>
      </c>
      <c r="AG73" s="63">
        <v>56</v>
      </c>
      <c r="AH73" s="63">
        <v>0</v>
      </c>
      <c r="AI73" s="63">
        <v>630</v>
      </c>
      <c r="AJ73" s="63">
        <v>1768</v>
      </c>
      <c r="AK73" s="63">
        <v>0</v>
      </c>
      <c r="AL73" s="63">
        <v>0</v>
      </c>
      <c r="AM73" s="63">
        <v>0</v>
      </c>
      <c r="AN73" s="63">
        <v>0</v>
      </c>
      <c r="AO73" s="63">
        <v>444</v>
      </c>
      <c r="AP73" s="63">
        <v>0</v>
      </c>
      <c r="AQ73" s="63">
        <v>24</v>
      </c>
      <c r="AR73" s="63">
        <v>0</v>
      </c>
      <c r="AS73" s="63">
        <v>0</v>
      </c>
      <c r="AT73" s="63">
        <v>0</v>
      </c>
      <c r="AU73" s="63">
        <v>1582</v>
      </c>
      <c r="AV73" s="63">
        <v>0</v>
      </c>
      <c r="AW73" s="63">
        <v>0</v>
      </c>
      <c r="AX73" s="63">
        <v>0</v>
      </c>
      <c r="AY73" s="63">
        <v>449</v>
      </c>
      <c r="AZ73" s="63">
        <v>85</v>
      </c>
      <c r="BA73" s="63">
        <v>2</v>
      </c>
    </row>
    <row r="74" spans="2:53" ht="13.5" customHeight="1">
      <c r="B74" s="19"/>
      <c r="C74" s="19" t="s">
        <v>84</v>
      </c>
      <c r="D74" s="20"/>
      <c r="E74" s="62">
        <v>5</v>
      </c>
      <c r="F74" s="63">
        <v>12126</v>
      </c>
      <c r="G74" s="63">
        <v>627</v>
      </c>
      <c r="H74" s="63">
        <v>3980</v>
      </c>
      <c r="I74" s="63">
        <v>0</v>
      </c>
      <c r="J74" s="63">
        <v>0</v>
      </c>
      <c r="K74" s="63">
        <v>114</v>
      </c>
      <c r="L74" s="63">
        <v>0</v>
      </c>
      <c r="M74" s="63">
        <v>0</v>
      </c>
      <c r="N74" s="63">
        <v>0</v>
      </c>
      <c r="O74" s="63">
        <v>0</v>
      </c>
      <c r="P74" s="63">
        <v>592</v>
      </c>
      <c r="Q74" s="63">
        <v>0</v>
      </c>
      <c r="R74" s="63">
        <v>0</v>
      </c>
      <c r="S74" s="63">
        <v>0</v>
      </c>
      <c r="T74" s="63">
        <v>29</v>
      </c>
      <c r="U74" s="63">
        <v>2196</v>
      </c>
      <c r="V74" s="63">
        <v>0</v>
      </c>
      <c r="W74" s="63">
        <v>24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1128</v>
      </c>
      <c r="AD74" s="63">
        <v>0</v>
      </c>
      <c r="AE74" s="63">
        <v>57</v>
      </c>
      <c r="AF74" s="63">
        <v>3826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180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186</v>
      </c>
      <c r="AZ74" s="63">
        <v>87</v>
      </c>
      <c r="BA74" s="63">
        <v>3</v>
      </c>
    </row>
    <row r="75" spans="2:53" ht="13.5">
      <c r="B75" s="19"/>
      <c r="C75" s="19" t="s">
        <v>85</v>
      </c>
      <c r="D75" s="20"/>
      <c r="E75" s="62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0</v>
      </c>
      <c r="V75" s="63">
        <v>0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</row>
    <row r="76" spans="2:53" ht="13.5">
      <c r="B76" s="19"/>
      <c r="C76" s="19" t="s">
        <v>86</v>
      </c>
      <c r="D76" s="20"/>
      <c r="E76" s="62">
        <v>4</v>
      </c>
      <c r="F76" s="63">
        <v>19198</v>
      </c>
      <c r="G76" s="63">
        <v>1927</v>
      </c>
      <c r="H76" s="63">
        <v>5516</v>
      </c>
      <c r="I76" s="63">
        <v>0</v>
      </c>
      <c r="J76" s="63">
        <v>0</v>
      </c>
      <c r="K76" s="63">
        <v>0</v>
      </c>
      <c r="L76" s="63">
        <v>806</v>
      </c>
      <c r="M76" s="63">
        <v>0</v>
      </c>
      <c r="N76" s="63">
        <v>0</v>
      </c>
      <c r="O76" s="63">
        <v>0</v>
      </c>
      <c r="P76" s="63">
        <v>753</v>
      </c>
      <c r="Q76" s="63">
        <v>0</v>
      </c>
      <c r="R76" s="63">
        <v>0</v>
      </c>
      <c r="S76" s="63">
        <v>0</v>
      </c>
      <c r="T76" s="63">
        <v>399</v>
      </c>
      <c r="U76" s="63">
        <v>279</v>
      </c>
      <c r="V76" s="63">
        <v>0</v>
      </c>
      <c r="W76" s="63">
        <v>679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376</v>
      </c>
      <c r="AD76" s="63">
        <v>0</v>
      </c>
      <c r="AE76" s="63">
        <v>184</v>
      </c>
      <c r="AF76" s="63">
        <v>2556</v>
      </c>
      <c r="AG76" s="63">
        <v>0</v>
      </c>
      <c r="AH76" s="63">
        <v>0</v>
      </c>
      <c r="AI76" s="63">
        <v>1994</v>
      </c>
      <c r="AJ76" s="63">
        <v>484</v>
      </c>
      <c r="AK76" s="63">
        <v>0</v>
      </c>
      <c r="AL76" s="63">
        <v>4243</v>
      </c>
      <c r="AM76" s="63">
        <v>0</v>
      </c>
      <c r="AN76" s="63">
        <v>0</v>
      </c>
      <c r="AO76" s="63">
        <v>878</v>
      </c>
      <c r="AP76" s="63">
        <v>51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441</v>
      </c>
      <c r="AZ76" s="63">
        <v>116</v>
      </c>
      <c r="BA76" s="63">
        <v>5</v>
      </c>
    </row>
    <row r="77" spans="2:53" ht="13.5">
      <c r="B77" s="19"/>
      <c r="C77" s="19" t="s">
        <v>87</v>
      </c>
      <c r="D77" s="20"/>
      <c r="E77" s="62">
        <v>2</v>
      </c>
      <c r="F77" s="63">
        <v>12913</v>
      </c>
      <c r="G77" s="63">
        <v>432</v>
      </c>
      <c r="H77" s="63">
        <v>5338</v>
      </c>
      <c r="I77" s="63">
        <v>0</v>
      </c>
      <c r="J77" s="63">
        <v>949</v>
      </c>
      <c r="K77" s="63">
        <v>0</v>
      </c>
      <c r="L77" s="63">
        <v>0</v>
      </c>
      <c r="M77" s="63">
        <v>15</v>
      </c>
      <c r="N77" s="63">
        <v>0</v>
      </c>
      <c r="O77" s="63">
        <v>0</v>
      </c>
      <c r="P77" s="63">
        <v>436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1260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305</v>
      </c>
      <c r="AD77" s="63">
        <v>0</v>
      </c>
      <c r="AE77" s="63">
        <v>720</v>
      </c>
      <c r="AF77" s="63">
        <v>2057</v>
      </c>
      <c r="AG77" s="63">
        <v>172</v>
      </c>
      <c r="AH77" s="63">
        <v>0</v>
      </c>
      <c r="AI77" s="63">
        <v>677</v>
      </c>
      <c r="AJ77" s="63">
        <v>456</v>
      </c>
      <c r="AK77" s="63">
        <v>0</v>
      </c>
      <c r="AL77" s="63">
        <v>0</v>
      </c>
      <c r="AM77" s="63">
        <v>0</v>
      </c>
      <c r="AN77" s="63">
        <v>0</v>
      </c>
      <c r="AO77" s="63">
        <v>464</v>
      </c>
      <c r="AP77" s="63">
        <v>34</v>
      </c>
      <c r="AQ77" s="63">
        <v>30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185</v>
      </c>
      <c r="AZ77" s="63">
        <v>46</v>
      </c>
      <c r="BA77" s="63">
        <v>0</v>
      </c>
    </row>
    <row r="78" spans="1:53" ht="25.5" customHeight="1">
      <c r="A78" s="18"/>
      <c r="B78" s="142" t="s">
        <v>88</v>
      </c>
      <c r="C78" s="142"/>
      <c r="D78" s="20"/>
      <c r="E78" s="60">
        <v>11</v>
      </c>
      <c r="F78" s="61">
        <v>91295</v>
      </c>
      <c r="G78" s="61">
        <v>9224</v>
      </c>
      <c r="H78" s="61">
        <v>25209</v>
      </c>
      <c r="I78" s="61">
        <v>2412</v>
      </c>
      <c r="J78" s="61">
        <v>1736</v>
      </c>
      <c r="K78" s="61">
        <v>3976</v>
      </c>
      <c r="L78" s="61">
        <v>0</v>
      </c>
      <c r="M78" s="61">
        <v>2352</v>
      </c>
      <c r="N78" s="61">
        <v>347</v>
      </c>
      <c r="O78" s="61">
        <v>0</v>
      </c>
      <c r="P78" s="61">
        <v>2740</v>
      </c>
      <c r="Q78" s="61">
        <v>0</v>
      </c>
      <c r="R78" s="61">
        <v>1791</v>
      </c>
      <c r="S78" s="61">
        <v>0</v>
      </c>
      <c r="T78" s="61">
        <v>1915</v>
      </c>
      <c r="U78" s="61">
        <v>4432</v>
      </c>
      <c r="V78" s="61">
        <v>80</v>
      </c>
      <c r="W78" s="61">
        <v>4457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2656</v>
      </c>
      <c r="AD78" s="61">
        <v>0</v>
      </c>
      <c r="AE78" s="61">
        <v>353</v>
      </c>
      <c r="AF78" s="61">
        <v>6755</v>
      </c>
      <c r="AG78" s="61">
        <v>739</v>
      </c>
      <c r="AH78" s="61">
        <v>0</v>
      </c>
      <c r="AI78" s="61">
        <v>2870</v>
      </c>
      <c r="AJ78" s="61">
        <v>2098</v>
      </c>
      <c r="AK78" s="61">
        <v>254</v>
      </c>
      <c r="AL78" s="61">
        <v>3968</v>
      </c>
      <c r="AM78" s="61">
        <v>0</v>
      </c>
      <c r="AN78" s="61">
        <v>0</v>
      </c>
      <c r="AO78" s="61">
        <v>6226</v>
      </c>
      <c r="AP78" s="61">
        <v>189</v>
      </c>
      <c r="AQ78" s="61">
        <v>344</v>
      </c>
      <c r="AR78" s="61">
        <v>0</v>
      </c>
      <c r="AS78" s="61">
        <v>0</v>
      </c>
      <c r="AT78" s="61">
        <v>0</v>
      </c>
      <c r="AU78" s="61">
        <v>8731</v>
      </c>
      <c r="AV78" s="61">
        <v>1048</v>
      </c>
      <c r="AW78" s="61">
        <v>658</v>
      </c>
      <c r="AX78" s="61">
        <v>2959</v>
      </c>
      <c r="AY78" s="61">
        <v>2412</v>
      </c>
      <c r="AZ78" s="61">
        <v>337</v>
      </c>
      <c r="BA78" s="61">
        <v>191</v>
      </c>
    </row>
    <row r="79" spans="2:53" ht="13.5">
      <c r="B79" s="31"/>
      <c r="C79" s="19" t="s">
        <v>89</v>
      </c>
      <c r="D79" s="20"/>
      <c r="E79" s="62">
        <v>5</v>
      </c>
      <c r="F79" s="63">
        <v>26421</v>
      </c>
      <c r="G79" s="63">
        <v>3763</v>
      </c>
      <c r="H79" s="63">
        <v>5192</v>
      </c>
      <c r="I79" s="63">
        <v>331</v>
      </c>
      <c r="J79" s="63">
        <v>1033</v>
      </c>
      <c r="K79" s="63">
        <v>224</v>
      </c>
      <c r="L79" s="63">
        <v>0</v>
      </c>
      <c r="M79" s="63">
        <v>175</v>
      </c>
      <c r="N79" s="63">
        <v>82</v>
      </c>
      <c r="O79" s="63">
        <v>0</v>
      </c>
      <c r="P79" s="63">
        <v>224</v>
      </c>
      <c r="Q79" s="63">
        <v>0</v>
      </c>
      <c r="R79" s="63">
        <v>56</v>
      </c>
      <c r="S79" s="63">
        <v>0</v>
      </c>
      <c r="T79" s="63">
        <v>81</v>
      </c>
      <c r="U79" s="63">
        <v>0</v>
      </c>
      <c r="V79" s="63">
        <v>80</v>
      </c>
      <c r="W79" s="63">
        <v>1059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433</v>
      </c>
      <c r="AD79" s="63">
        <v>0</v>
      </c>
      <c r="AE79" s="63">
        <v>0</v>
      </c>
      <c r="AF79" s="63">
        <v>2314</v>
      </c>
      <c r="AG79" s="63">
        <v>116</v>
      </c>
      <c r="AH79" s="63">
        <v>0</v>
      </c>
      <c r="AI79" s="63">
        <v>281</v>
      </c>
      <c r="AJ79" s="63">
        <v>184</v>
      </c>
      <c r="AK79" s="63">
        <v>0</v>
      </c>
      <c r="AL79" s="63">
        <v>1795</v>
      </c>
      <c r="AM79" s="63">
        <v>0</v>
      </c>
      <c r="AN79" s="63">
        <v>0</v>
      </c>
      <c r="AO79" s="63">
        <v>1229</v>
      </c>
      <c r="AP79" s="63">
        <v>0</v>
      </c>
      <c r="AQ79" s="63">
        <v>7</v>
      </c>
      <c r="AR79" s="63">
        <v>0</v>
      </c>
      <c r="AS79" s="63">
        <v>0</v>
      </c>
      <c r="AT79" s="63">
        <v>0</v>
      </c>
      <c r="AU79" s="63">
        <v>7794</v>
      </c>
      <c r="AV79" s="63">
        <v>1048</v>
      </c>
      <c r="AW79" s="63">
        <v>658</v>
      </c>
      <c r="AX79" s="63">
        <v>2025</v>
      </c>
      <c r="AY79" s="63">
        <v>174</v>
      </c>
      <c r="AZ79" s="63">
        <v>30</v>
      </c>
      <c r="BA79" s="63">
        <v>0</v>
      </c>
    </row>
    <row r="80" spans="2:53" ht="13.5">
      <c r="B80" s="31"/>
      <c r="C80" s="19" t="s">
        <v>90</v>
      </c>
      <c r="D80" s="20"/>
      <c r="E80" s="62">
        <v>2</v>
      </c>
      <c r="F80" s="63">
        <v>16195</v>
      </c>
      <c r="G80" s="63">
        <v>1882</v>
      </c>
      <c r="H80" s="63">
        <v>9283</v>
      </c>
      <c r="I80" s="63">
        <v>195</v>
      </c>
      <c r="J80" s="63">
        <v>700</v>
      </c>
      <c r="K80" s="63">
        <v>82</v>
      </c>
      <c r="L80" s="63">
        <v>0</v>
      </c>
      <c r="M80" s="63">
        <v>413</v>
      </c>
      <c r="N80" s="63">
        <v>265</v>
      </c>
      <c r="O80" s="63">
        <v>0</v>
      </c>
      <c r="P80" s="63">
        <v>221</v>
      </c>
      <c r="Q80" s="63">
        <v>0</v>
      </c>
      <c r="R80" s="63">
        <v>204</v>
      </c>
      <c r="S80" s="63">
        <v>0</v>
      </c>
      <c r="T80" s="63">
        <v>0</v>
      </c>
      <c r="U80" s="63">
        <v>0</v>
      </c>
      <c r="V80" s="63">
        <v>0</v>
      </c>
      <c r="W80" s="63">
        <v>1951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1058</v>
      </c>
      <c r="AD80" s="63">
        <v>0</v>
      </c>
      <c r="AE80" s="63">
        <v>0</v>
      </c>
      <c r="AF80" s="63">
        <v>1403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420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381</v>
      </c>
      <c r="AZ80" s="63">
        <v>49</v>
      </c>
      <c r="BA80" s="63">
        <v>0</v>
      </c>
    </row>
    <row r="81" spans="2:53" ht="13.5">
      <c r="B81" s="31"/>
      <c r="C81" s="19" t="s">
        <v>91</v>
      </c>
      <c r="D81" s="20"/>
      <c r="E81" s="62">
        <v>3</v>
      </c>
      <c r="F81" s="63">
        <v>47209</v>
      </c>
      <c r="G81" s="63">
        <v>3432</v>
      </c>
      <c r="H81" s="63">
        <v>10218</v>
      </c>
      <c r="I81" s="63">
        <v>1886</v>
      </c>
      <c r="J81" s="63">
        <v>3</v>
      </c>
      <c r="K81" s="63">
        <v>3670</v>
      </c>
      <c r="L81" s="63">
        <v>0</v>
      </c>
      <c r="M81" s="63">
        <v>1764</v>
      </c>
      <c r="N81" s="63">
        <v>0</v>
      </c>
      <c r="O81" s="63">
        <v>0</v>
      </c>
      <c r="P81" s="63">
        <v>2262</v>
      </c>
      <c r="Q81" s="63">
        <v>0</v>
      </c>
      <c r="R81" s="63">
        <v>1531</v>
      </c>
      <c r="S81" s="63">
        <v>0</v>
      </c>
      <c r="T81" s="63">
        <v>1834</v>
      </c>
      <c r="U81" s="63">
        <v>4398</v>
      </c>
      <c r="V81" s="63">
        <v>0</v>
      </c>
      <c r="W81" s="63">
        <v>1447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1165</v>
      </c>
      <c r="AD81" s="63">
        <v>0</v>
      </c>
      <c r="AE81" s="63">
        <v>353</v>
      </c>
      <c r="AF81" s="63">
        <v>2761</v>
      </c>
      <c r="AG81" s="63">
        <v>623</v>
      </c>
      <c r="AH81" s="63">
        <v>0</v>
      </c>
      <c r="AI81" s="63">
        <v>2589</v>
      </c>
      <c r="AJ81" s="63">
        <v>1914</v>
      </c>
      <c r="AK81" s="63">
        <v>254</v>
      </c>
      <c r="AL81" s="63">
        <v>2173</v>
      </c>
      <c r="AM81" s="63">
        <v>0</v>
      </c>
      <c r="AN81" s="63">
        <v>0</v>
      </c>
      <c r="AO81" s="63">
        <v>4240</v>
      </c>
      <c r="AP81" s="63">
        <v>189</v>
      </c>
      <c r="AQ81" s="63">
        <v>337</v>
      </c>
      <c r="AR81" s="63">
        <v>0</v>
      </c>
      <c r="AS81" s="63">
        <v>0</v>
      </c>
      <c r="AT81" s="63">
        <v>0</v>
      </c>
      <c r="AU81" s="63">
        <v>664</v>
      </c>
      <c r="AV81" s="63">
        <v>0</v>
      </c>
      <c r="AW81" s="63">
        <v>0</v>
      </c>
      <c r="AX81" s="63">
        <v>934</v>
      </c>
      <c r="AY81" s="63">
        <v>1855</v>
      </c>
      <c r="AZ81" s="63">
        <v>257</v>
      </c>
      <c r="BA81" s="63">
        <v>191</v>
      </c>
    </row>
    <row r="82" spans="2:53" ht="13.5">
      <c r="B82" s="31"/>
      <c r="C82" s="19" t="s">
        <v>92</v>
      </c>
      <c r="D82" s="20"/>
      <c r="E82" s="62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</row>
    <row r="83" spans="2:53" ht="13.5" customHeight="1">
      <c r="B83" s="31"/>
      <c r="C83" s="19" t="s">
        <v>93</v>
      </c>
      <c r="D83" s="20"/>
      <c r="E83" s="62">
        <v>1</v>
      </c>
      <c r="F83" s="63">
        <v>1470</v>
      </c>
      <c r="G83" s="63">
        <v>147</v>
      </c>
      <c r="H83" s="63">
        <v>516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33</v>
      </c>
      <c r="Q83" s="63">
        <v>0</v>
      </c>
      <c r="R83" s="63">
        <v>0</v>
      </c>
      <c r="S83" s="63">
        <v>0</v>
      </c>
      <c r="T83" s="63">
        <v>0</v>
      </c>
      <c r="U83" s="63">
        <v>34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277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337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273</v>
      </c>
      <c r="AV83" s="63">
        <v>0</v>
      </c>
      <c r="AW83" s="63">
        <v>0</v>
      </c>
      <c r="AX83" s="63">
        <v>0</v>
      </c>
      <c r="AY83" s="63">
        <v>2</v>
      </c>
      <c r="AZ83" s="63">
        <v>1</v>
      </c>
      <c r="BA83" s="63">
        <v>0</v>
      </c>
    </row>
    <row r="84" spans="1:53" ht="25.5" customHeight="1">
      <c r="A84" s="18"/>
      <c r="B84" s="142" t="s">
        <v>94</v>
      </c>
      <c r="C84" s="142"/>
      <c r="D84" s="20"/>
      <c r="E84" s="60">
        <v>17</v>
      </c>
      <c r="F84" s="61">
        <v>93689</v>
      </c>
      <c r="G84" s="61">
        <v>11503</v>
      </c>
      <c r="H84" s="61">
        <v>26972</v>
      </c>
      <c r="I84" s="61">
        <v>1024</v>
      </c>
      <c r="J84" s="61">
        <v>3938</v>
      </c>
      <c r="K84" s="61">
        <v>2755</v>
      </c>
      <c r="L84" s="61">
        <v>1597</v>
      </c>
      <c r="M84" s="61">
        <v>247</v>
      </c>
      <c r="N84" s="61">
        <v>494</v>
      </c>
      <c r="O84" s="61">
        <v>0</v>
      </c>
      <c r="P84" s="61">
        <v>3832</v>
      </c>
      <c r="Q84" s="61">
        <v>21</v>
      </c>
      <c r="R84" s="61">
        <v>0</v>
      </c>
      <c r="S84" s="61">
        <v>0</v>
      </c>
      <c r="T84" s="61">
        <v>5580</v>
      </c>
      <c r="U84" s="61">
        <v>5007</v>
      </c>
      <c r="V84" s="61">
        <v>86</v>
      </c>
      <c r="W84" s="61">
        <v>5865</v>
      </c>
      <c r="X84" s="61">
        <v>0</v>
      </c>
      <c r="Y84" s="61">
        <v>0</v>
      </c>
      <c r="Z84" s="61">
        <v>83</v>
      </c>
      <c r="AA84" s="61">
        <v>0</v>
      </c>
      <c r="AB84" s="61">
        <v>0</v>
      </c>
      <c r="AC84" s="61">
        <v>3594</v>
      </c>
      <c r="AD84" s="61">
        <v>10</v>
      </c>
      <c r="AE84" s="61">
        <v>4421</v>
      </c>
      <c r="AF84" s="61">
        <v>14321</v>
      </c>
      <c r="AG84" s="61">
        <v>2</v>
      </c>
      <c r="AH84" s="61">
        <v>0</v>
      </c>
      <c r="AI84" s="61">
        <v>4426</v>
      </c>
      <c r="AJ84" s="61">
        <v>3966</v>
      </c>
      <c r="AK84" s="61">
        <v>0</v>
      </c>
      <c r="AL84" s="61">
        <v>1509</v>
      </c>
      <c r="AM84" s="61">
        <v>0</v>
      </c>
      <c r="AN84" s="61">
        <v>528</v>
      </c>
      <c r="AO84" s="61">
        <v>955</v>
      </c>
      <c r="AP84" s="61">
        <v>366</v>
      </c>
      <c r="AQ84" s="61">
        <v>0</v>
      </c>
      <c r="AR84" s="61">
        <v>0</v>
      </c>
      <c r="AS84" s="61">
        <v>0</v>
      </c>
      <c r="AT84" s="61">
        <v>1343</v>
      </c>
      <c r="AU84" s="61">
        <v>33</v>
      </c>
      <c r="AV84" s="61">
        <v>0</v>
      </c>
      <c r="AW84" s="61">
        <v>0</v>
      </c>
      <c r="AX84" s="61">
        <v>714</v>
      </c>
      <c r="AY84" s="61">
        <v>3780</v>
      </c>
      <c r="AZ84" s="61">
        <v>473</v>
      </c>
      <c r="BA84" s="61">
        <v>289</v>
      </c>
    </row>
    <row r="85" spans="2:53" ht="13.5">
      <c r="B85" s="31"/>
      <c r="C85" s="19" t="s">
        <v>95</v>
      </c>
      <c r="D85" s="20"/>
      <c r="E85" s="62">
        <v>5</v>
      </c>
      <c r="F85" s="63">
        <v>37436</v>
      </c>
      <c r="G85" s="63">
        <v>3980</v>
      </c>
      <c r="H85" s="63">
        <v>11820</v>
      </c>
      <c r="I85" s="63">
        <v>1024</v>
      </c>
      <c r="J85" s="63">
        <v>1782</v>
      </c>
      <c r="K85" s="63">
        <v>2384</v>
      </c>
      <c r="L85" s="63">
        <v>1145</v>
      </c>
      <c r="M85" s="63">
        <v>0</v>
      </c>
      <c r="N85" s="63">
        <v>95</v>
      </c>
      <c r="O85" s="63">
        <v>0</v>
      </c>
      <c r="P85" s="63">
        <v>1894</v>
      </c>
      <c r="Q85" s="63">
        <v>21</v>
      </c>
      <c r="R85" s="63">
        <v>0</v>
      </c>
      <c r="S85" s="63">
        <v>0</v>
      </c>
      <c r="T85" s="63">
        <v>2558</v>
      </c>
      <c r="U85" s="63">
        <v>8</v>
      </c>
      <c r="V85" s="63">
        <v>0</v>
      </c>
      <c r="W85" s="63">
        <v>1915</v>
      </c>
      <c r="X85" s="63">
        <v>0</v>
      </c>
      <c r="Y85" s="63">
        <v>0</v>
      </c>
      <c r="Z85" s="63">
        <v>83</v>
      </c>
      <c r="AA85" s="63">
        <v>0</v>
      </c>
      <c r="AB85" s="63">
        <v>0</v>
      </c>
      <c r="AC85" s="63">
        <v>1685</v>
      </c>
      <c r="AD85" s="63">
        <v>0</v>
      </c>
      <c r="AE85" s="63">
        <v>2031</v>
      </c>
      <c r="AF85" s="63">
        <v>3529</v>
      </c>
      <c r="AG85" s="63">
        <v>0</v>
      </c>
      <c r="AH85" s="63">
        <v>0</v>
      </c>
      <c r="AI85" s="63">
        <v>1034</v>
      </c>
      <c r="AJ85" s="63">
        <v>920</v>
      </c>
      <c r="AK85" s="63">
        <v>0</v>
      </c>
      <c r="AL85" s="63">
        <v>1509</v>
      </c>
      <c r="AM85" s="63">
        <v>0</v>
      </c>
      <c r="AN85" s="63">
        <v>0</v>
      </c>
      <c r="AO85" s="63">
        <v>919</v>
      </c>
      <c r="AP85" s="63">
        <v>366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714</v>
      </c>
      <c r="AY85" s="63">
        <v>1287</v>
      </c>
      <c r="AZ85" s="63">
        <v>183</v>
      </c>
      <c r="BA85" s="63">
        <v>189</v>
      </c>
    </row>
    <row r="86" spans="2:53" ht="13.5" customHeight="1">
      <c r="B86" s="31"/>
      <c r="C86" s="19" t="s">
        <v>96</v>
      </c>
      <c r="D86" s="20"/>
      <c r="E86" s="62">
        <v>4</v>
      </c>
      <c r="F86" s="63">
        <v>14842</v>
      </c>
      <c r="G86" s="63">
        <v>1883</v>
      </c>
      <c r="H86" s="63">
        <v>4373</v>
      </c>
      <c r="I86" s="63">
        <v>0</v>
      </c>
      <c r="J86" s="63">
        <v>662</v>
      </c>
      <c r="K86" s="63">
        <v>371</v>
      </c>
      <c r="L86" s="63">
        <v>0</v>
      </c>
      <c r="M86" s="63">
        <v>10</v>
      </c>
      <c r="N86" s="63">
        <v>399</v>
      </c>
      <c r="O86" s="63">
        <v>0</v>
      </c>
      <c r="P86" s="63">
        <v>594</v>
      </c>
      <c r="Q86" s="63">
        <v>0</v>
      </c>
      <c r="R86" s="63">
        <v>0</v>
      </c>
      <c r="S86" s="63">
        <v>0</v>
      </c>
      <c r="T86" s="63">
        <v>230</v>
      </c>
      <c r="U86" s="63">
        <v>1055</v>
      </c>
      <c r="V86" s="63">
        <v>0</v>
      </c>
      <c r="W86" s="63">
        <v>1843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574</v>
      </c>
      <c r="AD86" s="63">
        <v>10</v>
      </c>
      <c r="AE86" s="63">
        <v>560</v>
      </c>
      <c r="AF86" s="63">
        <v>2211</v>
      </c>
      <c r="AG86" s="63">
        <v>0</v>
      </c>
      <c r="AH86" s="63">
        <v>0</v>
      </c>
      <c r="AI86" s="63">
        <v>895</v>
      </c>
      <c r="AJ86" s="63">
        <v>671</v>
      </c>
      <c r="AK86" s="63">
        <v>0</v>
      </c>
      <c r="AL86" s="63">
        <v>0</v>
      </c>
      <c r="AM86" s="63">
        <v>0</v>
      </c>
      <c r="AN86" s="63">
        <v>336</v>
      </c>
      <c r="AO86" s="63">
        <v>15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33</v>
      </c>
      <c r="AV86" s="63">
        <v>0</v>
      </c>
      <c r="AW86" s="63">
        <v>0</v>
      </c>
      <c r="AX86" s="63">
        <v>0</v>
      </c>
      <c r="AY86" s="63">
        <v>406</v>
      </c>
      <c r="AZ86" s="63">
        <v>33</v>
      </c>
      <c r="BA86" s="63">
        <v>0</v>
      </c>
    </row>
    <row r="87" spans="2:53" ht="13.5">
      <c r="B87" s="31"/>
      <c r="C87" s="19" t="s">
        <v>97</v>
      </c>
      <c r="D87" s="20"/>
      <c r="E87" s="62">
        <v>6</v>
      </c>
      <c r="F87" s="63">
        <v>30203</v>
      </c>
      <c r="G87" s="63">
        <v>3858</v>
      </c>
      <c r="H87" s="63">
        <v>7544</v>
      </c>
      <c r="I87" s="63">
        <v>0</v>
      </c>
      <c r="J87" s="63">
        <v>1494</v>
      </c>
      <c r="K87" s="63">
        <v>0</v>
      </c>
      <c r="L87" s="63">
        <v>452</v>
      </c>
      <c r="M87" s="63">
        <v>237</v>
      </c>
      <c r="N87" s="63">
        <v>0</v>
      </c>
      <c r="O87" s="63">
        <v>0</v>
      </c>
      <c r="P87" s="63">
        <v>985</v>
      </c>
      <c r="Q87" s="63">
        <v>0</v>
      </c>
      <c r="R87" s="63">
        <v>0</v>
      </c>
      <c r="S87" s="63">
        <v>0</v>
      </c>
      <c r="T87" s="63">
        <v>1516</v>
      </c>
      <c r="U87" s="63">
        <v>3435</v>
      </c>
      <c r="V87" s="63">
        <v>0</v>
      </c>
      <c r="W87" s="63">
        <v>1456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1335</v>
      </c>
      <c r="AD87" s="63">
        <v>0</v>
      </c>
      <c r="AE87" s="63">
        <v>1461</v>
      </c>
      <c r="AF87" s="63">
        <v>5401</v>
      </c>
      <c r="AG87" s="63">
        <v>2</v>
      </c>
      <c r="AH87" s="63">
        <v>0</v>
      </c>
      <c r="AI87" s="63">
        <v>1697</v>
      </c>
      <c r="AJ87" s="63">
        <v>1632</v>
      </c>
      <c r="AK87" s="63">
        <v>0</v>
      </c>
      <c r="AL87" s="63">
        <v>0</v>
      </c>
      <c r="AM87" s="63">
        <v>0</v>
      </c>
      <c r="AN87" s="63">
        <v>192</v>
      </c>
      <c r="AO87" s="63">
        <v>21</v>
      </c>
      <c r="AP87" s="63">
        <v>0</v>
      </c>
      <c r="AQ87" s="63">
        <v>0</v>
      </c>
      <c r="AR87" s="63">
        <v>0</v>
      </c>
      <c r="AS87" s="63">
        <v>0</v>
      </c>
      <c r="AT87" s="63">
        <v>1343</v>
      </c>
      <c r="AU87" s="63">
        <v>0</v>
      </c>
      <c r="AV87" s="63">
        <v>0</v>
      </c>
      <c r="AW87" s="63">
        <v>0</v>
      </c>
      <c r="AX87" s="63">
        <v>0</v>
      </c>
      <c r="AY87" s="63">
        <v>1799</v>
      </c>
      <c r="AZ87" s="63">
        <v>221</v>
      </c>
      <c r="BA87" s="63">
        <v>85</v>
      </c>
    </row>
    <row r="88" spans="2:53" ht="13.5" customHeight="1">
      <c r="B88" s="31"/>
      <c r="C88" s="19" t="s">
        <v>98</v>
      </c>
      <c r="D88" s="20"/>
      <c r="E88" s="62">
        <v>2</v>
      </c>
      <c r="F88" s="63">
        <v>11208</v>
      </c>
      <c r="G88" s="63">
        <v>1782</v>
      </c>
      <c r="H88" s="63">
        <v>3235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359</v>
      </c>
      <c r="Q88" s="63">
        <v>0</v>
      </c>
      <c r="R88" s="63">
        <v>0</v>
      </c>
      <c r="S88" s="63">
        <v>0</v>
      </c>
      <c r="T88" s="63">
        <v>1276</v>
      </c>
      <c r="U88" s="63">
        <v>509</v>
      </c>
      <c r="V88" s="63">
        <v>86</v>
      </c>
      <c r="W88" s="63">
        <v>651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369</v>
      </c>
      <c r="AF88" s="63">
        <v>3180</v>
      </c>
      <c r="AG88" s="63">
        <v>0</v>
      </c>
      <c r="AH88" s="63">
        <v>0</v>
      </c>
      <c r="AI88" s="63">
        <v>800</v>
      </c>
      <c r="AJ88" s="63">
        <v>743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288</v>
      </c>
      <c r="AZ88" s="63">
        <v>36</v>
      </c>
      <c r="BA88" s="63">
        <v>15</v>
      </c>
    </row>
    <row r="89" spans="1:53" ht="25.5" customHeight="1">
      <c r="A89" s="18"/>
      <c r="B89" s="142" t="s">
        <v>99</v>
      </c>
      <c r="C89" s="142"/>
      <c r="D89" s="20"/>
      <c r="E89" s="60">
        <v>55</v>
      </c>
      <c r="F89" s="61">
        <v>211199</v>
      </c>
      <c r="G89" s="61">
        <v>25338</v>
      </c>
      <c r="H89" s="61">
        <v>60895</v>
      </c>
      <c r="I89" s="61">
        <v>1504</v>
      </c>
      <c r="J89" s="61">
        <v>10477</v>
      </c>
      <c r="K89" s="61">
        <v>4011</v>
      </c>
      <c r="L89" s="61">
        <v>2039</v>
      </c>
      <c r="M89" s="61">
        <v>1839</v>
      </c>
      <c r="N89" s="61">
        <v>224</v>
      </c>
      <c r="O89" s="61">
        <v>0</v>
      </c>
      <c r="P89" s="61">
        <v>5190</v>
      </c>
      <c r="Q89" s="61">
        <v>326</v>
      </c>
      <c r="R89" s="61">
        <v>418</v>
      </c>
      <c r="S89" s="61">
        <v>0</v>
      </c>
      <c r="T89" s="61">
        <v>11823</v>
      </c>
      <c r="U89" s="61">
        <v>11418</v>
      </c>
      <c r="V89" s="61">
        <v>507</v>
      </c>
      <c r="W89" s="61">
        <v>11558</v>
      </c>
      <c r="X89" s="61">
        <v>1362</v>
      </c>
      <c r="Y89" s="61">
        <v>1394</v>
      </c>
      <c r="Z89" s="61">
        <v>282</v>
      </c>
      <c r="AA89" s="61">
        <v>0</v>
      </c>
      <c r="AB89" s="61">
        <v>2910</v>
      </c>
      <c r="AC89" s="61">
        <v>5717</v>
      </c>
      <c r="AD89" s="61">
        <v>3474</v>
      </c>
      <c r="AE89" s="61">
        <v>6132</v>
      </c>
      <c r="AF89" s="61">
        <v>28533</v>
      </c>
      <c r="AG89" s="61">
        <v>1716</v>
      </c>
      <c r="AH89" s="61">
        <v>5</v>
      </c>
      <c r="AI89" s="61">
        <v>4311</v>
      </c>
      <c r="AJ89" s="61">
        <v>3474</v>
      </c>
      <c r="AK89" s="61">
        <v>12</v>
      </c>
      <c r="AL89" s="61">
        <v>8000</v>
      </c>
      <c r="AM89" s="61">
        <v>0</v>
      </c>
      <c r="AN89" s="61">
        <v>1494</v>
      </c>
      <c r="AO89" s="61">
        <v>13972</v>
      </c>
      <c r="AP89" s="61">
        <v>2200</v>
      </c>
      <c r="AQ89" s="61">
        <v>218</v>
      </c>
      <c r="AR89" s="61">
        <v>0</v>
      </c>
      <c r="AS89" s="61">
        <v>0</v>
      </c>
      <c r="AT89" s="61">
        <v>0</v>
      </c>
      <c r="AU89" s="61">
        <v>2918</v>
      </c>
      <c r="AV89" s="61">
        <v>0</v>
      </c>
      <c r="AW89" s="61">
        <v>0</v>
      </c>
      <c r="AX89" s="61">
        <v>846</v>
      </c>
      <c r="AY89" s="61">
        <v>4634</v>
      </c>
      <c r="AZ89" s="61">
        <v>1081</v>
      </c>
      <c r="BA89" s="61">
        <v>274</v>
      </c>
    </row>
    <row r="90" spans="2:53" ht="13.5">
      <c r="B90" s="31"/>
      <c r="C90" s="19" t="s">
        <v>100</v>
      </c>
      <c r="D90" s="20"/>
      <c r="E90" s="62">
        <v>23</v>
      </c>
      <c r="F90" s="63">
        <v>92828</v>
      </c>
      <c r="G90" s="63">
        <v>11099</v>
      </c>
      <c r="H90" s="63">
        <v>28655</v>
      </c>
      <c r="I90" s="63">
        <v>283</v>
      </c>
      <c r="J90" s="63">
        <v>3618</v>
      </c>
      <c r="K90" s="63">
        <v>2462</v>
      </c>
      <c r="L90" s="63">
        <v>71</v>
      </c>
      <c r="M90" s="63">
        <v>763</v>
      </c>
      <c r="N90" s="63">
        <v>171</v>
      </c>
      <c r="O90" s="63">
        <v>0</v>
      </c>
      <c r="P90" s="63">
        <v>1842</v>
      </c>
      <c r="Q90" s="63">
        <v>0</v>
      </c>
      <c r="R90" s="63">
        <v>73</v>
      </c>
      <c r="S90" s="63">
        <v>0</v>
      </c>
      <c r="T90" s="63">
        <v>5891</v>
      </c>
      <c r="U90" s="63">
        <v>5781</v>
      </c>
      <c r="V90" s="63">
        <v>98</v>
      </c>
      <c r="W90" s="63">
        <v>4906</v>
      </c>
      <c r="X90" s="63">
        <v>0</v>
      </c>
      <c r="Y90" s="63">
        <v>794</v>
      </c>
      <c r="Z90" s="63">
        <v>282</v>
      </c>
      <c r="AA90" s="63">
        <v>0</v>
      </c>
      <c r="AB90" s="63">
        <v>0</v>
      </c>
      <c r="AC90" s="63">
        <v>3252</v>
      </c>
      <c r="AD90" s="63">
        <v>3471</v>
      </c>
      <c r="AE90" s="63">
        <v>3557</v>
      </c>
      <c r="AF90" s="63">
        <v>8948</v>
      </c>
      <c r="AG90" s="63">
        <v>569</v>
      </c>
      <c r="AH90" s="63">
        <v>5</v>
      </c>
      <c r="AI90" s="63">
        <v>3666</v>
      </c>
      <c r="AJ90" s="63">
        <v>1681</v>
      </c>
      <c r="AK90" s="63">
        <v>12</v>
      </c>
      <c r="AL90" s="63">
        <v>8000</v>
      </c>
      <c r="AM90" s="63">
        <v>0</v>
      </c>
      <c r="AN90" s="63">
        <v>25</v>
      </c>
      <c r="AO90" s="63">
        <v>2126</v>
      </c>
      <c r="AP90" s="63">
        <v>488</v>
      </c>
      <c r="AQ90" s="63">
        <v>142</v>
      </c>
      <c r="AR90" s="63">
        <v>0</v>
      </c>
      <c r="AS90" s="63">
        <v>0</v>
      </c>
      <c r="AT90" s="63">
        <v>0</v>
      </c>
      <c r="AU90" s="63">
        <v>350</v>
      </c>
      <c r="AV90" s="63">
        <v>0</v>
      </c>
      <c r="AW90" s="63">
        <v>0</v>
      </c>
      <c r="AX90" s="63">
        <v>846</v>
      </c>
      <c r="AY90" s="63">
        <v>2165</v>
      </c>
      <c r="AZ90" s="63">
        <v>564</v>
      </c>
      <c r="BA90" s="63">
        <v>152</v>
      </c>
    </row>
    <row r="91" spans="2:53" ht="13.5">
      <c r="B91" s="31"/>
      <c r="C91" s="19" t="s">
        <v>101</v>
      </c>
      <c r="D91" s="20"/>
      <c r="E91" s="62">
        <v>8</v>
      </c>
      <c r="F91" s="63">
        <v>19697</v>
      </c>
      <c r="G91" s="63">
        <v>2552</v>
      </c>
      <c r="H91" s="63">
        <v>3315</v>
      </c>
      <c r="I91" s="63">
        <v>0</v>
      </c>
      <c r="J91" s="63">
        <v>392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317</v>
      </c>
      <c r="Q91" s="63">
        <v>0</v>
      </c>
      <c r="R91" s="63">
        <v>85</v>
      </c>
      <c r="S91" s="63">
        <v>0</v>
      </c>
      <c r="T91" s="63">
        <v>1484</v>
      </c>
      <c r="U91" s="63">
        <v>2029</v>
      </c>
      <c r="V91" s="63">
        <v>116</v>
      </c>
      <c r="W91" s="63">
        <v>639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119</v>
      </c>
      <c r="AD91" s="63">
        <v>0</v>
      </c>
      <c r="AE91" s="63">
        <v>53</v>
      </c>
      <c r="AF91" s="63">
        <v>7217</v>
      </c>
      <c r="AG91" s="63">
        <v>34</v>
      </c>
      <c r="AH91" s="63">
        <v>0</v>
      </c>
      <c r="AI91" s="63">
        <v>0</v>
      </c>
      <c r="AJ91" s="63">
        <v>172</v>
      </c>
      <c r="AK91" s="63">
        <v>0</v>
      </c>
      <c r="AL91" s="63">
        <v>0</v>
      </c>
      <c r="AM91" s="63">
        <v>0</v>
      </c>
      <c r="AN91" s="63">
        <v>157</v>
      </c>
      <c r="AO91" s="63">
        <v>3045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523</v>
      </c>
      <c r="AV91" s="63">
        <v>0</v>
      </c>
      <c r="AW91" s="63">
        <v>0</v>
      </c>
      <c r="AX91" s="63">
        <v>0</v>
      </c>
      <c r="AY91" s="63">
        <v>399</v>
      </c>
      <c r="AZ91" s="63">
        <v>13</v>
      </c>
      <c r="BA91" s="63">
        <v>35</v>
      </c>
    </row>
    <row r="92" spans="2:53" ht="13.5">
      <c r="B92" s="31"/>
      <c r="C92" s="19" t="s">
        <v>102</v>
      </c>
      <c r="D92" s="20"/>
      <c r="E92" s="62">
        <v>12</v>
      </c>
      <c r="F92" s="63">
        <v>34972</v>
      </c>
      <c r="G92" s="63">
        <v>4510</v>
      </c>
      <c r="H92" s="63">
        <v>11709</v>
      </c>
      <c r="I92" s="63">
        <v>212</v>
      </c>
      <c r="J92" s="63">
        <v>404</v>
      </c>
      <c r="K92" s="63">
        <v>757</v>
      </c>
      <c r="L92" s="63">
        <v>1968</v>
      </c>
      <c r="M92" s="63">
        <v>228</v>
      </c>
      <c r="N92" s="63">
        <v>0</v>
      </c>
      <c r="O92" s="63">
        <v>0</v>
      </c>
      <c r="P92" s="63">
        <v>1138</v>
      </c>
      <c r="Q92" s="63">
        <v>326</v>
      </c>
      <c r="R92" s="63">
        <v>0</v>
      </c>
      <c r="S92" s="63">
        <v>0</v>
      </c>
      <c r="T92" s="63">
        <v>2476</v>
      </c>
      <c r="U92" s="63">
        <v>1934</v>
      </c>
      <c r="V92" s="63">
        <v>293</v>
      </c>
      <c r="W92" s="63">
        <v>2526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845</v>
      </c>
      <c r="AD92" s="63">
        <v>3</v>
      </c>
      <c r="AE92" s="63">
        <v>592</v>
      </c>
      <c r="AF92" s="63">
        <v>3245</v>
      </c>
      <c r="AG92" s="63">
        <v>82</v>
      </c>
      <c r="AH92" s="63">
        <v>0</v>
      </c>
      <c r="AI92" s="63">
        <v>395</v>
      </c>
      <c r="AJ92" s="63">
        <v>821</v>
      </c>
      <c r="AK92" s="63">
        <v>0</v>
      </c>
      <c r="AL92" s="63">
        <v>0</v>
      </c>
      <c r="AM92" s="63">
        <v>0</v>
      </c>
      <c r="AN92" s="63">
        <v>0</v>
      </c>
      <c r="AO92" s="63">
        <v>3302</v>
      </c>
      <c r="AP92" s="63">
        <v>164</v>
      </c>
      <c r="AQ92" s="63">
        <v>58</v>
      </c>
      <c r="AR92" s="63">
        <v>0</v>
      </c>
      <c r="AS92" s="63">
        <v>0</v>
      </c>
      <c r="AT92" s="63">
        <v>0</v>
      </c>
      <c r="AU92" s="63">
        <v>1494</v>
      </c>
      <c r="AV92" s="63">
        <v>0</v>
      </c>
      <c r="AW92" s="63">
        <v>0</v>
      </c>
      <c r="AX92" s="63">
        <v>0</v>
      </c>
      <c r="AY92" s="63">
        <v>1161</v>
      </c>
      <c r="AZ92" s="63">
        <v>268</v>
      </c>
      <c r="BA92" s="63">
        <v>63</v>
      </c>
    </row>
    <row r="93" spans="2:53" ht="13.5">
      <c r="B93" s="31"/>
      <c r="C93" s="19" t="s">
        <v>103</v>
      </c>
      <c r="D93" s="20"/>
      <c r="E93" s="62">
        <v>8</v>
      </c>
      <c r="F93" s="63">
        <v>37173</v>
      </c>
      <c r="G93" s="63">
        <v>4879</v>
      </c>
      <c r="H93" s="63">
        <v>11230</v>
      </c>
      <c r="I93" s="63">
        <v>465</v>
      </c>
      <c r="J93" s="63">
        <v>4275</v>
      </c>
      <c r="K93" s="63">
        <v>302</v>
      </c>
      <c r="L93" s="63">
        <v>0</v>
      </c>
      <c r="M93" s="63">
        <v>257</v>
      </c>
      <c r="N93" s="63">
        <v>53</v>
      </c>
      <c r="O93" s="63">
        <v>0</v>
      </c>
      <c r="P93" s="63">
        <v>1439</v>
      </c>
      <c r="Q93" s="63">
        <v>0</v>
      </c>
      <c r="R93" s="63">
        <v>260</v>
      </c>
      <c r="S93" s="63">
        <v>0</v>
      </c>
      <c r="T93" s="63">
        <v>774</v>
      </c>
      <c r="U93" s="63">
        <v>1434</v>
      </c>
      <c r="V93" s="63">
        <v>0</v>
      </c>
      <c r="W93" s="63">
        <v>1226</v>
      </c>
      <c r="X93" s="63">
        <v>0</v>
      </c>
      <c r="Y93" s="63">
        <v>0</v>
      </c>
      <c r="Z93" s="63">
        <v>0</v>
      </c>
      <c r="AA93" s="63">
        <v>0</v>
      </c>
      <c r="AB93" s="63">
        <v>1012</v>
      </c>
      <c r="AC93" s="63">
        <v>360</v>
      </c>
      <c r="AD93" s="63">
        <v>0</v>
      </c>
      <c r="AE93" s="63">
        <v>862</v>
      </c>
      <c r="AF93" s="63">
        <v>7396</v>
      </c>
      <c r="AG93" s="63">
        <v>967</v>
      </c>
      <c r="AH93" s="63">
        <v>0</v>
      </c>
      <c r="AI93" s="63">
        <v>0</v>
      </c>
      <c r="AJ93" s="63">
        <v>85</v>
      </c>
      <c r="AK93" s="63">
        <v>0</v>
      </c>
      <c r="AL93" s="63">
        <v>0</v>
      </c>
      <c r="AM93" s="63">
        <v>0</v>
      </c>
      <c r="AN93" s="63">
        <v>93</v>
      </c>
      <c r="AO93" s="63">
        <v>4664</v>
      </c>
      <c r="AP93" s="63">
        <v>19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453</v>
      </c>
      <c r="AZ93" s="63">
        <v>51</v>
      </c>
      <c r="BA93" s="63">
        <v>18</v>
      </c>
    </row>
    <row r="94" spans="2:53" ht="13.5">
      <c r="B94" s="31"/>
      <c r="C94" s="19" t="s">
        <v>104</v>
      </c>
      <c r="D94" s="20"/>
      <c r="E94" s="62">
        <v>4</v>
      </c>
      <c r="F94" s="63">
        <v>26529</v>
      </c>
      <c r="G94" s="63">
        <v>2298</v>
      </c>
      <c r="H94" s="63">
        <v>5986</v>
      </c>
      <c r="I94" s="63">
        <v>544</v>
      </c>
      <c r="J94" s="63">
        <v>1788</v>
      </c>
      <c r="K94" s="63">
        <v>490</v>
      </c>
      <c r="L94" s="63">
        <v>0</v>
      </c>
      <c r="M94" s="63">
        <v>591</v>
      </c>
      <c r="N94" s="63">
        <v>0</v>
      </c>
      <c r="O94" s="63">
        <v>0</v>
      </c>
      <c r="P94" s="63">
        <v>454</v>
      </c>
      <c r="Q94" s="63">
        <v>0</v>
      </c>
      <c r="R94" s="63">
        <v>0</v>
      </c>
      <c r="S94" s="63">
        <v>0</v>
      </c>
      <c r="T94" s="63">
        <v>1198</v>
      </c>
      <c r="U94" s="63">
        <v>240</v>
      </c>
      <c r="V94" s="63">
        <v>0</v>
      </c>
      <c r="W94" s="63">
        <v>2261</v>
      </c>
      <c r="X94" s="63">
        <v>1362</v>
      </c>
      <c r="Y94" s="63">
        <v>600</v>
      </c>
      <c r="Z94" s="63">
        <v>0</v>
      </c>
      <c r="AA94" s="63">
        <v>0</v>
      </c>
      <c r="AB94" s="63">
        <v>1898</v>
      </c>
      <c r="AC94" s="63">
        <v>1141</v>
      </c>
      <c r="AD94" s="63">
        <v>0</v>
      </c>
      <c r="AE94" s="63">
        <v>1068</v>
      </c>
      <c r="AF94" s="63">
        <v>1727</v>
      </c>
      <c r="AG94" s="63">
        <v>64</v>
      </c>
      <c r="AH94" s="63">
        <v>0</v>
      </c>
      <c r="AI94" s="63">
        <v>250</v>
      </c>
      <c r="AJ94" s="63">
        <v>715</v>
      </c>
      <c r="AK94" s="63">
        <v>0</v>
      </c>
      <c r="AL94" s="63">
        <v>0</v>
      </c>
      <c r="AM94" s="63">
        <v>0</v>
      </c>
      <c r="AN94" s="63">
        <v>1219</v>
      </c>
      <c r="AO94" s="63">
        <v>835</v>
      </c>
      <c r="AP94" s="63">
        <v>1529</v>
      </c>
      <c r="AQ94" s="63">
        <v>18</v>
      </c>
      <c r="AR94" s="63">
        <v>0</v>
      </c>
      <c r="AS94" s="63">
        <v>0</v>
      </c>
      <c r="AT94" s="63">
        <v>0</v>
      </c>
      <c r="AU94" s="63">
        <v>551</v>
      </c>
      <c r="AV94" s="63">
        <v>0</v>
      </c>
      <c r="AW94" s="63">
        <v>0</v>
      </c>
      <c r="AX94" s="63">
        <v>0</v>
      </c>
      <c r="AY94" s="63">
        <v>456</v>
      </c>
      <c r="AZ94" s="63">
        <v>185</v>
      </c>
      <c r="BA94" s="63">
        <v>6</v>
      </c>
    </row>
    <row r="95" spans="2:53" ht="13.5">
      <c r="B95" s="148" t="s">
        <v>105</v>
      </c>
      <c r="C95" s="148"/>
      <c r="D95" s="38"/>
      <c r="E95" s="6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</row>
    <row r="96" spans="1:53" ht="25.5" customHeight="1">
      <c r="A96" s="39"/>
      <c r="B96" s="148" t="s">
        <v>106</v>
      </c>
      <c r="C96" s="148"/>
      <c r="D96" s="40"/>
      <c r="E96" s="66">
        <v>29</v>
      </c>
      <c r="F96" s="66">
        <v>192553</v>
      </c>
      <c r="G96" s="66">
        <v>24917</v>
      </c>
      <c r="H96" s="66">
        <v>52116</v>
      </c>
      <c r="I96" s="66">
        <v>1985</v>
      </c>
      <c r="J96" s="66">
        <v>8174</v>
      </c>
      <c r="K96" s="66">
        <v>7458</v>
      </c>
      <c r="L96" s="66">
        <v>6200</v>
      </c>
      <c r="M96" s="66">
        <v>1717</v>
      </c>
      <c r="N96" s="66">
        <v>2044</v>
      </c>
      <c r="O96" s="66">
        <v>0</v>
      </c>
      <c r="P96" s="66">
        <v>8864</v>
      </c>
      <c r="Q96" s="66">
        <v>5</v>
      </c>
      <c r="R96" s="66">
        <v>2</v>
      </c>
      <c r="S96" s="66">
        <v>0</v>
      </c>
      <c r="T96" s="66">
        <v>11461</v>
      </c>
      <c r="U96" s="66">
        <v>7186</v>
      </c>
      <c r="V96" s="66">
        <v>0</v>
      </c>
      <c r="W96" s="66">
        <v>13964</v>
      </c>
      <c r="X96" s="66">
        <v>0</v>
      </c>
      <c r="Y96" s="66">
        <v>297</v>
      </c>
      <c r="Z96" s="66">
        <v>404</v>
      </c>
      <c r="AA96" s="66">
        <v>8</v>
      </c>
      <c r="AB96" s="66">
        <v>994</v>
      </c>
      <c r="AC96" s="66">
        <v>9351</v>
      </c>
      <c r="AD96" s="66">
        <v>163</v>
      </c>
      <c r="AE96" s="66">
        <v>3805</v>
      </c>
      <c r="AF96" s="66">
        <v>21769</v>
      </c>
      <c r="AG96" s="66">
        <v>1065</v>
      </c>
      <c r="AH96" s="66">
        <v>0</v>
      </c>
      <c r="AI96" s="66">
        <v>6877</v>
      </c>
      <c r="AJ96" s="66">
        <v>6630</v>
      </c>
      <c r="AK96" s="66">
        <v>8</v>
      </c>
      <c r="AL96" s="66">
        <v>11979</v>
      </c>
      <c r="AM96" s="66">
        <v>0</v>
      </c>
      <c r="AN96" s="66">
        <v>485</v>
      </c>
      <c r="AO96" s="66">
        <v>4700</v>
      </c>
      <c r="AP96" s="66">
        <v>1477</v>
      </c>
      <c r="AQ96" s="66">
        <v>374</v>
      </c>
      <c r="AR96" s="66">
        <v>0</v>
      </c>
      <c r="AS96" s="66">
        <v>0</v>
      </c>
      <c r="AT96" s="66">
        <v>67</v>
      </c>
      <c r="AU96" s="66">
        <v>0</v>
      </c>
      <c r="AV96" s="66">
        <v>0</v>
      </c>
      <c r="AW96" s="66">
        <v>0</v>
      </c>
      <c r="AX96" s="66">
        <v>924</v>
      </c>
      <c r="AY96" s="66">
        <v>6719</v>
      </c>
      <c r="AZ96" s="66">
        <v>1214</v>
      </c>
      <c r="BA96" s="66">
        <v>506</v>
      </c>
    </row>
    <row r="97" spans="1:53" ht="25.5" customHeight="1">
      <c r="A97" s="39"/>
      <c r="B97" s="148" t="s">
        <v>107</v>
      </c>
      <c r="C97" s="148"/>
      <c r="D97" s="40"/>
      <c r="E97" s="66">
        <v>29</v>
      </c>
      <c r="F97" s="66">
        <v>161234</v>
      </c>
      <c r="G97" s="66">
        <v>21969</v>
      </c>
      <c r="H97" s="66">
        <v>47291</v>
      </c>
      <c r="I97" s="66">
        <v>696</v>
      </c>
      <c r="J97" s="66">
        <v>4139</v>
      </c>
      <c r="K97" s="66">
        <v>2790</v>
      </c>
      <c r="L97" s="66">
        <v>3122</v>
      </c>
      <c r="M97" s="66">
        <v>1767</v>
      </c>
      <c r="N97" s="66">
        <v>381</v>
      </c>
      <c r="O97" s="66">
        <v>0</v>
      </c>
      <c r="P97" s="66">
        <v>6732</v>
      </c>
      <c r="Q97" s="66">
        <v>0</v>
      </c>
      <c r="R97" s="66">
        <v>0</v>
      </c>
      <c r="S97" s="66">
        <v>0</v>
      </c>
      <c r="T97" s="66">
        <v>10689</v>
      </c>
      <c r="U97" s="66">
        <v>2767</v>
      </c>
      <c r="V97" s="66">
        <v>232</v>
      </c>
      <c r="W97" s="66">
        <v>13603</v>
      </c>
      <c r="X97" s="66">
        <v>433</v>
      </c>
      <c r="Y97" s="66">
        <v>479</v>
      </c>
      <c r="Z97" s="66">
        <v>233</v>
      </c>
      <c r="AA97" s="66">
        <v>0</v>
      </c>
      <c r="AB97" s="66">
        <v>0</v>
      </c>
      <c r="AC97" s="66">
        <v>6372</v>
      </c>
      <c r="AD97" s="66">
        <v>0</v>
      </c>
      <c r="AE97" s="66">
        <v>4928</v>
      </c>
      <c r="AF97" s="66">
        <v>25054</v>
      </c>
      <c r="AG97" s="66">
        <v>1587</v>
      </c>
      <c r="AH97" s="66">
        <v>44</v>
      </c>
      <c r="AI97" s="66">
        <v>5077</v>
      </c>
      <c r="AJ97" s="66">
        <v>4958</v>
      </c>
      <c r="AK97" s="66">
        <v>263</v>
      </c>
      <c r="AL97" s="66">
        <v>2351</v>
      </c>
      <c r="AM97" s="66">
        <v>2485</v>
      </c>
      <c r="AN97" s="66">
        <v>5329</v>
      </c>
      <c r="AO97" s="66">
        <v>3836</v>
      </c>
      <c r="AP97" s="66">
        <v>885</v>
      </c>
      <c r="AQ97" s="66">
        <v>128</v>
      </c>
      <c r="AR97" s="66">
        <v>0</v>
      </c>
      <c r="AS97" s="66">
        <v>0</v>
      </c>
      <c r="AT97" s="66">
        <v>0</v>
      </c>
      <c r="AU97" s="66">
        <v>2583</v>
      </c>
      <c r="AV97" s="66">
        <v>0</v>
      </c>
      <c r="AW97" s="66">
        <v>0</v>
      </c>
      <c r="AX97" s="66">
        <v>0</v>
      </c>
      <c r="AY97" s="66">
        <v>5872</v>
      </c>
      <c r="AZ97" s="66">
        <v>688</v>
      </c>
      <c r="BA97" s="66">
        <v>683</v>
      </c>
    </row>
    <row r="98" spans="1:53" ht="25.5" customHeight="1">
      <c r="A98" s="39"/>
      <c r="B98" s="148" t="s">
        <v>108</v>
      </c>
      <c r="C98" s="148"/>
      <c r="D98" s="40"/>
      <c r="E98" s="66">
        <v>48</v>
      </c>
      <c r="F98" s="66">
        <v>282843</v>
      </c>
      <c r="G98" s="66">
        <v>30455</v>
      </c>
      <c r="H98" s="66">
        <v>71998</v>
      </c>
      <c r="I98" s="66">
        <v>6444</v>
      </c>
      <c r="J98" s="66">
        <v>14953</v>
      </c>
      <c r="K98" s="66">
        <v>10609</v>
      </c>
      <c r="L98" s="66">
        <v>2477</v>
      </c>
      <c r="M98" s="66">
        <v>2279</v>
      </c>
      <c r="N98" s="66">
        <v>1465</v>
      </c>
      <c r="O98" s="66">
        <v>0</v>
      </c>
      <c r="P98" s="66">
        <v>12185</v>
      </c>
      <c r="Q98" s="66">
        <v>21</v>
      </c>
      <c r="R98" s="66">
        <v>39</v>
      </c>
      <c r="S98" s="66">
        <v>0</v>
      </c>
      <c r="T98" s="66">
        <v>13051</v>
      </c>
      <c r="U98" s="66">
        <v>17870</v>
      </c>
      <c r="V98" s="66">
        <v>101</v>
      </c>
      <c r="W98" s="66">
        <v>18785</v>
      </c>
      <c r="X98" s="66">
        <v>152</v>
      </c>
      <c r="Y98" s="66">
        <v>948</v>
      </c>
      <c r="Z98" s="66">
        <v>178</v>
      </c>
      <c r="AA98" s="66">
        <v>0</v>
      </c>
      <c r="AB98" s="66">
        <v>1004</v>
      </c>
      <c r="AC98" s="66">
        <v>11687</v>
      </c>
      <c r="AD98" s="66">
        <v>222</v>
      </c>
      <c r="AE98" s="66">
        <v>8031</v>
      </c>
      <c r="AF98" s="66">
        <v>33724</v>
      </c>
      <c r="AG98" s="66">
        <v>333</v>
      </c>
      <c r="AH98" s="66">
        <v>0</v>
      </c>
      <c r="AI98" s="66">
        <v>13456</v>
      </c>
      <c r="AJ98" s="66">
        <v>9479</v>
      </c>
      <c r="AK98" s="66">
        <v>559</v>
      </c>
      <c r="AL98" s="66">
        <v>11137</v>
      </c>
      <c r="AM98" s="66">
        <v>2936</v>
      </c>
      <c r="AN98" s="66">
        <v>794</v>
      </c>
      <c r="AO98" s="66">
        <v>7967</v>
      </c>
      <c r="AP98" s="66">
        <v>1736</v>
      </c>
      <c r="AQ98" s="66">
        <v>725</v>
      </c>
      <c r="AR98" s="66">
        <v>0</v>
      </c>
      <c r="AS98" s="66">
        <v>0</v>
      </c>
      <c r="AT98" s="66">
        <v>1913</v>
      </c>
      <c r="AU98" s="66">
        <v>1176</v>
      </c>
      <c r="AV98" s="66">
        <v>0</v>
      </c>
      <c r="AW98" s="66">
        <v>0</v>
      </c>
      <c r="AX98" s="66">
        <v>2409</v>
      </c>
      <c r="AY98" s="66">
        <v>7360</v>
      </c>
      <c r="AZ98" s="66">
        <v>980</v>
      </c>
      <c r="BA98" s="66">
        <v>374</v>
      </c>
    </row>
    <row r="99" spans="1:53" ht="13.5">
      <c r="A99" s="44"/>
      <c r="B99" s="42"/>
      <c r="C99" s="37" t="s">
        <v>109</v>
      </c>
      <c r="D99" s="43"/>
      <c r="E99" s="66">
        <v>31</v>
      </c>
      <c r="F99" s="66">
        <v>189154</v>
      </c>
      <c r="G99" s="66">
        <v>18952</v>
      </c>
      <c r="H99" s="66">
        <v>45026</v>
      </c>
      <c r="I99" s="66">
        <v>5420</v>
      </c>
      <c r="J99" s="66">
        <v>11015</v>
      </c>
      <c r="K99" s="66">
        <v>7854</v>
      </c>
      <c r="L99" s="66">
        <v>880</v>
      </c>
      <c r="M99" s="66">
        <v>2032</v>
      </c>
      <c r="N99" s="66">
        <v>971</v>
      </c>
      <c r="O99" s="66">
        <v>0</v>
      </c>
      <c r="P99" s="66">
        <v>8353</v>
      </c>
      <c r="Q99" s="66">
        <v>0</v>
      </c>
      <c r="R99" s="66">
        <v>39</v>
      </c>
      <c r="S99" s="66">
        <v>0</v>
      </c>
      <c r="T99" s="66">
        <v>7471</v>
      </c>
      <c r="U99" s="66">
        <v>12863</v>
      </c>
      <c r="V99" s="66">
        <v>15</v>
      </c>
      <c r="W99" s="66">
        <v>12920</v>
      </c>
      <c r="X99" s="66">
        <v>152</v>
      </c>
      <c r="Y99" s="66">
        <v>948</v>
      </c>
      <c r="Z99" s="66">
        <v>95</v>
      </c>
      <c r="AA99" s="66">
        <v>0</v>
      </c>
      <c r="AB99" s="66">
        <v>1004</v>
      </c>
      <c r="AC99" s="66">
        <v>8093</v>
      </c>
      <c r="AD99" s="66">
        <v>212</v>
      </c>
      <c r="AE99" s="66">
        <v>3610</v>
      </c>
      <c r="AF99" s="66">
        <v>19403</v>
      </c>
      <c r="AG99" s="66">
        <v>331</v>
      </c>
      <c r="AH99" s="66">
        <v>0</v>
      </c>
      <c r="AI99" s="66">
        <v>9030</v>
      </c>
      <c r="AJ99" s="66">
        <v>5513</v>
      </c>
      <c r="AK99" s="66">
        <v>559</v>
      </c>
      <c r="AL99" s="66">
        <v>9628</v>
      </c>
      <c r="AM99" s="66">
        <v>2936</v>
      </c>
      <c r="AN99" s="66">
        <v>266</v>
      </c>
      <c r="AO99" s="66">
        <v>7012</v>
      </c>
      <c r="AP99" s="66">
        <v>1370</v>
      </c>
      <c r="AQ99" s="66">
        <v>725</v>
      </c>
      <c r="AR99" s="66">
        <v>0</v>
      </c>
      <c r="AS99" s="66">
        <v>0</v>
      </c>
      <c r="AT99" s="66">
        <v>570</v>
      </c>
      <c r="AU99" s="66">
        <v>1143</v>
      </c>
      <c r="AV99" s="66">
        <v>0</v>
      </c>
      <c r="AW99" s="66">
        <v>0</v>
      </c>
      <c r="AX99" s="66">
        <v>1695</v>
      </c>
      <c r="AY99" s="66">
        <v>3580</v>
      </c>
      <c r="AZ99" s="66">
        <v>507</v>
      </c>
      <c r="BA99" s="66">
        <v>85</v>
      </c>
    </row>
    <row r="100" spans="1:53" ht="13.5">
      <c r="A100" s="44"/>
      <c r="B100" s="42"/>
      <c r="C100" s="37" t="s">
        <v>110</v>
      </c>
      <c r="D100" s="43"/>
      <c r="E100" s="66">
        <v>17</v>
      </c>
      <c r="F100" s="66">
        <v>93689</v>
      </c>
      <c r="G100" s="66">
        <v>11503</v>
      </c>
      <c r="H100" s="66">
        <v>26972</v>
      </c>
      <c r="I100" s="66">
        <v>1024</v>
      </c>
      <c r="J100" s="66">
        <v>3938</v>
      </c>
      <c r="K100" s="66">
        <v>2755</v>
      </c>
      <c r="L100" s="66">
        <v>1597</v>
      </c>
      <c r="M100" s="66">
        <v>247</v>
      </c>
      <c r="N100" s="66">
        <v>494</v>
      </c>
      <c r="O100" s="66">
        <v>0</v>
      </c>
      <c r="P100" s="66">
        <v>3832</v>
      </c>
      <c r="Q100" s="66">
        <v>21</v>
      </c>
      <c r="R100" s="66">
        <v>0</v>
      </c>
      <c r="S100" s="66">
        <v>0</v>
      </c>
      <c r="T100" s="66">
        <v>5580</v>
      </c>
      <c r="U100" s="66">
        <v>5007</v>
      </c>
      <c r="V100" s="66">
        <v>86</v>
      </c>
      <c r="W100" s="66">
        <v>5865</v>
      </c>
      <c r="X100" s="66">
        <v>0</v>
      </c>
      <c r="Y100" s="66">
        <v>0</v>
      </c>
      <c r="Z100" s="66">
        <v>83</v>
      </c>
      <c r="AA100" s="66">
        <v>0</v>
      </c>
      <c r="AB100" s="66">
        <v>0</v>
      </c>
      <c r="AC100" s="66">
        <v>3594</v>
      </c>
      <c r="AD100" s="66">
        <v>10</v>
      </c>
      <c r="AE100" s="66">
        <v>4421</v>
      </c>
      <c r="AF100" s="66">
        <v>14321</v>
      </c>
      <c r="AG100" s="66">
        <v>2</v>
      </c>
      <c r="AH100" s="66">
        <v>0</v>
      </c>
      <c r="AI100" s="66">
        <v>4426</v>
      </c>
      <c r="AJ100" s="66">
        <v>3966</v>
      </c>
      <c r="AK100" s="66">
        <v>0</v>
      </c>
      <c r="AL100" s="66">
        <v>1509</v>
      </c>
      <c r="AM100" s="66">
        <v>0</v>
      </c>
      <c r="AN100" s="66">
        <v>528</v>
      </c>
      <c r="AO100" s="66">
        <v>955</v>
      </c>
      <c r="AP100" s="66">
        <v>366</v>
      </c>
      <c r="AQ100" s="66">
        <v>0</v>
      </c>
      <c r="AR100" s="66">
        <v>0</v>
      </c>
      <c r="AS100" s="66">
        <v>0</v>
      </c>
      <c r="AT100" s="66">
        <v>1343</v>
      </c>
      <c r="AU100" s="66">
        <v>33</v>
      </c>
      <c r="AV100" s="66">
        <v>0</v>
      </c>
      <c r="AW100" s="66">
        <v>0</v>
      </c>
      <c r="AX100" s="66">
        <v>714</v>
      </c>
      <c r="AY100" s="66">
        <v>3780</v>
      </c>
      <c r="AZ100" s="66">
        <v>473</v>
      </c>
      <c r="BA100" s="66">
        <v>289</v>
      </c>
    </row>
    <row r="101" spans="1:53" ht="25.5" customHeight="1">
      <c r="A101" s="39"/>
      <c r="B101" s="148" t="s">
        <v>111</v>
      </c>
      <c r="C101" s="148"/>
      <c r="D101" s="40"/>
      <c r="E101" s="66">
        <v>39</v>
      </c>
      <c r="F101" s="66">
        <v>286574</v>
      </c>
      <c r="G101" s="66">
        <v>31427</v>
      </c>
      <c r="H101" s="66">
        <v>83009</v>
      </c>
      <c r="I101" s="66">
        <v>456</v>
      </c>
      <c r="J101" s="66">
        <v>14649</v>
      </c>
      <c r="K101" s="66">
        <v>3624</v>
      </c>
      <c r="L101" s="66">
        <v>20</v>
      </c>
      <c r="M101" s="66">
        <v>5801</v>
      </c>
      <c r="N101" s="66">
        <v>1048</v>
      </c>
      <c r="O101" s="66">
        <v>41</v>
      </c>
      <c r="P101" s="66">
        <v>11092</v>
      </c>
      <c r="Q101" s="66">
        <v>13</v>
      </c>
      <c r="R101" s="66">
        <v>879</v>
      </c>
      <c r="S101" s="66">
        <v>0</v>
      </c>
      <c r="T101" s="66">
        <v>17963</v>
      </c>
      <c r="U101" s="66">
        <v>13160</v>
      </c>
      <c r="V101" s="66">
        <v>306</v>
      </c>
      <c r="W101" s="66">
        <v>18953</v>
      </c>
      <c r="X101" s="66">
        <v>263</v>
      </c>
      <c r="Y101" s="66">
        <v>880</v>
      </c>
      <c r="Z101" s="66">
        <v>167</v>
      </c>
      <c r="AA101" s="66">
        <v>0</v>
      </c>
      <c r="AB101" s="66">
        <v>40</v>
      </c>
      <c r="AC101" s="66">
        <v>13488</v>
      </c>
      <c r="AD101" s="66">
        <v>30</v>
      </c>
      <c r="AE101" s="66">
        <v>8295</v>
      </c>
      <c r="AF101" s="66">
        <v>32789</v>
      </c>
      <c r="AG101" s="66">
        <v>3028</v>
      </c>
      <c r="AH101" s="66">
        <v>6</v>
      </c>
      <c r="AI101" s="66">
        <v>13116</v>
      </c>
      <c r="AJ101" s="66">
        <v>11413</v>
      </c>
      <c r="AK101" s="66">
        <v>901</v>
      </c>
      <c r="AL101" s="66">
        <v>10988</v>
      </c>
      <c r="AM101" s="66">
        <v>2070</v>
      </c>
      <c r="AN101" s="66">
        <v>271</v>
      </c>
      <c r="AO101" s="66">
        <v>8277</v>
      </c>
      <c r="AP101" s="66">
        <v>1758</v>
      </c>
      <c r="AQ101" s="66">
        <v>580</v>
      </c>
      <c r="AR101" s="66">
        <v>0</v>
      </c>
      <c r="AS101" s="66">
        <v>0</v>
      </c>
      <c r="AT101" s="66">
        <v>201</v>
      </c>
      <c r="AU101" s="66">
        <v>3515</v>
      </c>
      <c r="AV101" s="66">
        <v>0</v>
      </c>
      <c r="AW101" s="66">
        <v>305</v>
      </c>
      <c r="AX101" s="66">
        <v>3179</v>
      </c>
      <c r="AY101" s="66">
        <v>8122</v>
      </c>
      <c r="AZ101" s="66">
        <v>1209</v>
      </c>
      <c r="BA101" s="66">
        <v>994</v>
      </c>
    </row>
    <row r="102" spans="1:53" ht="25.5" customHeight="1">
      <c r="A102" s="39"/>
      <c r="B102" s="148" t="s">
        <v>112</v>
      </c>
      <c r="C102" s="148"/>
      <c r="D102" s="40"/>
      <c r="E102" s="66">
        <v>19</v>
      </c>
      <c r="F102" s="66">
        <v>125191</v>
      </c>
      <c r="G102" s="66">
        <v>10893</v>
      </c>
      <c r="H102" s="66">
        <v>28684</v>
      </c>
      <c r="I102" s="66">
        <v>929</v>
      </c>
      <c r="J102" s="66">
        <v>4453</v>
      </c>
      <c r="K102" s="66">
        <v>7164</v>
      </c>
      <c r="L102" s="66">
        <v>1484</v>
      </c>
      <c r="M102" s="66">
        <v>2176</v>
      </c>
      <c r="N102" s="66">
        <v>0</v>
      </c>
      <c r="O102" s="66">
        <v>530</v>
      </c>
      <c r="P102" s="66">
        <v>5046</v>
      </c>
      <c r="Q102" s="66">
        <v>0</v>
      </c>
      <c r="R102" s="66">
        <v>69</v>
      </c>
      <c r="S102" s="66">
        <v>0</v>
      </c>
      <c r="T102" s="66">
        <v>3481</v>
      </c>
      <c r="U102" s="66">
        <v>7329</v>
      </c>
      <c r="V102" s="66">
        <v>0</v>
      </c>
      <c r="W102" s="66">
        <v>7011</v>
      </c>
      <c r="X102" s="66">
        <v>612</v>
      </c>
      <c r="Y102" s="66">
        <v>408</v>
      </c>
      <c r="Z102" s="66">
        <v>1505</v>
      </c>
      <c r="AA102" s="66">
        <v>0</v>
      </c>
      <c r="AB102" s="66">
        <v>1692</v>
      </c>
      <c r="AC102" s="66">
        <v>6986</v>
      </c>
      <c r="AD102" s="66">
        <v>0</v>
      </c>
      <c r="AE102" s="66">
        <v>5682</v>
      </c>
      <c r="AF102" s="66">
        <v>16217</v>
      </c>
      <c r="AG102" s="66">
        <v>1583</v>
      </c>
      <c r="AH102" s="66">
        <v>0</v>
      </c>
      <c r="AI102" s="66">
        <v>2888</v>
      </c>
      <c r="AJ102" s="66">
        <v>5201</v>
      </c>
      <c r="AK102" s="66">
        <v>0</v>
      </c>
      <c r="AL102" s="66">
        <v>4638</v>
      </c>
      <c r="AM102" s="66">
        <v>0</v>
      </c>
      <c r="AN102" s="66">
        <v>1309</v>
      </c>
      <c r="AO102" s="66">
        <v>689</v>
      </c>
      <c r="AP102" s="66">
        <v>2333</v>
      </c>
      <c r="AQ102" s="66">
        <v>890</v>
      </c>
      <c r="AR102" s="66">
        <v>9</v>
      </c>
      <c r="AS102" s="66">
        <v>0</v>
      </c>
      <c r="AT102" s="66">
        <v>231</v>
      </c>
      <c r="AU102" s="66">
        <v>2404</v>
      </c>
      <c r="AV102" s="66">
        <v>0</v>
      </c>
      <c r="AW102" s="66">
        <v>0</v>
      </c>
      <c r="AX102" s="66">
        <v>1558</v>
      </c>
      <c r="AY102" s="66">
        <v>2281</v>
      </c>
      <c r="AZ102" s="66">
        <v>427</v>
      </c>
      <c r="BA102" s="66">
        <v>51</v>
      </c>
    </row>
    <row r="103" spans="1:53" ht="25.5" customHeight="1">
      <c r="A103" s="39"/>
      <c r="B103" s="148" t="s">
        <v>113</v>
      </c>
      <c r="C103" s="148"/>
      <c r="D103" s="40"/>
      <c r="E103" s="66">
        <v>49</v>
      </c>
      <c r="F103" s="66">
        <v>295895</v>
      </c>
      <c r="G103" s="66">
        <v>30046</v>
      </c>
      <c r="H103" s="66">
        <v>69721</v>
      </c>
      <c r="I103" s="66">
        <v>4754</v>
      </c>
      <c r="J103" s="66">
        <v>7271</v>
      </c>
      <c r="K103" s="66">
        <v>8773</v>
      </c>
      <c r="L103" s="66">
        <v>1415</v>
      </c>
      <c r="M103" s="66">
        <v>5053</v>
      </c>
      <c r="N103" s="66">
        <v>1037</v>
      </c>
      <c r="O103" s="66">
        <v>12</v>
      </c>
      <c r="P103" s="66">
        <v>11022</v>
      </c>
      <c r="Q103" s="66">
        <v>0</v>
      </c>
      <c r="R103" s="66">
        <v>3835</v>
      </c>
      <c r="S103" s="66">
        <v>0</v>
      </c>
      <c r="T103" s="66">
        <v>12573</v>
      </c>
      <c r="U103" s="66">
        <v>19090</v>
      </c>
      <c r="V103" s="66">
        <v>442</v>
      </c>
      <c r="W103" s="66">
        <v>18469</v>
      </c>
      <c r="X103" s="66">
        <v>635</v>
      </c>
      <c r="Y103" s="66">
        <v>90</v>
      </c>
      <c r="Z103" s="66">
        <v>160</v>
      </c>
      <c r="AA103" s="66">
        <v>0</v>
      </c>
      <c r="AB103" s="66">
        <v>6927</v>
      </c>
      <c r="AC103" s="66">
        <v>8318</v>
      </c>
      <c r="AD103" s="66">
        <v>11</v>
      </c>
      <c r="AE103" s="66">
        <v>6275</v>
      </c>
      <c r="AF103" s="66">
        <v>31427</v>
      </c>
      <c r="AG103" s="66">
        <v>4223</v>
      </c>
      <c r="AH103" s="66">
        <v>0</v>
      </c>
      <c r="AI103" s="66">
        <v>11102</v>
      </c>
      <c r="AJ103" s="66">
        <v>5788</v>
      </c>
      <c r="AK103" s="66">
        <v>612</v>
      </c>
      <c r="AL103" s="66">
        <v>8341</v>
      </c>
      <c r="AM103" s="66">
        <v>4862</v>
      </c>
      <c r="AN103" s="66">
        <v>3350</v>
      </c>
      <c r="AO103" s="66">
        <v>18643</v>
      </c>
      <c r="AP103" s="66">
        <v>1807</v>
      </c>
      <c r="AQ103" s="66">
        <v>1012</v>
      </c>
      <c r="AR103" s="66">
        <v>0</v>
      </c>
      <c r="AS103" s="66">
        <v>0</v>
      </c>
      <c r="AT103" s="66">
        <v>0</v>
      </c>
      <c r="AU103" s="66">
        <v>12588</v>
      </c>
      <c r="AV103" s="66">
        <v>1048</v>
      </c>
      <c r="AW103" s="66">
        <v>658</v>
      </c>
      <c r="AX103" s="66">
        <v>4551</v>
      </c>
      <c r="AY103" s="66">
        <v>8423</v>
      </c>
      <c r="AZ103" s="66">
        <v>936</v>
      </c>
      <c r="BA103" s="66">
        <v>719</v>
      </c>
    </row>
    <row r="104" spans="1:53" ht="13.5" customHeight="1">
      <c r="A104" s="44"/>
      <c r="B104" s="42"/>
      <c r="C104" s="37" t="s">
        <v>114</v>
      </c>
      <c r="D104" s="43"/>
      <c r="E104" s="66">
        <v>12</v>
      </c>
      <c r="F104" s="66">
        <v>58173</v>
      </c>
      <c r="G104" s="66">
        <v>6653</v>
      </c>
      <c r="H104" s="66">
        <v>16344</v>
      </c>
      <c r="I104" s="66">
        <v>212</v>
      </c>
      <c r="J104" s="66">
        <v>620</v>
      </c>
      <c r="K104" s="66">
        <v>907</v>
      </c>
      <c r="L104" s="66">
        <v>1120</v>
      </c>
      <c r="M104" s="66">
        <v>610</v>
      </c>
      <c r="N104" s="66">
        <v>197</v>
      </c>
      <c r="O104" s="66">
        <v>12</v>
      </c>
      <c r="P104" s="66">
        <v>1340</v>
      </c>
      <c r="Q104" s="66">
        <v>0</v>
      </c>
      <c r="R104" s="66">
        <v>28</v>
      </c>
      <c r="S104" s="66">
        <v>0</v>
      </c>
      <c r="T104" s="66">
        <v>321</v>
      </c>
      <c r="U104" s="66">
        <v>3597</v>
      </c>
      <c r="V104" s="66">
        <v>0</v>
      </c>
      <c r="W104" s="66">
        <v>3553</v>
      </c>
      <c r="X104" s="66">
        <v>72</v>
      </c>
      <c r="Y104" s="66">
        <v>63</v>
      </c>
      <c r="Z104" s="66">
        <v>0</v>
      </c>
      <c r="AA104" s="66">
        <v>0</v>
      </c>
      <c r="AB104" s="66">
        <v>71</v>
      </c>
      <c r="AC104" s="66">
        <v>2845</v>
      </c>
      <c r="AD104" s="66">
        <v>0</v>
      </c>
      <c r="AE104" s="66">
        <v>2200</v>
      </c>
      <c r="AF104" s="66">
        <v>13524</v>
      </c>
      <c r="AG104" s="66">
        <v>2077</v>
      </c>
      <c r="AH104" s="66">
        <v>0</v>
      </c>
      <c r="AI104" s="66">
        <v>1772</v>
      </c>
      <c r="AJ104" s="66">
        <v>1191</v>
      </c>
      <c r="AK104" s="66">
        <v>0</v>
      </c>
      <c r="AL104" s="66">
        <v>0</v>
      </c>
      <c r="AM104" s="66">
        <v>0</v>
      </c>
      <c r="AN104" s="66">
        <v>573</v>
      </c>
      <c r="AO104" s="66">
        <v>3812</v>
      </c>
      <c r="AP104" s="66">
        <v>93</v>
      </c>
      <c r="AQ104" s="66">
        <v>159</v>
      </c>
      <c r="AR104" s="66">
        <v>0</v>
      </c>
      <c r="AS104" s="66">
        <v>0</v>
      </c>
      <c r="AT104" s="66">
        <v>0</v>
      </c>
      <c r="AU104" s="66">
        <v>860</v>
      </c>
      <c r="AV104" s="66">
        <v>0</v>
      </c>
      <c r="AW104" s="66">
        <v>0</v>
      </c>
      <c r="AX104" s="66">
        <v>0</v>
      </c>
      <c r="AY104" s="66">
        <v>1171</v>
      </c>
      <c r="AZ104" s="66">
        <v>130</v>
      </c>
      <c r="BA104" s="66">
        <v>25</v>
      </c>
    </row>
    <row r="105" spans="1:53" ht="13.5">
      <c r="A105" s="44"/>
      <c r="B105" s="42"/>
      <c r="C105" s="37" t="s">
        <v>115</v>
      </c>
      <c r="D105" s="43"/>
      <c r="E105" s="66">
        <v>37</v>
      </c>
      <c r="F105" s="66">
        <v>237722</v>
      </c>
      <c r="G105" s="66">
        <v>23393</v>
      </c>
      <c r="H105" s="66">
        <v>53377</v>
      </c>
      <c r="I105" s="66">
        <v>4542</v>
      </c>
      <c r="J105" s="66">
        <v>6651</v>
      </c>
      <c r="K105" s="66">
        <v>7866</v>
      </c>
      <c r="L105" s="66">
        <v>295</v>
      </c>
      <c r="M105" s="66">
        <v>4443</v>
      </c>
      <c r="N105" s="66">
        <v>840</v>
      </c>
      <c r="O105" s="66">
        <v>0</v>
      </c>
      <c r="P105" s="66">
        <v>9682</v>
      </c>
      <c r="Q105" s="66">
        <v>0</v>
      </c>
      <c r="R105" s="66">
        <v>3807</v>
      </c>
      <c r="S105" s="66">
        <v>0</v>
      </c>
      <c r="T105" s="66">
        <v>12252</v>
      </c>
      <c r="U105" s="66">
        <v>15493</v>
      </c>
      <c r="V105" s="66">
        <v>442</v>
      </c>
      <c r="W105" s="66">
        <v>14916</v>
      </c>
      <c r="X105" s="66">
        <v>563</v>
      </c>
      <c r="Y105" s="66">
        <v>27</v>
      </c>
      <c r="Z105" s="66">
        <v>160</v>
      </c>
      <c r="AA105" s="66">
        <v>0</v>
      </c>
      <c r="AB105" s="66">
        <v>6856</v>
      </c>
      <c r="AC105" s="66">
        <v>5473</v>
      </c>
      <c r="AD105" s="66">
        <v>11</v>
      </c>
      <c r="AE105" s="66">
        <v>4075</v>
      </c>
      <c r="AF105" s="66">
        <v>17903</v>
      </c>
      <c r="AG105" s="66">
        <v>2146</v>
      </c>
      <c r="AH105" s="66">
        <v>0</v>
      </c>
      <c r="AI105" s="66">
        <v>9330</v>
      </c>
      <c r="AJ105" s="66">
        <v>4597</v>
      </c>
      <c r="AK105" s="66">
        <v>612</v>
      </c>
      <c r="AL105" s="66">
        <v>8341</v>
      </c>
      <c r="AM105" s="66">
        <v>4862</v>
      </c>
      <c r="AN105" s="66">
        <v>2777</v>
      </c>
      <c r="AO105" s="66">
        <v>14831</v>
      </c>
      <c r="AP105" s="66">
        <v>1714</v>
      </c>
      <c r="AQ105" s="66">
        <v>853</v>
      </c>
      <c r="AR105" s="66">
        <v>0</v>
      </c>
      <c r="AS105" s="66">
        <v>0</v>
      </c>
      <c r="AT105" s="66">
        <v>0</v>
      </c>
      <c r="AU105" s="66">
        <v>11728</v>
      </c>
      <c r="AV105" s="66">
        <v>1048</v>
      </c>
      <c r="AW105" s="66">
        <v>658</v>
      </c>
      <c r="AX105" s="66">
        <v>4551</v>
      </c>
      <c r="AY105" s="66">
        <v>7252</v>
      </c>
      <c r="AZ105" s="66">
        <v>806</v>
      </c>
      <c r="BA105" s="66">
        <v>694</v>
      </c>
    </row>
    <row r="106" spans="1:53" ht="25.5" customHeight="1">
      <c r="A106" s="39"/>
      <c r="B106" s="148" t="s">
        <v>116</v>
      </c>
      <c r="C106" s="148"/>
      <c r="D106" s="40"/>
      <c r="E106" s="66">
        <v>55</v>
      </c>
      <c r="F106" s="66">
        <v>211199</v>
      </c>
      <c r="G106" s="66">
        <v>25338</v>
      </c>
      <c r="H106" s="66">
        <v>60895</v>
      </c>
      <c r="I106" s="66">
        <v>1504</v>
      </c>
      <c r="J106" s="66">
        <v>10477</v>
      </c>
      <c r="K106" s="66">
        <v>4011</v>
      </c>
      <c r="L106" s="66">
        <v>2039</v>
      </c>
      <c r="M106" s="66">
        <v>1839</v>
      </c>
      <c r="N106" s="66">
        <v>224</v>
      </c>
      <c r="O106" s="66">
        <v>0</v>
      </c>
      <c r="P106" s="66">
        <v>5190</v>
      </c>
      <c r="Q106" s="66">
        <v>326</v>
      </c>
      <c r="R106" s="66">
        <v>418</v>
      </c>
      <c r="S106" s="66">
        <v>0</v>
      </c>
      <c r="T106" s="66">
        <v>11823</v>
      </c>
      <c r="U106" s="66">
        <v>11418</v>
      </c>
      <c r="V106" s="66">
        <v>507</v>
      </c>
      <c r="W106" s="66">
        <v>11558</v>
      </c>
      <c r="X106" s="66">
        <v>1362</v>
      </c>
      <c r="Y106" s="66">
        <v>1394</v>
      </c>
      <c r="Z106" s="66">
        <v>282</v>
      </c>
      <c r="AA106" s="66">
        <v>0</v>
      </c>
      <c r="AB106" s="66">
        <v>2910</v>
      </c>
      <c r="AC106" s="66">
        <v>5717</v>
      </c>
      <c r="AD106" s="66">
        <v>3474</v>
      </c>
      <c r="AE106" s="66">
        <v>6132</v>
      </c>
      <c r="AF106" s="66">
        <v>28533</v>
      </c>
      <c r="AG106" s="66">
        <v>1716</v>
      </c>
      <c r="AH106" s="66">
        <v>5</v>
      </c>
      <c r="AI106" s="66">
        <v>4311</v>
      </c>
      <c r="AJ106" s="66">
        <v>3474</v>
      </c>
      <c r="AK106" s="66">
        <v>12</v>
      </c>
      <c r="AL106" s="66">
        <v>8000</v>
      </c>
      <c r="AM106" s="66">
        <v>0</v>
      </c>
      <c r="AN106" s="66">
        <v>1494</v>
      </c>
      <c r="AO106" s="66">
        <v>13972</v>
      </c>
      <c r="AP106" s="66">
        <v>2200</v>
      </c>
      <c r="AQ106" s="66">
        <v>218</v>
      </c>
      <c r="AR106" s="66">
        <v>0</v>
      </c>
      <c r="AS106" s="66">
        <v>0</v>
      </c>
      <c r="AT106" s="66">
        <v>0</v>
      </c>
      <c r="AU106" s="66">
        <v>2918</v>
      </c>
      <c r="AV106" s="66">
        <v>0</v>
      </c>
      <c r="AW106" s="66">
        <v>0</v>
      </c>
      <c r="AX106" s="66">
        <v>846</v>
      </c>
      <c r="AY106" s="66">
        <v>4634</v>
      </c>
      <c r="AZ106" s="66">
        <v>1081</v>
      </c>
      <c r="BA106" s="66">
        <v>274</v>
      </c>
    </row>
    <row r="107" spans="1:53" ht="25.5" customHeight="1">
      <c r="A107" s="45"/>
      <c r="B107" s="148" t="s">
        <v>117</v>
      </c>
      <c r="C107" s="148"/>
      <c r="D107" s="40"/>
      <c r="E107" s="66">
        <v>35</v>
      </c>
      <c r="F107" s="66">
        <v>183995</v>
      </c>
      <c r="G107" s="66">
        <v>14728</v>
      </c>
      <c r="H107" s="66">
        <v>42665</v>
      </c>
      <c r="I107" s="66">
        <v>2694</v>
      </c>
      <c r="J107" s="66">
        <v>7498</v>
      </c>
      <c r="K107" s="66">
        <v>5332</v>
      </c>
      <c r="L107" s="66">
        <v>4344</v>
      </c>
      <c r="M107" s="66">
        <v>1111</v>
      </c>
      <c r="N107" s="66">
        <v>1433</v>
      </c>
      <c r="O107" s="66">
        <v>0</v>
      </c>
      <c r="P107" s="66">
        <v>4552</v>
      </c>
      <c r="Q107" s="66">
        <v>949</v>
      </c>
      <c r="R107" s="66">
        <v>319</v>
      </c>
      <c r="S107" s="66">
        <v>0</v>
      </c>
      <c r="T107" s="66">
        <v>10492</v>
      </c>
      <c r="U107" s="66">
        <v>11858</v>
      </c>
      <c r="V107" s="66">
        <v>0</v>
      </c>
      <c r="W107" s="66">
        <v>11366</v>
      </c>
      <c r="X107" s="66">
        <v>160</v>
      </c>
      <c r="Y107" s="66">
        <v>273</v>
      </c>
      <c r="Z107" s="66">
        <v>203</v>
      </c>
      <c r="AA107" s="66">
        <v>0</v>
      </c>
      <c r="AB107" s="66">
        <v>1704</v>
      </c>
      <c r="AC107" s="66">
        <v>8561</v>
      </c>
      <c r="AD107" s="66">
        <v>354</v>
      </c>
      <c r="AE107" s="66">
        <v>4121</v>
      </c>
      <c r="AF107" s="66">
        <v>29697</v>
      </c>
      <c r="AG107" s="66">
        <v>525</v>
      </c>
      <c r="AH107" s="66">
        <v>0</v>
      </c>
      <c r="AI107" s="66">
        <v>11684</v>
      </c>
      <c r="AJ107" s="66">
        <v>4902</v>
      </c>
      <c r="AK107" s="66">
        <v>0</v>
      </c>
      <c r="AL107" s="66">
        <v>6861</v>
      </c>
      <c r="AM107" s="66">
        <v>0</v>
      </c>
      <c r="AN107" s="66">
        <v>335</v>
      </c>
      <c r="AO107" s="66">
        <v>6740</v>
      </c>
      <c r="AP107" s="66">
        <v>232</v>
      </c>
      <c r="AQ107" s="66">
        <v>71</v>
      </c>
      <c r="AR107" s="66">
        <v>0</v>
      </c>
      <c r="AS107" s="66">
        <v>0</v>
      </c>
      <c r="AT107" s="66">
        <v>384</v>
      </c>
      <c r="AU107" s="66">
        <v>1582</v>
      </c>
      <c r="AV107" s="66">
        <v>0</v>
      </c>
      <c r="AW107" s="66">
        <v>0</v>
      </c>
      <c r="AX107" s="66">
        <v>993</v>
      </c>
      <c r="AY107" s="66">
        <v>8672</v>
      </c>
      <c r="AZ107" s="66">
        <v>843</v>
      </c>
      <c r="BA107" s="66">
        <v>355</v>
      </c>
    </row>
    <row r="108" spans="1:53" ht="13.5">
      <c r="A108" s="31"/>
      <c r="B108" s="42"/>
      <c r="C108" s="37" t="s">
        <v>118</v>
      </c>
      <c r="D108" s="43"/>
      <c r="E108" s="66">
        <v>12</v>
      </c>
      <c r="F108" s="66">
        <v>61507</v>
      </c>
      <c r="G108" s="66">
        <v>4616</v>
      </c>
      <c r="H108" s="66">
        <v>17250</v>
      </c>
      <c r="I108" s="66">
        <v>195</v>
      </c>
      <c r="J108" s="66">
        <v>2399</v>
      </c>
      <c r="K108" s="66">
        <v>2309</v>
      </c>
      <c r="L108" s="66">
        <v>0</v>
      </c>
      <c r="M108" s="66">
        <v>166</v>
      </c>
      <c r="N108" s="66">
        <v>524</v>
      </c>
      <c r="O108" s="66">
        <v>0</v>
      </c>
      <c r="P108" s="66">
        <v>1511</v>
      </c>
      <c r="Q108" s="66">
        <v>0</v>
      </c>
      <c r="R108" s="66">
        <v>193</v>
      </c>
      <c r="S108" s="66">
        <v>0</v>
      </c>
      <c r="T108" s="66">
        <v>2413</v>
      </c>
      <c r="U108" s="66">
        <v>2132</v>
      </c>
      <c r="V108" s="66">
        <v>0</v>
      </c>
      <c r="W108" s="66">
        <v>4518</v>
      </c>
      <c r="X108" s="66">
        <v>0</v>
      </c>
      <c r="Y108" s="66">
        <v>0</v>
      </c>
      <c r="Z108" s="66">
        <v>0</v>
      </c>
      <c r="AA108" s="66">
        <v>0</v>
      </c>
      <c r="AB108" s="66">
        <v>1093</v>
      </c>
      <c r="AC108" s="66">
        <v>2164</v>
      </c>
      <c r="AD108" s="66">
        <v>271</v>
      </c>
      <c r="AE108" s="66">
        <v>713</v>
      </c>
      <c r="AF108" s="66">
        <v>8514</v>
      </c>
      <c r="AG108" s="66">
        <v>186</v>
      </c>
      <c r="AH108" s="66">
        <v>0</v>
      </c>
      <c r="AI108" s="66">
        <v>6505</v>
      </c>
      <c r="AJ108" s="66">
        <v>1412</v>
      </c>
      <c r="AK108" s="66">
        <v>0</v>
      </c>
      <c r="AL108" s="66">
        <v>1453</v>
      </c>
      <c r="AM108" s="66">
        <v>0</v>
      </c>
      <c r="AN108" s="66">
        <v>0</v>
      </c>
      <c r="AO108" s="66">
        <v>4573</v>
      </c>
      <c r="AP108" s="66">
        <v>3</v>
      </c>
      <c r="AQ108" s="66">
        <v>17</v>
      </c>
      <c r="AR108" s="66">
        <v>0</v>
      </c>
      <c r="AS108" s="66">
        <v>0</v>
      </c>
      <c r="AT108" s="66">
        <v>0</v>
      </c>
      <c r="AU108" s="66">
        <v>0</v>
      </c>
      <c r="AV108" s="66">
        <v>0</v>
      </c>
      <c r="AW108" s="66">
        <v>0</v>
      </c>
      <c r="AX108" s="66">
        <v>993</v>
      </c>
      <c r="AY108" s="66">
        <v>5932</v>
      </c>
      <c r="AZ108" s="66">
        <v>170</v>
      </c>
      <c r="BA108" s="66">
        <v>131</v>
      </c>
    </row>
    <row r="109" spans="1:53" ht="13.5">
      <c r="A109" s="31"/>
      <c r="B109" s="42"/>
      <c r="C109" s="37" t="s">
        <v>119</v>
      </c>
      <c r="D109" s="43"/>
      <c r="E109" s="66">
        <v>23</v>
      </c>
      <c r="F109" s="66">
        <v>122488</v>
      </c>
      <c r="G109" s="66">
        <v>10112</v>
      </c>
      <c r="H109" s="66">
        <v>25415</v>
      </c>
      <c r="I109" s="66">
        <v>2499</v>
      </c>
      <c r="J109" s="66">
        <v>5099</v>
      </c>
      <c r="K109" s="66">
        <v>3023</v>
      </c>
      <c r="L109" s="66">
        <v>4344</v>
      </c>
      <c r="M109" s="66">
        <v>945</v>
      </c>
      <c r="N109" s="66">
        <v>909</v>
      </c>
      <c r="O109" s="66">
        <v>0</v>
      </c>
      <c r="P109" s="66">
        <v>3041</v>
      </c>
      <c r="Q109" s="66">
        <v>949</v>
      </c>
      <c r="R109" s="66">
        <v>126</v>
      </c>
      <c r="S109" s="66">
        <v>0</v>
      </c>
      <c r="T109" s="66">
        <v>8079</v>
      </c>
      <c r="U109" s="66">
        <v>9726</v>
      </c>
      <c r="V109" s="66">
        <v>0</v>
      </c>
      <c r="W109" s="66">
        <v>6848</v>
      </c>
      <c r="X109" s="66">
        <v>160</v>
      </c>
      <c r="Y109" s="66">
        <v>273</v>
      </c>
      <c r="Z109" s="66">
        <v>203</v>
      </c>
      <c r="AA109" s="66">
        <v>0</v>
      </c>
      <c r="AB109" s="66">
        <v>611</v>
      </c>
      <c r="AC109" s="66">
        <v>6397</v>
      </c>
      <c r="AD109" s="66">
        <v>83</v>
      </c>
      <c r="AE109" s="66">
        <v>3408</v>
      </c>
      <c r="AF109" s="66">
        <v>21183</v>
      </c>
      <c r="AG109" s="66">
        <v>339</v>
      </c>
      <c r="AH109" s="66">
        <v>0</v>
      </c>
      <c r="AI109" s="66">
        <v>5179</v>
      </c>
      <c r="AJ109" s="66">
        <v>3490</v>
      </c>
      <c r="AK109" s="66">
        <v>0</v>
      </c>
      <c r="AL109" s="66">
        <v>5408</v>
      </c>
      <c r="AM109" s="66">
        <v>0</v>
      </c>
      <c r="AN109" s="66">
        <v>335</v>
      </c>
      <c r="AO109" s="66">
        <v>2167</v>
      </c>
      <c r="AP109" s="66">
        <v>229</v>
      </c>
      <c r="AQ109" s="66">
        <v>54</v>
      </c>
      <c r="AR109" s="66">
        <v>0</v>
      </c>
      <c r="AS109" s="66">
        <v>0</v>
      </c>
      <c r="AT109" s="66">
        <v>384</v>
      </c>
      <c r="AU109" s="66">
        <v>1582</v>
      </c>
      <c r="AV109" s="66">
        <v>0</v>
      </c>
      <c r="AW109" s="66">
        <v>0</v>
      </c>
      <c r="AX109" s="66">
        <v>0</v>
      </c>
      <c r="AY109" s="66">
        <v>2740</v>
      </c>
      <c r="AZ109" s="66">
        <v>673</v>
      </c>
      <c r="BA109" s="66">
        <v>224</v>
      </c>
    </row>
    <row r="110" spans="1:53" ht="25.5" customHeight="1">
      <c r="A110" s="45"/>
      <c r="B110" s="148" t="s">
        <v>120</v>
      </c>
      <c r="C110" s="148"/>
      <c r="D110" s="40"/>
      <c r="E110" s="66">
        <v>34</v>
      </c>
      <c r="F110" s="66">
        <v>132607</v>
      </c>
      <c r="G110" s="66">
        <v>13396</v>
      </c>
      <c r="H110" s="66">
        <v>43721</v>
      </c>
      <c r="I110" s="66">
        <v>2680</v>
      </c>
      <c r="J110" s="66">
        <v>4255</v>
      </c>
      <c r="K110" s="66">
        <v>1918</v>
      </c>
      <c r="L110" s="66">
        <v>0</v>
      </c>
      <c r="M110" s="66">
        <v>1107</v>
      </c>
      <c r="N110" s="66">
        <v>390</v>
      </c>
      <c r="O110" s="66">
        <v>0</v>
      </c>
      <c r="P110" s="66">
        <v>3147</v>
      </c>
      <c r="Q110" s="66">
        <v>0</v>
      </c>
      <c r="R110" s="66">
        <v>339</v>
      </c>
      <c r="S110" s="66">
        <v>0</v>
      </c>
      <c r="T110" s="66">
        <v>4151</v>
      </c>
      <c r="U110" s="66">
        <v>8590</v>
      </c>
      <c r="V110" s="66">
        <v>72</v>
      </c>
      <c r="W110" s="66">
        <v>11166</v>
      </c>
      <c r="X110" s="66">
        <v>347</v>
      </c>
      <c r="Y110" s="66">
        <v>1741</v>
      </c>
      <c r="Z110" s="66">
        <v>494</v>
      </c>
      <c r="AA110" s="66">
        <v>0</v>
      </c>
      <c r="AB110" s="66">
        <v>1106</v>
      </c>
      <c r="AC110" s="66">
        <v>2410</v>
      </c>
      <c r="AD110" s="66">
        <v>47</v>
      </c>
      <c r="AE110" s="66">
        <v>7604</v>
      </c>
      <c r="AF110" s="66">
        <v>20203</v>
      </c>
      <c r="AG110" s="66">
        <v>1692</v>
      </c>
      <c r="AH110" s="66">
        <v>0</v>
      </c>
      <c r="AI110" s="66">
        <v>1059</v>
      </c>
      <c r="AJ110" s="66">
        <v>1174</v>
      </c>
      <c r="AK110" s="66">
        <v>200</v>
      </c>
      <c r="AL110" s="66">
        <v>7679</v>
      </c>
      <c r="AM110" s="66">
        <v>0</v>
      </c>
      <c r="AN110" s="66">
        <v>0</v>
      </c>
      <c r="AO110" s="66">
        <v>3128</v>
      </c>
      <c r="AP110" s="66">
        <v>935</v>
      </c>
      <c r="AQ110" s="66">
        <v>104</v>
      </c>
      <c r="AR110" s="66">
        <v>0</v>
      </c>
      <c r="AS110" s="66">
        <v>0</v>
      </c>
      <c r="AT110" s="66">
        <v>0</v>
      </c>
      <c r="AU110" s="66">
        <v>1006</v>
      </c>
      <c r="AV110" s="66">
        <v>0</v>
      </c>
      <c r="AW110" s="66">
        <v>0</v>
      </c>
      <c r="AX110" s="66">
        <v>142</v>
      </c>
      <c r="AY110" s="66">
        <v>2886</v>
      </c>
      <c r="AZ110" s="66">
        <v>653</v>
      </c>
      <c r="BA110" s="66">
        <v>117</v>
      </c>
    </row>
    <row r="111" spans="1:53" ht="13.5" customHeight="1">
      <c r="A111" s="31"/>
      <c r="B111" s="42" t="s">
        <v>179</v>
      </c>
      <c r="C111" s="37" t="s">
        <v>121</v>
      </c>
      <c r="D111" s="43"/>
      <c r="E111" s="66">
        <v>23</v>
      </c>
      <c r="F111" s="66">
        <v>101484</v>
      </c>
      <c r="G111" s="66">
        <v>9977</v>
      </c>
      <c r="H111" s="66">
        <v>27649</v>
      </c>
      <c r="I111" s="66">
        <v>2680</v>
      </c>
      <c r="J111" s="66">
        <v>3846</v>
      </c>
      <c r="K111" s="66">
        <v>1791</v>
      </c>
      <c r="L111" s="66">
        <v>0</v>
      </c>
      <c r="M111" s="66">
        <v>1107</v>
      </c>
      <c r="N111" s="66">
        <v>390</v>
      </c>
      <c r="O111" s="66">
        <v>0</v>
      </c>
      <c r="P111" s="66">
        <v>2282</v>
      </c>
      <c r="Q111" s="66">
        <v>0</v>
      </c>
      <c r="R111" s="66">
        <v>339</v>
      </c>
      <c r="S111" s="66">
        <v>0</v>
      </c>
      <c r="T111" s="66">
        <v>3512</v>
      </c>
      <c r="U111" s="66">
        <v>7090</v>
      </c>
      <c r="V111" s="66">
        <v>72</v>
      </c>
      <c r="W111" s="66">
        <v>7882</v>
      </c>
      <c r="X111" s="66">
        <v>347</v>
      </c>
      <c r="Y111" s="66">
        <v>1741</v>
      </c>
      <c r="Z111" s="66">
        <v>494</v>
      </c>
      <c r="AA111" s="66">
        <v>0</v>
      </c>
      <c r="AB111" s="66">
        <v>478</v>
      </c>
      <c r="AC111" s="66">
        <v>1900</v>
      </c>
      <c r="AD111" s="66">
        <v>0</v>
      </c>
      <c r="AE111" s="66">
        <v>7175</v>
      </c>
      <c r="AF111" s="66">
        <v>16036</v>
      </c>
      <c r="AG111" s="66">
        <v>1248</v>
      </c>
      <c r="AH111" s="66">
        <v>0</v>
      </c>
      <c r="AI111" s="66">
        <v>636</v>
      </c>
      <c r="AJ111" s="66">
        <v>646</v>
      </c>
      <c r="AK111" s="66">
        <v>200</v>
      </c>
      <c r="AL111" s="66">
        <v>7679</v>
      </c>
      <c r="AM111" s="66">
        <v>0</v>
      </c>
      <c r="AN111" s="66">
        <v>0</v>
      </c>
      <c r="AO111" s="66">
        <v>2288</v>
      </c>
      <c r="AP111" s="66">
        <v>891</v>
      </c>
      <c r="AQ111" s="66">
        <v>91</v>
      </c>
      <c r="AR111" s="66">
        <v>0</v>
      </c>
      <c r="AS111" s="66">
        <v>0</v>
      </c>
      <c r="AT111" s="66">
        <v>0</v>
      </c>
      <c r="AU111" s="66">
        <v>852</v>
      </c>
      <c r="AV111" s="66">
        <v>0</v>
      </c>
      <c r="AW111" s="66">
        <v>0</v>
      </c>
      <c r="AX111" s="66">
        <v>142</v>
      </c>
      <c r="AY111" s="66">
        <v>2292</v>
      </c>
      <c r="AZ111" s="66">
        <v>564</v>
      </c>
      <c r="BA111" s="66">
        <v>105</v>
      </c>
    </row>
    <row r="112" spans="1:53" ht="13.5" customHeight="1">
      <c r="A112" s="31"/>
      <c r="B112" s="42" t="s">
        <v>180</v>
      </c>
      <c r="C112" s="37" t="s">
        <v>122</v>
      </c>
      <c r="D112" s="43"/>
      <c r="E112" s="66">
        <v>11</v>
      </c>
      <c r="F112" s="66">
        <v>31123</v>
      </c>
      <c r="G112" s="66">
        <v>3419</v>
      </c>
      <c r="H112" s="66">
        <v>16072</v>
      </c>
      <c r="I112" s="66">
        <v>0</v>
      </c>
      <c r="J112" s="66">
        <v>409</v>
      </c>
      <c r="K112" s="66">
        <v>127</v>
      </c>
      <c r="L112" s="66">
        <v>0</v>
      </c>
      <c r="M112" s="66">
        <v>0</v>
      </c>
      <c r="N112" s="66">
        <v>0</v>
      </c>
      <c r="O112" s="66">
        <v>0</v>
      </c>
      <c r="P112" s="66">
        <v>865</v>
      </c>
      <c r="Q112" s="66">
        <v>0</v>
      </c>
      <c r="R112" s="66">
        <v>0</v>
      </c>
      <c r="S112" s="66">
        <v>0</v>
      </c>
      <c r="T112" s="66">
        <v>639</v>
      </c>
      <c r="U112" s="66">
        <v>1500</v>
      </c>
      <c r="V112" s="66">
        <v>0</v>
      </c>
      <c r="W112" s="66">
        <v>3284</v>
      </c>
      <c r="X112" s="66">
        <v>0</v>
      </c>
      <c r="Y112" s="66">
        <v>0</v>
      </c>
      <c r="Z112" s="66">
        <v>0</v>
      </c>
      <c r="AA112" s="66">
        <v>0</v>
      </c>
      <c r="AB112" s="66">
        <v>628</v>
      </c>
      <c r="AC112" s="66">
        <v>510</v>
      </c>
      <c r="AD112" s="66">
        <v>47</v>
      </c>
      <c r="AE112" s="66">
        <v>429</v>
      </c>
      <c r="AF112" s="66">
        <v>4167</v>
      </c>
      <c r="AG112" s="66">
        <v>444</v>
      </c>
      <c r="AH112" s="66">
        <v>0</v>
      </c>
      <c r="AI112" s="66">
        <v>423</v>
      </c>
      <c r="AJ112" s="66">
        <v>528</v>
      </c>
      <c r="AK112" s="66">
        <v>0</v>
      </c>
      <c r="AL112" s="66">
        <v>0</v>
      </c>
      <c r="AM112" s="66">
        <v>0</v>
      </c>
      <c r="AN112" s="66">
        <v>0</v>
      </c>
      <c r="AO112" s="66">
        <v>840</v>
      </c>
      <c r="AP112" s="66">
        <v>44</v>
      </c>
      <c r="AQ112" s="66">
        <v>13</v>
      </c>
      <c r="AR112" s="66">
        <v>0</v>
      </c>
      <c r="AS112" s="66">
        <v>0</v>
      </c>
      <c r="AT112" s="66">
        <v>0</v>
      </c>
      <c r="AU112" s="66">
        <v>154</v>
      </c>
      <c r="AV112" s="66">
        <v>0</v>
      </c>
      <c r="AW112" s="66">
        <v>0</v>
      </c>
      <c r="AX112" s="66">
        <v>0</v>
      </c>
      <c r="AY112" s="66">
        <v>594</v>
      </c>
      <c r="AZ112" s="66">
        <v>89</v>
      </c>
      <c r="BA112" s="66">
        <v>12</v>
      </c>
    </row>
    <row r="113" spans="1:53" ht="25.5" customHeight="1">
      <c r="A113" s="39"/>
      <c r="B113" s="149" t="s">
        <v>123</v>
      </c>
      <c r="C113" s="149"/>
      <c r="D113" s="46"/>
      <c r="E113" s="67">
        <v>9</v>
      </c>
      <c r="F113" s="67">
        <v>28628</v>
      </c>
      <c r="G113" s="67">
        <v>3018</v>
      </c>
      <c r="H113" s="67">
        <v>11242</v>
      </c>
      <c r="I113" s="67">
        <v>0</v>
      </c>
      <c r="J113" s="67">
        <v>480</v>
      </c>
      <c r="K113" s="67">
        <v>1056</v>
      </c>
      <c r="L113" s="67">
        <v>737</v>
      </c>
      <c r="M113" s="67">
        <v>250</v>
      </c>
      <c r="N113" s="67">
        <v>0</v>
      </c>
      <c r="O113" s="67">
        <v>207</v>
      </c>
      <c r="P113" s="67">
        <v>43</v>
      </c>
      <c r="Q113" s="67">
        <v>0</v>
      </c>
      <c r="R113" s="67">
        <v>0</v>
      </c>
      <c r="S113" s="67">
        <v>0</v>
      </c>
      <c r="T113" s="67">
        <v>867</v>
      </c>
      <c r="U113" s="67">
        <v>2662</v>
      </c>
      <c r="V113" s="67">
        <v>128</v>
      </c>
      <c r="W113" s="67">
        <v>1940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1162</v>
      </c>
      <c r="AD113" s="67">
        <v>0</v>
      </c>
      <c r="AE113" s="67">
        <v>452</v>
      </c>
      <c r="AF113" s="67">
        <v>4728</v>
      </c>
      <c r="AG113" s="67">
        <v>130</v>
      </c>
      <c r="AH113" s="67">
        <v>0</v>
      </c>
      <c r="AI113" s="67">
        <v>715</v>
      </c>
      <c r="AJ113" s="67">
        <v>143</v>
      </c>
      <c r="AK113" s="67">
        <v>0</v>
      </c>
      <c r="AL113" s="67">
        <v>0</v>
      </c>
      <c r="AM113" s="67">
        <v>0</v>
      </c>
      <c r="AN113" s="67">
        <v>179</v>
      </c>
      <c r="AO113" s="67">
        <v>825</v>
      </c>
      <c r="AP113" s="67">
        <v>38</v>
      </c>
      <c r="AQ113" s="67">
        <v>0</v>
      </c>
      <c r="AR113" s="67">
        <v>0</v>
      </c>
      <c r="AS113" s="67">
        <v>0</v>
      </c>
      <c r="AT113" s="67">
        <v>0</v>
      </c>
      <c r="AU113" s="67">
        <v>644</v>
      </c>
      <c r="AV113" s="67">
        <v>0</v>
      </c>
      <c r="AW113" s="67">
        <v>0</v>
      </c>
      <c r="AX113" s="67">
        <v>0</v>
      </c>
      <c r="AY113" s="67">
        <v>787</v>
      </c>
      <c r="AZ113" s="67">
        <v>83</v>
      </c>
      <c r="BA113" s="67">
        <v>31</v>
      </c>
    </row>
    <row r="114" spans="1:28" ht="13.5">
      <c r="A114" s="48"/>
      <c r="B114" s="48"/>
      <c r="C114" s="48"/>
      <c r="D114" s="48"/>
      <c r="E114" s="48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8"/>
      <c r="R114" s="48"/>
      <c r="S114" s="45"/>
      <c r="T114" s="45"/>
      <c r="U114" s="45"/>
      <c r="V114" s="45"/>
      <c r="W114" s="45"/>
      <c r="X114" s="45"/>
      <c r="Y114" s="45"/>
      <c r="Z114" s="45"/>
      <c r="AA114" s="45"/>
      <c r="AB114" s="52"/>
    </row>
    <row r="115" spans="24:31" ht="13.5">
      <c r="X115" s="52"/>
      <c r="Y115" s="52"/>
      <c r="Z115" s="52"/>
      <c r="AA115" s="68"/>
      <c r="AB115" s="52"/>
      <c r="AE115" s="3" t="s">
        <v>124</v>
      </c>
    </row>
    <row r="116" ht="13.5"/>
    <row r="117" ht="13.5"/>
  </sheetData>
  <sheetProtection/>
  <mergeCells count="78">
    <mergeCell ref="B110:C110"/>
    <mergeCell ref="B113:C113"/>
    <mergeCell ref="B98:C98"/>
    <mergeCell ref="B101:C101"/>
    <mergeCell ref="B102:C102"/>
    <mergeCell ref="B103:C103"/>
    <mergeCell ref="B106:C106"/>
    <mergeCell ref="B107:C107"/>
    <mergeCell ref="B78:C78"/>
    <mergeCell ref="B84:C84"/>
    <mergeCell ref="B89:C89"/>
    <mergeCell ref="B95:C95"/>
    <mergeCell ref="B96:C96"/>
    <mergeCell ref="B97:C97"/>
    <mergeCell ref="B48:C48"/>
    <mergeCell ref="B54:C54"/>
    <mergeCell ref="B59:C59"/>
    <mergeCell ref="B63:C63"/>
    <mergeCell ref="B67:C67"/>
    <mergeCell ref="B71:C71"/>
    <mergeCell ref="B7:C7"/>
    <mergeCell ref="B18:C18"/>
    <mergeCell ref="B20:C20"/>
    <mergeCell ref="B25:C25"/>
    <mergeCell ref="B33:C33"/>
    <mergeCell ref="B39:C39"/>
    <mergeCell ref="AU4:AU5"/>
    <mergeCell ref="AV4:AV5"/>
    <mergeCell ref="AW4:AW5"/>
    <mergeCell ref="AX4:AX5"/>
    <mergeCell ref="AY4:AY5"/>
    <mergeCell ref="B6:C6"/>
    <mergeCell ref="AO4:AO5"/>
    <mergeCell ref="AP4:AP5"/>
    <mergeCell ref="AQ4:AQ5"/>
    <mergeCell ref="AR4:AR5"/>
    <mergeCell ref="AS4:AS5"/>
    <mergeCell ref="AT4:AT5"/>
    <mergeCell ref="AI4:AI5"/>
    <mergeCell ref="AJ4:AJ5"/>
    <mergeCell ref="AK4:AK5"/>
    <mergeCell ref="AL4:AL5"/>
    <mergeCell ref="AM4:AM5"/>
    <mergeCell ref="AN4:AN5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E3:E5"/>
    <mergeCell ref="F3:P3"/>
    <mergeCell ref="Q3:AC3"/>
    <mergeCell ref="AD3:AP3"/>
    <mergeCell ref="AQ3:AX3"/>
    <mergeCell ref="AY3:BA3"/>
    <mergeCell ref="F4:F5"/>
    <mergeCell ref="H4:H5"/>
    <mergeCell ref="I4:I5"/>
    <mergeCell ref="J4:J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4" horizontalDpi="600" verticalDpi="600" orientation="portrait" pageOrder="overThenDown" paperSize="9" scale="65" r:id="rId1"/>
  <rowBreaks count="1" manualBreakCount="1">
    <brk id="66" max="52" man="1"/>
  </rowBreaks>
  <colBreaks count="3" manualBreakCount="3">
    <brk id="16" max="120" man="1"/>
    <brk id="29" max="120" man="1"/>
    <brk id="42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114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7.75390625" style="1" customWidth="1"/>
    <col min="4" max="4" width="1.625" style="1" customWidth="1"/>
    <col min="5" max="13" width="8.25390625" style="1" customWidth="1"/>
    <col min="14" max="17" width="7.50390625" style="1" customWidth="1"/>
    <col min="18" max="19" width="9.00390625" style="1" customWidth="1"/>
    <col min="20" max="21" width="7.50390625" style="1" customWidth="1"/>
    <col min="22" max="22" width="7.625" style="1" customWidth="1"/>
    <col min="23" max="30" width="7.50390625" style="1" customWidth="1"/>
    <col min="31" max="31" width="7.625" style="1" customWidth="1"/>
    <col min="32" max="49" width="7.50390625" style="1" customWidth="1"/>
    <col min="50" max="51" width="9.125" style="1" customWidth="1"/>
    <col min="52" max="16384" width="9.00390625" style="1" customWidth="1"/>
  </cols>
  <sheetData>
    <row r="1" ht="17.25">
      <c r="E1" s="2" t="s">
        <v>181</v>
      </c>
    </row>
    <row r="2" spans="23:49" ht="13.5">
      <c r="W2" s="50"/>
      <c r="AB2" s="50"/>
      <c r="AI2" s="50"/>
      <c r="AJ2" s="50"/>
      <c r="AP2" s="51"/>
      <c r="AW2" s="50" t="s">
        <v>126</v>
      </c>
    </row>
    <row r="3" spans="1:49" ht="16.5" customHeight="1">
      <c r="A3" s="4"/>
      <c r="B3" s="4"/>
      <c r="C3" s="4"/>
      <c r="D3" s="5"/>
      <c r="E3" s="150" t="s">
        <v>3</v>
      </c>
      <c r="F3" s="158" t="s">
        <v>182</v>
      </c>
      <c r="G3" s="158" t="s">
        <v>131</v>
      </c>
      <c r="H3" s="158" t="s">
        <v>132</v>
      </c>
      <c r="I3" s="158" t="s">
        <v>133</v>
      </c>
      <c r="J3" s="158" t="s">
        <v>134</v>
      </c>
      <c r="K3" s="158" t="s">
        <v>135</v>
      </c>
      <c r="L3" s="158" t="s">
        <v>136</v>
      </c>
      <c r="M3" s="158" t="s">
        <v>137</v>
      </c>
      <c r="N3" s="160" t="s">
        <v>138</v>
      </c>
      <c r="O3" s="158" t="s">
        <v>139</v>
      </c>
      <c r="P3" s="158" t="s">
        <v>140</v>
      </c>
      <c r="Q3" s="158" t="s">
        <v>141</v>
      </c>
      <c r="R3" s="158" t="s">
        <v>142</v>
      </c>
      <c r="S3" s="158" t="s">
        <v>143</v>
      </c>
      <c r="T3" s="158" t="s">
        <v>144</v>
      </c>
      <c r="U3" s="158" t="s">
        <v>145</v>
      </c>
      <c r="V3" s="158" t="s">
        <v>146</v>
      </c>
      <c r="W3" s="158" t="s">
        <v>147</v>
      </c>
      <c r="X3" s="158" t="s">
        <v>148</v>
      </c>
      <c r="Y3" s="158" t="s">
        <v>149</v>
      </c>
      <c r="Z3" s="158" t="s">
        <v>150</v>
      </c>
      <c r="AA3" s="158" t="s">
        <v>151</v>
      </c>
      <c r="AB3" s="158" t="s">
        <v>152</v>
      </c>
      <c r="AC3" s="158" t="s">
        <v>153</v>
      </c>
      <c r="AD3" s="158" t="s">
        <v>154</v>
      </c>
      <c r="AE3" s="158" t="s">
        <v>155</v>
      </c>
      <c r="AF3" s="158" t="s">
        <v>156</v>
      </c>
      <c r="AG3" s="158" t="s">
        <v>157</v>
      </c>
      <c r="AH3" s="158" t="s">
        <v>158</v>
      </c>
      <c r="AI3" s="158" t="s">
        <v>159</v>
      </c>
      <c r="AJ3" s="158" t="s">
        <v>160</v>
      </c>
      <c r="AK3" s="158" t="s">
        <v>161</v>
      </c>
      <c r="AL3" s="158" t="s">
        <v>162</v>
      </c>
      <c r="AM3" s="158" t="s">
        <v>163</v>
      </c>
      <c r="AN3" s="158" t="s">
        <v>164</v>
      </c>
      <c r="AO3" s="158" t="s">
        <v>165</v>
      </c>
      <c r="AP3" s="158" t="s">
        <v>166</v>
      </c>
      <c r="AQ3" s="158" t="s">
        <v>167</v>
      </c>
      <c r="AR3" s="158" t="s">
        <v>168</v>
      </c>
      <c r="AS3" s="158" t="s">
        <v>169</v>
      </c>
      <c r="AT3" s="158" t="s">
        <v>170</v>
      </c>
      <c r="AU3" s="158" t="s">
        <v>171</v>
      </c>
      <c r="AV3" s="158" t="s">
        <v>172</v>
      </c>
      <c r="AW3" s="158" t="s">
        <v>173</v>
      </c>
    </row>
    <row r="4" spans="1:49" ht="81" customHeight="1">
      <c r="A4" s="8"/>
      <c r="B4" s="8"/>
      <c r="C4" s="8"/>
      <c r="D4" s="9"/>
      <c r="E4" s="152"/>
      <c r="F4" s="159"/>
      <c r="G4" s="159"/>
      <c r="H4" s="159"/>
      <c r="I4" s="159"/>
      <c r="J4" s="159"/>
      <c r="K4" s="159"/>
      <c r="L4" s="159"/>
      <c r="M4" s="159"/>
      <c r="N4" s="161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</row>
    <row r="5" spans="1:49" ht="25.5" customHeight="1">
      <c r="A5" s="11"/>
      <c r="B5" s="141" t="s">
        <v>16</v>
      </c>
      <c r="C5" s="141"/>
      <c r="D5" s="12"/>
      <c r="E5" s="57">
        <v>346</v>
      </c>
      <c r="F5" s="59">
        <v>50820</v>
      </c>
      <c r="G5" s="59">
        <v>17950</v>
      </c>
      <c r="H5" s="59">
        <v>611</v>
      </c>
      <c r="I5" s="59">
        <v>1123</v>
      </c>
      <c r="J5" s="59">
        <v>907</v>
      </c>
      <c r="K5" s="59">
        <v>301</v>
      </c>
      <c r="L5" s="59">
        <v>829</v>
      </c>
      <c r="M5" s="59">
        <v>46</v>
      </c>
      <c r="N5" s="59">
        <v>29</v>
      </c>
      <c r="O5" s="59">
        <v>98</v>
      </c>
      <c r="P5" s="59">
        <v>1</v>
      </c>
      <c r="Q5" s="59">
        <v>79</v>
      </c>
      <c r="R5" s="59">
        <v>0</v>
      </c>
      <c r="S5" s="59">
        <v>938</v>
      </c>
      <c r="T5" s="59">
        <v>13482</v>
      </c>
      <c r="U5" s="59">
        <v>102</v>
      </c>
      <c r="V5" s="59">
        <v>3688</v>
      </c>
      <c r="W5" s="59">
        <v>146</v>
      </c>
      <c r="X5" s="59">
        <v>268</v>
      </c>
      <c r="Y5" s="59">
        <v>34</v>
      </c>
      <c r="Z5" s="59">
        <v>0</v>
      </c>
      <c r="AA5" s="59">
        <v>348</v>
      </c>
      <c r="AB5" s="59">
        <v>759</v>
      </c>
      <c r="AC5" s="59">
        <v>44</v>
      </c>
      <c r="AD5" s="59">
        <v>2073</v>
      </c>
      <c r="AE5" s="59">
        <v>3720</v>
      </c>
      <c r="AF5" s="59">
        <v>141</v>
      </c>
      <c r="AG5" s="59">
        <v>0</v>
      </c>
      <c r="AH5" s="59">
        <v>270</v>
      </c>
      <c r="AI5" s="59">
        <v>251</v>
      </c>
      <c r="AJ5" s="59">
        <v>62</v>
      </c>
      <c r="AK5" s="59">
        <v>909</v>
      </c>
      <c r="AL5" s="59">
        <v>121</v>
      </c>
      <c r="AM5" s="59">
        <v>138</v>
      </c>
      <c r="AN5" s="59">
        <v>1255</v>
      </c>
      <c r="AO5" s="59">
        <v>22</v>
      </c>
      <c r="AP5" s="59">
        <v>2</v>
      </c>
      <c r="AQ5" s="59">
        <v>0</v>
      </c>
      <c r="AR5" s="59">
        <v>0</v>
      </c>
      <c r="AS5" s="59">
        <v>14</v>
      </c>
      <c r="AT5" s="59">
        <v>1</v>
      </c>
      <c r="AU5" s="59">
        <v>0</v>
      </c>
      <c r="AV5" s="59">
        <v>0</v>
      </c>
      <c r="AW5" s="59">
        <v>58</v>
      </c>
    </row>
    <row r="6" spans="1:49" ht="25.5" customHeight="1">
      <c r="A6" s="18"/>
      <c r="B6" s="142" t="s">
        <v>17</v>
      </c>
      <c r="C6" s="142"/>
      <c r="D6" s="20"/>
      <c r="E6" s="60">
        <v>39</v>
      </c>
      <c r="F6" s="61">
        <v>6382</v>
      </c>
      <c r="G6" s="61">
        <v>2584</v>
      </c>
      <c r="H6" s="61">
        <v>17</v>
      </c>
      <c r="I6" s="61">
        <v>167</v>
      </c>
      <c r="J6" s="61">
        <v>68</v>
      </c>
      <c r="K6" s="61">
        <v>0</v>
      </c>
      <c r="L6" s="61">
        <v>170</v>
      </c>
      <c r="M6" s="61">
        <v>12</v>
      </c>
      <c r="N6" s="61">
        <v>0</v>
      </c>
      <c r="O6" s="61">
        <v>8</v>
      </c>
      <c r="P6" s="61">
        <v>0</v>
      </c>
      <c r="Q6" s="61">
        <v>15</v>
      </c>
      <c r="R6" s="61">
        <v>0</v>
      </c>
      <c r="S6" s="61">
        <v>241</v>
      </c>
      <c r="T6" s="61">
        <v>1095</v>
      </c>
      <c r="U6" s="61">
        <v>3</v>
      </c>
      <c r="V6" s="61">
        <v>510</v>
      </c>
      <c r="W6" s="61">
        <v>4</v>
      </c>
      <c r="X6" s="61">
        <v>59</v>
      </c>
      <c r="Y6" s="61">
        <v>3</v>
      </c>
      <c r="Z6" s="61">
        <v>0</v>
      </c>
      <c r="AA6" s="61">
        <v>6</v>
      </c>
      <c r="AB6" s="61">
        <v>122</v>
      </c>
      <c r="AC6" s="61">
        <v>0</v>
      </c>
      <c r="AD6" s="61">
        <v>295</v>
      </c>
      <c r="AE6" s="61">
        <v>548</v>
      </c>
      <c r="AF6" s="61">
        <v>13</v>
      </c>
      <c r="AG6" s="61">
        <v>0</v>
      </c>
      <c r="AH6" s="61">
        <v>53</v>
      </c>
      <c r="AI6" s="61">
        <v>29</v>
      </c>
      <c r="AJ6" s="61">
        <v>31</v>
      </c>
      <c r="AK6" s="61">
        <v>145</v>
      </c>
      <c r="AL6" s="61">
        <v>23</v>
      </c>
      <c r="AM6" s="61">
        <v>5</v>
      </c>
      <c r="AN6" s="61">
        <v>148</v>
      </c>
      <c r="AO6" s="61">
        <v>0</v>
      </c>
      <c r="AP6" s="61">
        <v>1</v>
      </c>
      <c r="AQ6" s="61">
        <v>0</v>
      </c>
      <c r="AR6" s="61">
        <v>0</v>
      </c>
      <c r="AS6" s="61">
        <v>1</v>
      </c>
      <c r="AT6" s="61">
        <v>0</v>
      </c>
      <c r="AU6" s="61">
        <v>0</v>
      </c>
      <c r="AV6" s="61">
        <v>0</v>
      </c>
      <c r="AW6" s="61">
        <v>6</v>
      </c>
    </row>
    <row r="7" spans="2:49" ht="13.5">
      <c r="B7" s="19"/>
      <c r="C7" s="24" t="s">
        <v>18</v>
      </c>
      <c r="D7" s="25"/>
      <c r="E7" s="62">
        <v>4</v>
      </c>
      <c r="F7" s="63">
        <v>775</v>
      </c>
      <c r="G7" s="63">
        <v>398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19</v>
      </c>
      <c r="T7" s="63">
        <v>149</v>
      </c>
      <c r="U7" s="63">
        <v>0</v>
      </c>
      <c r="V7" s="63">
        <v>78</v>
      </c>
      <c r="W7" s="63">
        <v>0</v>
      </c>
      <c r="X7" s="63">
        <v>0</v>
      </c>
      <c r="Y7" s="63">
        <v>3</v>
      </c>
      <c r="Z7" s="63">
        <v>0</v>
      </c>
      <c r="AA7" s="63">
        <v>0</v>
      </c>
      <c r="AB7" s="63">
        <v>0</v>
      </c>
      <c r="AC7" s="63">
        <v>0</v>
      </c>
      <c r="AD7" s="63">
        <v>33</v>
      </c>
      <c r="AE7" s="63">
        <v>55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  <c r="AL7" s="63">
        <v>0</v>
      </c>
      <c r="AM7" s="63">
        <v>0</v>
      </c>
      <c r="AN7" s="63">
        <v>40</v>
      </c>
      <c r="AO7" s="63">
        <v>0</v>
      </c>
      <c r="AP7" s="63">
        <v>0</v>
      </c>
      <c r="AQ7" s="63">
        <v>0</v>
      </c>
      <c r="AR7" s="63">
        <v>0</v>
      </c>
      <c r="AS7" s="63">
        <v>0</v>
      </c>
      <c r="AT7" s="63">
        <v>0</v>
      </c>
      <c r="AU7" s="63">
        <v>0</v>
      </c>
      <c r="AV7" s="63">
        <v>0</v>
      </c>
      <c r="AW7" s="63">
        <v>0</v>
      </c>
    </row>
    <row r="8" spans="2:49" ht="13.5">
      <c r="B8" s="19"/>
      <c r="C8" s="24" t="s">
        <v>19</v>
      </c>
      <c r="D8" s="25"/>
      <c r="E8" s="62">
        <v>2</v>
      </c>
      <c r="F8" s="63">
        <v>295</v>
      </c>
      <c r="G8" s="63">
        <v>191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36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19</v>
      </c>
      <c r="AC8" s="63">
        <v>0</v>
      </c>
      <c r="AD8" s="63">
        <v>22</v>
      </c>
      <c r="AE8" s="63">
        <v>19</v>
      </c>
      <c r="AF8" s="63">
        <v>0</v>
      </c>
      <c r="AG8" s="63">
        <v>0</v>
      </c>
      <c r="AH8" s="63">
        <v>2</v>
      </c>
      <c r="AI8" s="63">
        <v>0</v>
      </c>
      <c r="AJ8" s="63">
        <v>0</v>
      </c>
      <c r="AK8" s="63">
        <v>5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1</v>
      </c>
    </row>
    <row r="9" spans="2:49" ht="13.5">
      <c r="B9" s="19"/>
      <c r="C9" s="24" t="s">
        <v>20</v>
      </c>
      <c r="D9" s="25"/>
      <c r="E9" s="62">
        <v>7</v>
      </c>
      <c r="F9" s="63">
        <v>831</v>
      </c>
      <c r="G9" s="63">
        <v>311</v>
      </c>
      <c r="H9" s="63">
        <v>0</v>
      </c>
      <c r="I9" s="63">
        <v>56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5</v>
      </c>
      <c r="P9" s="63">
        <v>0</v>
      </c>
      <c r="Q9" s="63">
        <v>0</v>
      </c>
      <c r="R9" s="63">
        <v>0</v>
      </c>
      <c r="S9" s="63">
        <v>22</v>
      </c>
      <c r="T9" s="63">
        <v>100</v>
      </c>
      <c r="U9" s="63">
        <v>0</v>
      </c>
      <c r="V9" s="63">
        <v>88</v>
      </c>
      <c r="W9" s="63">
        <v>0</v>
      </c>
      <c r="X9" s="63">
        <v>38</v>
      </c>
      <c r="Y9" s="63">
        <v>0</v>
      </c>
      <c r="Z9" s="63">
        <v>0</v>
      </c>
      <c r="AA9" s="63">
        <v>2</v>
      </c>
      <c r="AB9" s="63">
        <v>17</v>
      </c>
      <c r="AC9" s="63">
        <v>0</v>
      </c>
      <c r="AD9" s="63">
        <v>18</v>
      </c>
      <c r="AE9" s="63">
        <v>101</v>
      </c>
      <c r="AF9" s="63">
        <v>3</v>
      </c>
      <c r="AG9" s="63">
        <v>0</v>
      </c>
      <c r="AH9" s="63">
        <v>18</v>
      </c>
      <c r="AI9" s="63">
        <v>14</v>
      </c>
      <c r="AJ9" s="63">
        <v>0</v>
      </c>
      <c r="AK9" s="63">
        <v>35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3</v>
      </c>
    </row>
    <row r="10" spans="2:49" ht="13.5">
      <c r="B10" s="19"/>
      <c r="C10" s="24" t="s">
        <v>21</v>
      </c>
      <c r="D10" s="25"/>
      <c r="E10" s="62">
        <v>5</v>
      </c>
      <c r="F10" s="63">
        <v>1240</v>
      </c>
      <c r="G10" s="63">
        <v>673</v>
      </c>
      <c r="H10" s="63">
        <v>15</v>
      </c>
      <c r="I10" s="63">
        <v>30</v>
      </c>
      <c r="J10" s="63">
        <v>0</v>
      </c>
      <c r="K10" s="63">
        <v>0</v>
      </c>
      <c r="L10" s="63">
        <v>0</v>
      </c>
      <c r="M10" s="63">
        <v>10</v>
      </c>
      <c r="N10" s="63">
        <v>0</v>
      </c>
      <c r="O10" s="63">
        <v>0</v>
      </c>
      <c r="P10" s="63">
        <v>0</v>
      </c>
      <c r="Q10" s="63">
        <v>14</v>
      </c>
      <c r="R10" s="63">
        <v>0</v>
      </c>
      <c r="S10" s="63">
        <v>0</v>
      </c>
      <c r="T10" s="63">
        <v>299</v>
      </c>
      <c r="U10" s="63">
        <v>0</v>
      </c>
      <c r="V10" s="63">
        <v>31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15</v>
      </c>
      <c r="AC10" s="63">
        <v>0</v>
      </c>
      <c r="AD10" s="63">
        <v>21</v>
      </c>
      <c r="AE10" s="63">
        <v>58</v>
      </c>
      <c r="AF10" s="63">
        <v>0</v>
      </c>
      <c r="AG10" s="63">
        <v>0</v>
      </c>
      <c r="AH10" s="63">
        <v>1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70</v>
      </c>
      <c r="AO10" s="63">
        <v>0</v>
      </c>
      <c r="AP10" s="63">
        <v>1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2</v>
      </c>
    </row>
    <row r="11" spans="2:49" ht="13.5">
      <c r="B11" s="19"/>
      <c r="C11" s="24" t="s">
        <v>22</v>
      </c>
      <c r="D11" s="25"/>
      <c r="E11" s="62">
        <v>2</v>
      </c>
      <c r="F11" s="63">
        <v>846</v>
      </c>
      <c r="G11" s="63">
        <v>145</v>
      </c>
      <c r="H11" s="63">
        <v>0</v>
      </c>
      <c r="I11" s="63">
        <v>42</v>
      </c>
      <c r="J11" s="63">
        <v>0</v>
      </c>
      <c r="K11" s="63">
        <v>0</v>
      </c>
      <c r="L11" s="63">
        <v>150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10</v>
      </c>
      <c r="T11" s="63">
        <v>185</v>
      </c>
      <c r="U11" s="63">
        <v>0</v>
      </c>
      <c r="V11" s="63">
        <v>101</v>
      </c>
      <c r="W11" s="63">
        <v>4</v>
      </c>
      <c r="X11" s="63">
        <v>4</v>
      </c>
      <c r="Y11" s="63">
        <v>0</v>
      </c>
      <c r="Z11" s="63">
        <v>0</v>
      </c>
      <c r="AA11" s="63">
        <v>0</v>
      </c>
      <c r="AB11" s="63">
        <v>21</v>
      </c>
      <c r="AC11" s="63">
        <v>0</v>
      </c>
      <c r="AD11" s="63">
        <v>38</v>
      </c>
      <c r="AE11" s="63">
        <v>91</v>
      </c>
      <c r="AF11" s="63">
        <v>0</v>
      </c>
      <c r="AG11" s="63">
        <v>0</v>
      </c>
      <c r="AH11" s="63">
        <v>15</v>
      </c>
      <c r="AI11" s="63">
        <v>4</v>
      </c>
      <c r="AJ11" s="63">
        <v>0</v>
      </c>
      <c r="AK11" s="63">
        <v>36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</row>
    <row r="12" spans="2:49" ht="13.5">
      <c r="B12" s="19"/>
      <c r="C12" s="24" t="s">
        <v>23</v>
      </c>
      <c r="D12" s="25"/>
      <c r="E12" s="62">
        <v>3</v>
      </c>
      <c r="F12" s="63">
        <v>466</v>
      </c>
      <c r="G12" s="63">
        <v>275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2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20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2</v>
      </c>
      <c r="AC12" s="63">
        <v>0</v>
      </c>
      <c r="AD12" s="63">
        <v>67</v>
      </c>
      <c r="AE12" s="63">
        <v>59</v>
      </c>
      <c r="AF12" s="63">
        <v>0</v>
      </c>
      <c r="AG12" s="63">
        <v>0</v>
      </c>
      <c r="AH12" s="63">
        <v>3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38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</row>
    <row r="13" spans="2:49" ht="13.5">
      <c r="B13" s="19"/>
      <c r="C13" s="24" t="s">
        <v>24</v>
      </c>
      <c r="D13" s="25"/>
      <c r="E13" s="62">
        <v>4</v>
      </c>
      <c r="F13" s="63">
        <v>369</v>
      </c>
      <c r="G13" s="63">
        <v>168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5</v>
      </c>
      <c r="U13" s="63">
        <v>3</v>
      </c>
      <c r="V13" s="63">
        <v>49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22</v>
      </c>
      <c r="AC13" s="63">
        <v>0</v>
      </c>
      <c r="AD13" s="63">
        <v>0</v>
      </c>
      <c r="AE13" s="63">
        <v>69</v>
      </c>
      <c r="AF13" s="63">
        <v>5</v>
      </c>
      <c r="AG13" s="63">
        <v>0</v>
      </c>
      <c r="AH13" s="63">
        <v>10</v>
      </c>
      <c r="AI13" s="63">
        <v>1</v>
      </c>
      <c r="AJ13" s="63">
        <v>0</v>
      </c>
      <c r="AK13" s="63">
        <v>14</v>
      </c>
      <c r="AL13" s="63">
        <v>23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</row>
    <row r="14" spans="2:49" ht="13.5">
      <c r="B14" s="19"/>
      <c r="C14" s="24" t="s">
        <v>25</v>
      </c>
      <c r="D14" s="25"/>
      <c r="E14" s="62">
        <v>4</v>
      </c>
      <c r="F14" s="63">
        <v>418</v>
      </c>
      <c r="G14" s="63">
        <v>24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357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37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</row>
    <row r="15" spans="2:49" ht="13.5">
      <c r="B15" s="19"/>
      <c r="C15" s="24" t="s">
        <v>26</v>
      </c>
      <c r="D15" s="25"/>
      <c r="E15" s="62">
        <v>3</v>
      </c>
      <c r="F15" s="63">
        <v>518</v>
      </c>
      <c r="G15" s="63">
        <v>138</v>
      </c>
      <c r="H15" s="63">
        <v>2</v>
      </c>
      <c r="I15" s="63">
        <v>26</v>
      </c>
      <c r="J15" s="63">
        <v>68</v>
      </c>
      <c r="K15" s="63">
        <v>0</v>
      </c>
      <c r="L15" s="63">
        <v>20</v>
      </c>
      <c r="M15" s="63">
        <v>2</v>
      </c>
      <c r="N15" s="63">
        <v>0</v>
      </c>
      <c r="O15" s="63">
        <v>1</v>
      </c>
      <c r="P15" s="63">
        <v>0</v>
      </c>
      <c r="Q15" s="63">
        <v>1</v>
      </c>
      <c r="R15" s="63">
        <v>0</v>
      </c>
      <c r="S15" s="63">
        <v>53</v>
      </c>
      <c r="T15" s="63">
        <v>0</v>
      </c>
      <c r="U15" s="63">
        <v>0</v>
      </c>
      <c r="V15" s="63">
        <v>63</v>
      </c>
      <c r="W15" s="63">
        <v>0</v>
      </c>
      <c r="X15" s="63">
        <v>8</v>
      </c>
      <c r="Y15" s="63">
        <v>0</v>
      </c>
      <c r="Z15" s="63">
        <v>0</v>
      </c>
      <c r="AA15" s="63">
        <v>4</v>
      </c>
      <c r="AB15" s="63">
        <v>14</v>
      </c>
      <c r="AC15" s="63">
        <v>0</v>
      </c>
      <c r="AD15" s="63">
        <v>12</v>
      </c>
      <c r="AE15" s="63">
        <v>55</v>
      </c>
      <c r="AF15" s="63">
        <v>0</v>
      </c>
      <c r="AG15" s="63">
        <v>0</v>
      </c>
      <c r="AH15" s="63">
        <v>0</v>
      </c>
      <c r="AI15" s="63">
        <v>4</v>
      </c>
      <c r="AJ15" s="63">
        <v>9</v>
      </c>
      <c r="AK15" s="63">
        <v>32</v>
      </c>
      <c r="AL15" s="63">
        <v>0</v>
      </c>
      <c r="AM15" s="63">
        <v>5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1</v>
      </c>
      <c r="AT15" s="63">
        <v>0</v>
      </c>
      <c r="AU15" s="63">
        <v>0</v>
      </c>
      <c r="AV15" s="63">
        <v>0</v>
      </c>
      <c r="AW15" s="63">
        <v>0</v>
      </c>
    </row>
    <row r="16" spans="2:49" ht="13.5">
      <c r="B16" s="19"/>
      <c r="C16" s="24" t="s">
        <v>27</v>
      </c>
      <c r="D16" s="25"/>
      <c r="E16" s="62">
        <v>5</v>
      </c>
      <c r="F16" s="63">
        <v>624</v>
      </c>
      <c r="G16" s="63">
        <v>261</v>
      </c>
      <c r="H16" s="63">
        <v>0</v>
      </c>
      <c r="I16" s="63">
        <v>13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137</v>
      </c>
      <c r="T16" s="63">
        <v>0</v>
      </c>
      <c r="U16" s="63">
        <v>0</v>
      </c>
      <c r="V16" s="63">
        <v>44</v>
      </c>
      <c r="W16" s="63">
        <v>0</v>
      </c>
      <c r="X16" s="63">
        <v>9</v>
      </c>
      <c r="Y16" s="63">
        <v>0</v>
      </c>
      <c r="Z16" s="63">
        <v>0</v>
      </c>
      <c r="AA16" s="63">
        <v>0</v>
      </c>
      <c r="AB16" s="63">
        <v>12</v>
      </c>
      <c r="AC16" s="63">
        <v>0</v>
      </c>
      <c r="AD16" s="63">
        <v>47</v>
      </c>
      <c r="AE16" s="63">
        <v>41</v>
      </c>
      <c r="AF16" s="63">
        <v>5</v>
      </c>
      <c r="AG16" s="63">
        <v>0</v>
      </c>
      <c r="AH16" s="63">
        <v>4</v>
      </c>
      <c r="AI16" s="63">
        <v>6</v>
      </c>
      <c r="AJ16" s="63">
        <v>22</v>
      </c>
      <c r="AK16" s="63">
        <v>23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</row>
    <row r="17" spans="1:49" ht="25.5" customHeight="1">
      <c r="A17" s="18"/>
      <c r="B17" s="142" t="s">
        <v>178</v>
      </c>
      <c r="C17" s="142"/>
      <c r="D17" s="20"/>
      <c r="E17" s="60">
        <v>26</v>
      </c>
      <c r="F17" s="61">
        <v>3722</v>
      </c>
      <c r="G17" s="61">
        <v>1208</v>
      </c>
      <c r="H17" s="61">
        <v>53</v>
      </c>
      <c r="I17" s="61">
        <v>53</v>
      </c>
      <c r="J17" s="61">
        <v>83</v>
      </c>
      <c r="K17" s="61">
        <v>7</v>
      </c>
      <c r="L17" s="61">
        <v>83</v>
      </c>
      <c r="M17" s="61">
        <v>6</v>
      </c>
      <c r="N17" s="61">
        <v>0</v>
      </c>
      <c r="O17" s="61">
        <v>18</v>
      </c>
      <c r="P17" s="61">
        <v>0</v>
      </c>
      <c r="Q17" s="61">
        <v>21</v>
      </c>
      <c r="R17" s="61">
        <v>0</v>
      </c>
      <c r="S17" s="61">
        <v>79</v>
      </c>
      <c r="T17" s="61">
        <v>1086</v>
      </c>
      <c r="U17" s="61">
        <v>0</v>
      </c>
      <c r="V17" s="61">
        <v>303</v>
      </c>
      <c r="W17" s="61">
        <v>23</v>
      </c>
      <c r="X17" s="61">
        <v>10</v>
      </c>
      <c r="Y17" s="61">
        <v>0</v>
      </c>
      <c r="Z17" s="61">
        <v>0</v>
      </c>
      <c r="AA17" s="61">
        <v>75</v>
      </c>
      <c r="AB17" s="61">
        <v>44</v>
      </c>
      <c r="AC17" s="61">
        <v>0</v>
      </c>
      <c r="AD17" s="61">
        <v>93</v>
      </c>
      <c r="AE17" s="61">
        <v>239</v>
      </c>
      <c r="AF17" s="61">
        <v>19</v>
      </c>
      <c r="AG17" s="61">
        <v>0</v>
      </c>
      <c r="AH17" s="61">
        <v>26</v>
      </c>
      <c r="AI17" s="61">
        <v>14</v>
      </c>
      <c r="AJ17" s="61">
        <v>0</v>
      </c>
      <c r="AK17" s="61">
        <v>97</v>
      </c>
      <c r="AL17" s="61">
        <v>57</v>
      </c>
      <c r="AM17" s="61">
        <v>15</v>
      </c>
      <c r="AN17" s="61">
        <v>2</v>
      </c>
      <c r="AO17" s="61">
        <v>0</v>
      </c>
      <c r="AP17" s="61">
        <v>0</v>
      </c>
      <c r="AQ17" s="61">
        <v>0</v>
      </c>
      <c r="AR17" s="61">
        <v>0</v>
      </c>
      <c r="AS17" s="61">
        <v>0</v>
      </c>
      <c r="AT17" s="61">
        <v>0</v>
      </c>
      <c r="AU17" s="61">
        <v>0</v>
      </c>
      <c r="AV17" s="61">
        <v>0</v>
      </c>
      <c r="AW17" s="61">
        <v>8</v>
      </c>
    </row>
    <row r="18" spans="2:49" ht="13.5">
      <c r="B18" s="19"/>
      <c r="C18" s="19" t="s">
        <v>29</v>
      </c>
      <c r="D18" s="20"/>
      <c r="E18" s="62">
        <v>26</v>
      </c>
      <c r="F18" s="63">
        <v>3722</v>
      </c>
      <c r="G18" s="63">
        <v>1208</v>
      </c>
      <c r="H18" s="63">
        <v>53</v>
      </c>
      <c r="I18" s="63">
        <v>53</v>
      </c>
      <c r="J18" s="63">
        <v>83</v>
      </c>
      <c r="K18" s="63">
        <v>7</v>
      </c>
      <c r="L18" s="63">
        <v>83</v>
      </c>
      <c r="M18" s="63">
        <v>6</v>
      </c>
      <c r="N18" s="63">
        <v>0</v>
      </c>
      <c r="O18" s="63">
        <v>18</v>
      </c>
      <c r="P18" s="63">
        <v>0</v>
      </c>
      <c r="Q18" s="63">
        <v>21</v>
      </c>
      <c r="R18" s="63">
        <v>0</v>
      </c>
      <c r="S18" s="63">
        <v>79</v>
      </c>
      <c r="T18" s="63">
        <v>1086</v>
      </c>
      <c r="U18" s="63">
        <v>0</v>
      </c>
      <c r="V18" s="63">
        <v>303</v>
      </c>
      <c r="W18" s="63">
        <v>23</v>
      </c>
      <c r="X18" s="63">
        <v>10</v>
      </c>
      <c r="Y18" s="63">
        <v>0</v>
      </c>
      <c r="Z18" s="63">
        <v>0</v>
      </c>
      <c r="AA18" s="63">
        <v>75</v>
      </c>
      <c r="AB18" s="63">
        <v>44</v>
      </c>
      <c r="AC18" s="63">
        <v>0</v>
      </c>
      <c r="AD18" s="63">
        <v>93</v>
      </c>
      <c r="AE18" s="63">
        <v>239</v>
      </c>
      <c r="AF18" s="63">
        <v>19</v>
      </c>
      <c r="AG18" s="63">
        <v>0</v>
      </c>
      <c r="AH18" s="63">
        <v>26</v>
      </c>
      <c r="AI18" s="63">
        <v>14</v>
      </c>
      <c r="AJ18" s="63">
        <v>0</v>
      </c>
      <c r="AK18" s="63">
        <v>97</v>
      </c>
      <c r="AL18" s="63">
        <v>57</v>
      </c>
      <c r="AM18" s="63">
        <v>15</v>
      </c>
      <c r="AN18" s="63">
        <v>2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8</v>
      </c>
    </row>
    <row r="19" spans="1:49" ht="25.5" customHeight="1">
      <c r="A19" s="18"/>
      <c r="B19" s="147" t="s">
        <v>30</v>
      </c>
      <c r="C19" s="147"/>
      <c r="D19" s="30"/>
      <c r="E19" s="60">
        <v>29</v>
      </c>
      <c r="F19" s="61">
        <v>4250</v>
      </c>
      <c r="G19" s="61">
        <v>1360</v>
      </c>
      <c r="H19" s="61">
        <v>44</v>
      </c>
      <c r="I19" s="61">
        <v>121</v>
      </c>
      <c r="J19" s="61">
        <v>127</v>
      </c>
      <c r="K19" s="61">
        <v>37</v>
      </c>
      <c r="L19" s="61">
        <v>26</v>
      </c>
      <c r="M19" s="61">
        <v>11</v>
      </c>
      <c r="N19" s="61">
        <v>0</v>
      </c>
      <c r="O19" s="61">
        <v>3</v>
      </c>
      <c r="P19" s="61">
        <v>0</v>
      </c>
      <c r="Q19" s="61">
        <v>0</v>
      </c>
      <c r="R19" s="61">
        <v>0</v>
      </c>
      <c r="S19" s="61">
        <v>107</v>
      </c>
      <c r="T19" s="61">
        <v>956</v>
      </c>
      <c r="U19" s="61">
        <v>0</v>
      </c>
      <c r="V19" s="61">
        <v>404</v>
      </c>
      <c r="W19" s="61">
        <v>0</v>
      </c>
      <c r="X19" s="61">
        <v>13</v>
      </c>
      <c r="Y19" s="61">
        <v>1</v>
      </c>
      <c r="Z19" s="61">
        <v>0</v>
      </c>
      <c r="AA19" s="61">
        <v>21</v>
      </c>
      <c r="AB19" s="61">
        <v>83</v>
      </c>
      <c r="AC19" s="61">
        <v>1</v>
      </c>
      <c r="AD19" s="61">
        <v>197</v>
      </c>
      <c r="AE19" s="61">
        <v>338</v>
      </c>
      <c r="AF19" s="61">
        <v>8</v>
      </c>
      <c r="AG19" s="61">
        <v>0</v>
      </c>
      <c r="AH19" s="61">
        <v>11</v>
      </c>
      <c r="AI19" s="61">
        <v>15</v>
      </c>
      <c r="AJ19" s="61">
        <v>0</v>
      </c>
      <c r="AK19" s="61">
        <v>141</v>
      </c>
      <c r="AL19" s="61">
        <v>0</v>
      </c>
      <c r="AM19" s="61">
        <v>2</v>
      </c>
      <c r="AN19" s="61">
        <v>213</v>
      </c>
      <c r="AO19" s="61">
        <v>5</v>
      </c>
      <c r="AP19" s="61">
        <v>0</v>
      </c>
      <c r="AQ19" s="61">
        <v>0</v>
      </c>
      <c r="AR19" s="61">
        <v>0</v>
      </c>
      <c r="AS19" s="61">
        <v>4</v>
      </c>
      <c r="AT19" s="61">
        <v>0</v>
      </c>
      <c r="AU19" s="61">
        <v>0</v>
      </c>
      <c r="AV19" s="61">
        <v>0</v>
      </c>
      <c r="AW19" s="61">
        <v>1</v>
      </c>
    </row>
    <row r="20" spans="2:49" ht="13.5">
      <c r="B20" s="31"/>
      <c r="C20" s="19" t="s">
        <v>31</v>
      </c>
      <c r="D20" s="20"/>
      <c r="E20" s="62">
        <v>17</v>
      </c>
      <c r="F20" s="63">
        <v>2572</v>
      </c>
      <c r="G20" s="63">
        <v>849</v>
      </c>
      <c r="H20" s="63">
        <v>39</v>
      </c>
      <c r="I20" s="63">
        <v>60</v>
      </c>
      <c r="J20" s="63">
        <v>81</v>
      </c>
      <c r="K20" s="63">
        <v>37</v>
      </c>
      <c r="L20" s="63">
        <v>2</v>
      </c>
      <c r="M20" s="63">
        <v>10</v>
      </c>
      <c r="N20" s="63">
        <v>0</v>
      </c>
      <c r="O20" s="63">
        <v>1</v>
      </c>
      <c r="P20" s="63">
        <v>0</v>
      </c>
      <c r="Q20" s="63">
        <v>0</v>
      </c>
      <c r="R20" s="63">
        <v>0</v>
      </c>
      <c r="S20" s="63">
        <v>81</v>
      </c>
      <c r="T20" s="63">
        <v>438</v>
      </c>
      <c r="U20" s="63">
        <v>0</v>
      </c>
      <c r="V20" s="63">
        <v>324</v>
      </c>
      <c r="W20" s="63">
        <v>0</v>
      </c>
      <c r="X20" s="63">
        <v>0</v>
      </c>
      <c r="Y20" s="63">
        <v>0</v>
      </c>
      <c r="Z20" s="63">
        <v>0</v>
      </c>
      <c r="AA20" s="63">
        <v>21</v>
      </c>
      <c r="AB20" s="63">
        <v>47</v>
      </c>
      <c r="AC20" s="63">
        <v>1</v>
      </c>
      <c r="AD20" s="63">
        <v>103</v>
      </c>
      <c r="AE20" s="63">
        <v>273</v>
      </c>
      <c r="AF20" s="63">
        <v>6</v>
      </c>
      <c r="AG20" s="63">
        <v>0</v>
      </c>
      <c r="AH20" s="63">
        <v>6</v>
      </c>
      <c r="AI20" s="63">
        <v>5</v>
      </c>
      <c r="AJ20" s="63">
        <v>0</v>
      </c>
      <c r="AK20" s="63">
        <v>84</v>
      </c>
      <c r="AL20" s="63">
        <v>0</v>
      </c>
      <c r="AM20" s="63">
        <v>2</v>
      </c>
      <c r="AN20" s="63">
        <v>96</v>
      </c>
      <c r="AO20" s="63">
        <v>5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1</v>
      </c>
    </row>
    <row r="21" spans="2:49" ht="13.5">
      <c r="B21" s="31"/>
      <c r="C21" s="19" t="s">
        <v>32</v>
      </c>
      <c r="D21" s="20"/>
      <c r="E21" s="62">
        <v>3</v>
      </c>
      <c r="F21" s="63">
        <v>186</v>
      </c>
      <c r="G21" s="63">
        <v>143</v>
      </c>
      <c r="H21" s="63">
        <v>0</v>
      </c>
      <c r="I21" s="63">
        <v>0</v>
      </c>
      <c r="J21" s="63">
        <v>1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24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4</v>
      </c>
      <c r="AI21" s="63">
        <v>0</v>
      </c>
      <c r="AJ21" s="63">
        <v>0</v>
      </c>
      <c r="AK21" s="63">
        <v>14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</row>
    <row r="22" spans="2:49" ht="13.5" customHeight="1">
      <c r="B22" s="31"/>
      <c r="C22" s="19" t="s">
        <v>33</v>
      </c>
      <c r="D22" s="20"/>
      <c r="E22" s="62">
        <v>6</v>
      </c>
      <c r="F22" s="63">
        <v>1182</v>
      </c>
      <c r="G22" s="63">
        <v>153</v>
      </c>
      <c r="H22" s="63">
        <v>5</v>
      </c>
      <c r="I22" s="63">
        <v>32</v>
      </c>
      <c r="J22" s="63">
        <v>44</v>
      </c>
      <c r="K22" s="63">
        <v>0</v>
      </c>
      <c r="L22" s="63">
        <v>24</v>
      </c>
      <c r="M22" s="63">
        <v>1</v>
      </c>
      <c r="N22" s="63">
        <v>0</v>
      </c>
      <c r="O22" s="63">
        <v>2</v>
      </c>
      <c r="P22" s="63">
        <v>0</v>
      </c>
      <c r="Q22" s="63">
        <v>0</v>
      </c>
      <c r="R22" s="63">
        <v>0</v>
      </c>
      <c r="S22" s="63">
        <v>26</v>
      </c>
      <c r="T22" s="63">
        <v>518</v>
      </c>
      <c r="U22" s="63">
        <v>0</v>
      </c>
      <c r="V22" s="63">
        <v>56</v>
      </c>
      <c r="W22" s="63">
        <v>0</v>
      </c>
      <c r="X22" s="63">
        <v>13</v>
      </c>
      <c r="Y22" s="63">
        <v>1</v>
      </c>
      <c r="Z22" s="63">
        <v>0</v>
      </c>
      <c r="AA22" s="63">
        <v>0</v>
      </c>
      <c r="AB22" s="63">
        <v>36</v>
      </c>
      <c r="AC22" s="63">
        <v>0</v>
      </c>
      <c r="AD22" s="63">
        <v>36</v>
      </c>
      <c r="AE22" s="63">
        <v>58</v>
      </c>
      <c r="AF22" s="63">
        <v>2</v>
      </c>
      <c r="AG22" s="63">
        <v>0</v>
      </c>
      <c r="AH22" s="63">
        <v>1</v>
      </c>
      <c r="AI22" s="63">
        <v>10</v>
      </c>
      <c r="AJ22" s="63">
        <v>0</v>
      </c>
      <c r="AK22" s="63">
        <v>43</v>
      </c>
      <c r="AL22" s="63">
        <v>0</v>
      </c>
      <c r="AM22" s="63">
        <v>0</v>
      </c>
      <c r="AN22" s="63">
        <v>117</v>
      </c>
      <c r="AO22" s="63">
        <v>0</v>
      </c>
      <c r="AP22" s="63">
        <v>0</v>
      </c>
      <c r="AQ22" s="63">
        <v>0</v>
      </c>
      <c r="AR22" s="63">
        <v>0</v>
      </c>
      <c r="AS22" s="63">
        <v>4</v>
      </c>
      <c r="AT22" s="63">
        <v>0</v>
      </c>
      <c r="AU22" s="63">
        <v>0</v>
      </c>
      <c r="AV22" s="63">
        <v>0</v>
      </c>
      <c r="AW22" s="63">
        <v>0</v>
      </c>
    </row>
    <row r="23" spans="2:49" ht="13.5">
      <c r="B23" s="31"/>
      <c r="C23" s="19" t="s">
        <v>34</v>
      </c>
      <c r="D23" s="20"/>
      <c r="E23" s="62">
        <v>3</v>
      </c>
      <c r="F23" s="63">
        <v>310</v>
      </c>
      <c r="G23" s="63">
        <v>215</v>
      </c>
      <c r="H23" s="63">
        <v>0</v>
      </c>
      <c r="I23" s="63">
        <v>29</v>
      </c>
      <c r="J23" s="63">
        <v>1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58</v>
      </c>
      <c r="AE23" s="63">
        <v>7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</row>
    <row r="24" spans="1:49" ht="25.5" customHeight="1">
      <c r="A24" s="18"/>
      <c r="B24" s="142" t="s">
        <v>35</v>
      </c>
      <c r="C24" s="142"/>
      <c r="D24" s="20"/>
      <c r="E24" s="60">
        <v>29</v>
      </c>
      <c r="F24" s="61">
        <v>4176</v>
      </c>
      <c r="G24" s="61">
        <v>1542</v>
      </c>
      <c r="H24" s="61">
        <v>11</v>
      </c>
      <c r="I24" s="61">
        <v>66</v>
      </c>
      <c r="J24" s="61">
        <v>68</v>
      </c>
      <c r="K24" s="61">
        <v>50</v>
      </c>
      <c r="L24" s="61">
        <v>41</v>
      </c>
      <c r="M24" s="61">
        <v>0</v>
      </c>
      <c r="N24" s="61">
        <v>0</v>
      </c>
      <c r="O24" s="61">
        <v>6</v>
      </c>
      <c r="P24" s="61">
        <v>0</v>
      </c>
      <c r="Q24" s="61">
        <v>0</v>
      </c>
      <c r="R24" s="61">
        <v>0</v>
      </c>
      <c r="S24" s="61">
        <v>57</v>
      </c>
      <c r="T24" s="61">
        <v>1030</v>
      </c>
      <c r="U24" s="61">
        <v>0</v>
      </c>
      <c r="V24" s="61">
        <v>377</v>
      </c>
      <c r="W24" s="61">
        <v>23</v>
      </c>
      <c r="X24" s="61">
        <v>12</v>
      </c>
      <c r="Y24" s="61">
        <v>1</v>
      </c>
      <c r="Z24" s="61">
        <v>0</v>
      </c>
      <c r="AA24" s="61">
        <v>0</v>
      </c>
      <c r="AB24" s="61">
        <v>75</v>
      </c>
      <c r="AC24" s="61">
        <v>0</v>
      </c>
      <c r="AD24" s="61">
        <v>192</v>
      </c>
      <c r="AE24" s="61">
        <v>338</v>
      </c>
      <c r="AF24" s="61">
        <v>13</v>
      </c>
      <c r="AG24" s="61">
        <v>0</v>
      </c>
      <c r="AH24" s="61">
        <v>10</v>
      </c>
      <c r="AI24" s="61">
        <v>3</v>
      </c>
      <c r="AJ24" s="61">
        <v>1</v>
      </c>
      <c r="AK24" s="61">
        <v>40</v>
      </c>
      <c r="AL24" s="61">
        <v>36</v>
      </c>
      <c r="AM24" s="61">
        <v>15</v>
      </c>
      <c r="AN24" s="61">
        <v>166</v>
      </c>
      <c r="AO24" s="61">
        <v>3</v>
      </c>
      <c r="AP24" s="61">
        <v>0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</row>
    <row r="25" spans="2:49" ht="13.5" customHeight="1">
      <c r="B25" s="19"/>
      <c r="C25" s="19" t="s">
        <v>36</v>
      </c>
      <c r="D25" s="20"/>
      <c r="E25" s="62">
        <v>4</v>
      </c>
      <c r="F25" s="63">
        <v>469</v>
      </c>
      <c r="G25" s="63">
        <v>145</v>
      </c>
      <c r="H25" s="63">
        <v>0</v>
      </c>
      <c r="I25" s="63">
        <v>0</v>
      </c>
      <c r="J25" s="63">
        <v>0</v>
      </c>
      <c r="K25" s="63">
        <v>0</v>
      </c>
      <c r="L25" s="63">
        <v>12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82</v>
      </c>
      <c r="U25" s="63">
        <v>0</v>
      </c>
      <c r="V25" s="63">
        <v>89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3</v>
      </c>
      <c r="AC25" s="63">
        <v>0</v>
      </c>
      <c r="AD25" s="63">
        <v>54</v>
      </c>
      <c r="AE25" s="63">
        <v>78</v>
      </c>
      <c r="AF25" s="63">
        <v>0</v>
      </c>
      <c r="AG25" s="63">
        <v>0</v>
      </c>
      <c r="AH25" s="63">
        <v>4</v>
      </c>
      <c r="AI25" s="63">
        <v>1</v>
      </c>
      <c r="AJ25" s="63">
        <v>0</v>
      </c>
      <c r="AK25" s="63">
        <v>0</v>
      </c>
      <c r="AL25" s="63">
        <v>0</v>
      </c>
      <c r="AM25" s="63">
        <v>1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</row>
    <row r="26" spans="2:49" ht="13.5">
      <c r="B26" s="19"/>
      <c r="C26" s="19" t="s">
        <v>37</v>
      </c>
      <c r="D26" s="20"/>
      <c r="E26" s="62">
        <v>2</v>
      </c>
      <c r="F26" s="63">
        <v>161</v>
      </c>
      <c r="G26" s="63">
        <v>47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38</v>
      </c>
      <c r="T26" s="63">
        <v>0</v>
      </c>
      <c r="U26" s="63">
        <v>0</v>
      </c>
      <c r="V26" s="63">
        <v>14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53</v>
      </c>
      <c r="AE26" s="63">
        <v>8</v>
      </c>
      <c r="AF26" s="63">
        <v>0</v>
      </c>
      <c r="AG26" s="63">
        <v>0</v>
      </c>
      <c r="AH26" s="63">
        <v>0</v>
      </c>
      <c r="AI26" s="63">
        <v>0</v>
      </c>
      <c r="AJ26" s="63">
        <v>1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</row>
    <row r="27" spans="2:49" ht="13.5">
      <c r="B27" s="19"/>
      <c r="C27" s="19" t="s">
        <v>38</v>
      </c>
      <c r="D27" s="20"/>
      <c r="E27" s="62">
        <v>5</v>
      </c>
      <c r="F27" s="63">
        <v>961</v>
      </c>
      <c r="G27" s="63">
        <v>152</v>
      </c>
      <c r="H27" s="63">
        <v>11</v>
      </c>
      <c r="I27" s="63">
        <v>38</v>
      </c>
      <c r="J27" s="63">
        <v>27</v>
      </c>
      <c r="K27" s="63">
        <v>0</v>
      </c>
      <c r="L27" s="63">
        <v>29</v>
      </c>
      <c r="M27" s="63">
        <v>0</v>
      </c>
      <c r="N27" s="63">
        <v>0</v>
      </c>
      <c r="O27" s="63">
        <v>2</v>
      </c>
      <c r="P27" s="63">
        <v>0</v>
      </c>
      <c r="Q27" s="63">
        <v>0</v>
      </c>
      <c r="R27" s="63">
        <v>0</v>
      </c>
      <c r="S27" s="63">
        <v>19</v>
      </c>
      <c r="T27" s="63">
        <v>511</v>
      </c>
      <c r="U27" s="63">
        <v>0</v>
      </c>
      <c r="V27" s="63">
        <v>45</v>
      </c>
      <c r="W27" s="63">
        <v>6</v>
      </c>
      <c r="X27" s="63">
        <v>6</v>
      </c>
      <c r="Y27" s="63">
        <v>0</v>
      </c>
      <c r="Z27" s="63">
        <v>0</v>
      </c>
      <c r="AA27" s="63">
        <v>0</v>
      </c>
      <c r="AB27" s="63">
        <v>21</v>
      </c>
      <c r="AC27" s="63">
        <v>0</v>
      </c>
      <c r="AD27" s="63">
        <v>14</v>
      </c>
      <c r="AE27" s="63">
        <v>39</v>
      </c>
      <c r="AF27" s="63">
        <v>3</v>
      </c>
      <c r="AG27" s="63">
        <v>0</v>
      </c>
      <c r="AH27" s="63">
        <v>2</v>
      </c>
      <c r="AI27" s="63">
        <v>0</v>
      </c>
      <c r="AJ27" s="63">
        <v>0</v>
      </c>
      <c r="AK27" s="63">
        <v>33</v>
      </c>
      <c r="AL27" s="63">
        <v>0</v>
      </c>
      <c r="AM27" s="63">
        <v>0</v>
      </c>
      <c r="AN27" s="63">
        <v>0</v>
      </c>
      <c r="AO27" s="63">
        <v>3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</row>
    <row r="28" spans="2:49" ht="13.5">
      <c r="B28" s="19"/>
      <c r="C28" s="19" t="s">
        <v>39</v>
      </c>
      <c r="D28" s="20"/>
      <c r="E28" s="62">
        <v>6</v>
      </c>
      <c r="F28" s="63">
        <v>804</v>
      </c>
      <c r="G28" s="63">
        <v>435</v>
      </c>
      <c r="H28" s="63">
        <v>0</v>
      </c>
      <c r="I28" s="63">
        <v>20</v>
      </c>
      <c r="J28" s="63">
        <v>41</v>
      </c>
      <c r="K28" s="63">
        <v>1</v>
      </c>
      <c r="L28" s="63">
        <v>0</v>
      </c>
      <c r="M28" s="63">
        <v>0</v>
      </c>
      <c r="N28" s="63">
        <v>0</v>
      </c>
      <c r="O28" s="63">
        <v>2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54</v>
      </c>
      <c r="W28" s="63">
        <v>17</v>
      </c>
      <c r="X28" s="63">
        <v>0</v>
      </c>
      <c r="Y28" s="63">
        <v>1</v>
      </c>
      <c r="Z28" s="63">
        <v>0</v>
      </c>
      <c r="AA28" s="63">
        <v>0</v>
      </c>
      <c r="AB28" s="63">
        <v>5</v>
      </c>
      <c r="AC28" s="63">
        <v>0</v>
      </c>
      <c r="AD28" s="63">
        <v>34</v>
      </c>
      <c r="AE28" s="63">
        <v>88</v>
      </c>
      <c r="AF28" s="63">
        <v>5</v>
      </c>
      <c r="AG28" s="63">
        <v>0</v>
      </c>
      <c r="AH28" s="63">
        <v>0</v>
      </c>
      <c r="AI28" s="63">
        <v>2</v>
      </c>
      <c r="AJ28" s="63">
        <v>0</v>
      </c>
      <c r="AK28" s="63">
        <v>0</v>
      </c>
      <c r="AL28" s="63">
        <v>0</v>
      </c>
      <c r="AM28" s="63">
        <v>2</v>
      </c>
      <c r="AN28" s="63">
        <v>97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</row>
    <row r="29" spans="2:49" ht="13.5">
      <c r="B29" s="31"/>
      <c r="C29" s="19" t="s">
        <v>40</v>
      </c>
      <c r="D29" s="20"/>
      <c r="E29" s="62">
        <v>5</v>
      </c>
      <c r="F29" s="63">
        <v>367</v>
      </c>
      <c r="G29" s="63">
        <v>143</v>
      </c>
      <c r="H29" s="63">
        <v>0</v>
      </c>
      <c r="I29" s="63">
        <v>8</v>
      </c>
      <c r="J29" s="63">
        <v>0</v>
      </c>
      <c r="K29" s="63">
        <v>49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51</v>
      </c>
      <c r="W29" s="63">
        <v>0</v>
      </c>
      <c r="X29" s="63">
        <v>6</v>
      </c>
      <c r="Y29" s="63">
        <v>0</v>
      </c>
      <c r="Z29" s="63">
        <v>0</v>
      </c>
      <c r="AA29" s="63">
        <v>0</v>
      </c>
      <c r="AB29" s="63">
        <v>5</v>
      </c>
      <c r="AC29" s="63">
        <v>0</v>
      </c>
      <c r="AD29" s="63">
        <v>12</v>
      </c>
      <c r="AE29" s="63">
        <v>41</v>
      </c>
      <c r="AF29" s="63">
        <v>5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36</v>
      </c>
      <c r="AM29" s="63">
        <v>11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</row>
    <row r="30" spans="2:49" ht="13.5" customHeight="1">
      <c r="B30" s="31"/>
      <c r="C30" s="19" t="s">
        <v>41</v>
      </c>
      <c r="D30" s="20"/>
      <c r="E30" s="62">
        <v>3</v>
      </c>
      <c r="F30" s="63">
        <v>420</v>
      </c>
      <c r="G30" s="63">
        <v>259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95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7</v>
      </c>
      <c r="AC30" s="63">
        <v>0</v>
      </c>
      <c r="AD30" s="63">
        <v>0</v>
      </c>
      <c r="AE30" s="63">
        <v>23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7</v>
      </c>
      <c r="AL30" s="63">
        <v>0</v>
      </c>
      <c r="AM30" s="63">
        <v>0</v>
      </c>
      <c r="AN30" s="63">
        <v>29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</row>
    <row r="31" spans="2:49" ht="13.5">
      <c r="B31" s="31"/>
      <c r="C31" s="19" t="s">
        <v>42</v>
      </c>
      <c r="D31" s="20"/>
      <c r="E31" s="62">
        <v>4</v>
      </c>
      <c r="F31" s="63">
        <v>994</v>
      </c>
      <c r="G31" s="63">
        <v>361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2</v>
      </c>
      <c r="P31" s="63">
        <v>0</v>
      </c>
      <c r="Q31" s="63">
        <v>0</v>
      </c>
      <c r="R31" s="63">
        <v>0</v>
      </c>
      <c r="S31" s="63">
        <v>0</v>
      </c>
      <c r="T31" s="63">
        <v>437</v>
      </c>
      <c r="U31" s="63">
        <v>0</v>
      </c>
      <c r="V31" s="63">
        <v>29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34</v>
      </c>
      <c r="AC31" s="63">
        <v>0</v>
      </c>
      <c r="AD31" s="63">
        <v>25</v>
      </c>
      <c r="AE31" s="63">
        <v>61</v>
      </c>
      <c r="AF31" s="63">
        <v>0</v>
      </c>
      <c r="AG31" s="63">
        <v>0</v>
      </c>
      <c r="AH31" s="63">
        <v>4</v>
      </c>
      <c r="AI31" s="63">
        <v>0</v>
      </c>
      <c r="AJ31" s="63">
        <v>0</v>
      </c>
      <c r="AK31" s="63">
        <v>0</v>
      </c>
      <c r="AL31" s="63">
        <v>0</v>
      </c>
      <c r="AM31" s="63">
        <v>1</v>
      </c>
      <c r="AN31" s="63">
        <v>40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</row>
    <row r="32" spans="1:49" ht="25.5" customHeight="1">
      <c r="A32" s="18"/>
      <c r="B32" s="142" t="s">
        <v>43</v>
      </c>
      <c r="C32" s="142"/>
      <c r="D32" s="20"/>
      <c r="E32" s="60">
        <v>19</v>
      </c>
      <c r="F32" s="61">
        <v>3169</v>
      </c>
      <c r="G32" s="61">
        <v>1098</v>
      </c>
      <c r="H32" s="61">
        <v>42</v>
      </c>
      <c r="I32" s="61">
        <v>34</v>
      </c>
      <c r="J32" s="61">
        <v>122</v>
      </c>
      <c r="K32" s="61">
        <v>0</v>
      </c>
      <c r="L32" s="61">
        <v>77</v>
      </c>
      <c r="M32" s="61">
        <v>0</v>
      </c>
      <c r="N32" s="61">
        <v>26</v>
      </c>
      <c r="O32" s="61">
        <v>6</v>
      </c>
      <c r="P32" s="61">
        <v>0</v>
      </c>
      <c r="Q32" s="61">
        <v>0</v>
      </c>
      <c r="R32" s="61">
        <v>0</v>
      </c>
      <c r="S32" s="61">
        <v>18</v>
      </c>
      <c r="T32" s="61">
        <v>636</v>
      </c>
      <c r="U32" s="61">
        <v>0</v>
      </c>
      <c r="V32" s="61">
        <v>169</v>
      </c>
      <c r="W32" s="61">
        <v>15</v>
      </c>
      <c r="X32" s="61">
        <v>9</v>
      </c>
      <c r="Y32" s="61">
        <v>18</v>
      </c>
      <c r="Z32" s="61">
        <v>0</v>
      </c>
      <c r="AA32" s="61">
        <v>65</v>
      </c>
      <c r="AB32" s="61">
        <v>69</v>
      </c>
      <c r="AC32" s="61">
        <v>0</v>
      </c>
      <c r="AD32" s="61">
        <v>239</v>
      </c>
      <c r="AE32" s="61">
        <v>234</v>
      </c>
      <c r="AF32" s="61">
        <v>10</v>
      </c>
      <c r="AG32" s="61">
        <v>0</v>
      </c>
      <c r="AH32" s="61">
        <v>4</v>
      </c>
      <c r="AI32" s="61">
        <v>67</v>
      </c>
      <c r="AJ32" s="61">
        <v>0</v>
      </c>
      <c r="AK32" s="61">
        <v>39</v>
      </c>
      <c r="AL32" s="61">
        <v>0</v>
      </c>
      <c r="AM32" s="61">
        <v>39</v>
      </c>
      <c r="AN32" s="61">
        <v>109</v>
      </c>
      <c r="AO32" s="61">
        <v>4</v>
      </c>
      <c r="AP32" s="61">
        <v>0</v>
      </c>
      <c r="AQ32" s="61">
        <v>0</v>
      </c>
      <c r="AR32" s="61">
        <v>0</v>
      </c>
      <c r="AS32" s="61">
        <v>9</v>
      </c>
      <c r="AT32" s="61">
        <v>1</v>
      </c>
      <c r="AU32" s="61">
        <v>0</v>
      </c>
      <c r="AV32" s="61">
        <v>0</v>
      </c>
      <c r="AW32" s="61">
        <v>10</v>
      </c>
    </row>
    <row r="33" spans="2:49" ht="13.5">
      <c r="B33" s="19"/>
      <c r="C33" s="19" t="s">
        <v>44</v>
      </c>
      <c r="D33" s="20"/>
      <c r="E33" s="62">
        <v>4</v>
      </c>
      <c r="F33" s="63">
        <v>717</v>
      </c>
      <c r="G33" s="63">
        <v>154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2</v>
      </c>
      <c r="P33" s="63">
        <v>0</v>
      </c>
      <c r="Q33" s="63">
        <v>0</v>
      </c>
      <c r="R33" s="63">
        <v>0</v>
      </c>
      <c r="S33" s="63">
        <v>0</v>
      </c>
      <c r="T33" s="63">
        <v>347</v>
      </c>
      <c r="U33" s="63">
        <v>0</v>
      </c>
      <c r="V33" s="63">
        <v>33</v>
      </c>
      <c r="W33" s="63">
        <v>1</v>
      </c>
      <c r="X33" s="63">
        <v>0</v>
      </c>
      <c r="Y33" s="63">
        <v>0</v>
      </c>
      <c r="Z33" s="63">
        <v>0</v>
      </c>
      <c r="AA33" s="63">
        <v>0</v>
      </c>
      <c r="AB33" s="63">
        <v>1</v>
      </c>
      <c r="AC33" s="63">
        <v>0</v>
      </c>
      <c r="AD33" s="63">
        <v>157</v>
      </c>
      <c r="AE33" s="63">
        <v>22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</row>
    <row r="34" spans="2:49" ht="13.5">
      <c r="B34" s="19"/>
      <c r="C34" s="19" t="s">
        <v>45</v>
      </c>
      <c r="D34" s="20"/>
      <c r="E34" s="62">
        <v>5</v>
      </c>
      <c r="F34" s="63">
        <v>1030</v>
      </c>
      <c r="G34" s="63">
        <v>276</v>
      </c>
      <c r="H34" s="63">
        <v>0</v>
      </c>
      <c r="I34" s="63">
        <v>34</v>
      </c>
      <c r="J34" s="63">
        <v>70</v>
      </c>
      <c r="K34" s="63">
        <v>0</v>
      </c>
      <c r="L34" s="63">
        <v>76</v>
      </c>
      <c r="M34" s="63">
        <v>0</v>
      </c>
      <c r="N34" s="63">
        <v>0</v>
      </c>
      <c r="O34" s="63">
        <v>1</v>
      </c>
      <c r="P34" s="63">
        <v>0</v>
      </c>
      <c r="Q34" s="63">
        <v>0</v>
      </c>
      <c r="R34" s="63">
        <v>0</v>
      </c>
      <c r="S34" s="63">
        <v>9</v>
      </c>
      <c r="T34" s="63">
        <v>175</v>
      </c>
      <c r="U34" s="63">
        <v>0</v>
      </c>
      <c r="V34" s="63">
        <v>65</v>
      </c>
      <c r="W34" s="63">
        <v>0</v>
      </c>
      <c r="X34" s="63">
        <v>9</v>
      </c>
      <c r="Y34" s="63">
        <v>0</v>
      </c>
      <c r="Z34" s="63">
        <v>0</v>
      </c>
      <c r="AA34" s="63">
        <v>0</v>
      </c>
      <c r="AB34" s="63">
        <v>26</v>
      </c>
      <c r="AC34" s="63">
        <v>0</v>
      </c>
      <c r="AD34" s="63">
        <v>59</v>
      </c>
      <c r="AE34" s="63">
        <v>102</v>
      </c>
      <c r="AF34" s="63">
        <v>6</v>
      </c>
      <c r="AG34" s="63">
        <v>0</v>
      </c>
      <c r="AH34" s="63">
        <v>4</v>
      </c>
      <c r="AI34" s="63">
        <v>37</v>
      </c>
      <c r="AJ34" s="63">
        <v>0</v>
      </c>
      <c r="AK34" s="63">
        <v>12</v>
      </c>
      <c r="AL34" s="63">
        <v>0</v>
      </c>
      <c r="AM34" s="63">
        <v>0</v>
      </c>
      <c r="AN34" s="63">
        <v>59</v>
      </c>
      <c r="AO34" s="63">
        <v>0</v>
      </c>
      <c r="AP34" s="63">
        <v>0</v>
      </c>
      <c r="AQ34" s="63">
        <v>0</v>
      </c>
      <c r="AR34" s="63">
        <v>0</v>
      </c>
      <c r="AS34" s="63">
        <v>9</v>
      </c>
      <c r="AT34" s="63">
        <v>0</v>
      </c>
      <c r="AU34" s="63">
        <v>0</v>
      </c>
      <c r="AV34" s="63">
        <v>0</v>
      </c>
      <c r="AW34" s="63">
        <v>1</v>
      </c>
    </row>
    <row r="35" spans="2:49" ht="13.5">
      <c r="B35" s="19"/>
      <c r="C35" s="19" t="s">
        <v>46</v>
      </c>
      <c r="D35" s="20"/>
      <c r="E35" s="62">
        <v>2</v>
      </c>
      <c r="F35" s="63">
        <v>225</v>
      </c>
      <c r="G35" s="63">
        <v>193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4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9</v>
      </c>
      <c r="AC35" s="63">
        <v>0</v>
      </c>
      <c r="AD35" s="63">
        <v>0</v>
      </c>
      <c r="AE35" s="63">
        <v>18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1</v>
      </c>
      <c r="AU35" s="63">
        <v>0</v>
      </c>
      <c r="AV35" s="63">
        <v>0</v>
      </c>
      <c r="AW35" s="63">
        <v>0</v>
      </c>
    </row>
    <row r="36" spans="2:49" ht="13.5" customHeight="1">
      <c r="B36" s="19"/>
      <c r="C36" s="19" t="s">
        <v>47</v>
      </c>
      <c r="D36" s="20"/>
      <c r="E36" s="62">
        <v>3</v>
      </c>
      <c r="F36" s="63">
        <v>472</v>
      </c>
      <c r="G36" s="63">
        <v>312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9</v>
      </c>
      <c r="T36" s="63">
        <v>0</v>
      </c>
      <c r="U36" s="63">
        <v>0</v>
      </c>
      <c r="V36" s="63">
        <v>53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18</v>
      </c>
      <c r="AC36" s="63">
        <v>0</v>
      </c>
      <c r="AD36" s="63">
        <v>11</v>
      </c>
      <c r="AE36" s="63">
        <v>40</v>
      </c>
      <c r="AF36" s="63">
        <v>2</v>
      </c>
      <c r="AG36" s="63">
        <v>0</v>
      </c>
      <c r="AH36" s="63">
        <v>0</v>
      </c>
      <c r="AI36" s="63">
        <v>0</v>
      </c>
      <c r="AJ36" s="63">
        <v>0</v>
      </c>
      <c r="AK36" s="63">
        <v>27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</row>
    <row r="37" spans="2:49" ht="13.5">
      <c r="B37" s="19"/>
      <c r="C37" s="19" t="s">
        <v>48</v>
      </c>
      <c r="D37" s="20"/>
      <c r="E37" s="62">
        <v>5</v>
      </c>
      <c r="F37" s="63">
        <v>725</v>
      </c>
      <c r="G37" s="63">
        <v>163</v>
      </c>
      <c r="H37" s="63">
        <v>42</v>
      </c>
      <c r="I37" s="63">
        <v>0</v>
      </c>
      <c r="J37" s="63">
        <v>52</v>
      </c>
      <c r="K37" s="63">
        <v>0</v>
      </c>
      <c r="L37" s="63">
        <v>1</v>
      </c>
      <c r="M37" s="63">
        <v>0</v>
      </c>
      <c r="N37" s="63">
        <v>26</v>
      </c>
      <c r="O37" s="63">
        <v>3</v>
      </c>
      <c r="P37" s="63">
        <v>0</v>
      </c>
      <c r="Q37" s="63">
        <v>0</v>
      </c>
      <c r="R37" s="63">
        <v>0</v>
      </c>
      <c r="S37" s="63">
        <v>0</v>
      </c>
      <c r="T37" s="63">
        <v>114</v>
      </c>
      <c r="U37" s="63">
        <v>0</v>
      </c>
      <c r="V37" s="63">
        <v>14</v>
      </c>
      <c r="W37" s="63">
        <v>14</v>
      </c>
      <c r="X37" s="63">
        <v>0</v>
      </c>
      <c r="Y37" s="63">
        <v>18</v>
      </c>
      <c r="Z37" s="63">
        <v>0</v>
      </c>
      <c r="AA37" s="63">
        <v>65</v>
      </c>
      <c r="AB37" s="63">
        <v>15</v>
      </c>
      <c r="AC37" s="63">
        <v>0</v>
      </c>
      <c r="AD37" s="63">
        <v>12</v>
      </c>
      <c r="AE37" s="63">
        <v>52</v>
      </c>
      <c r="AF37" s="63">
        <v>2</v>
      </c>
      <c r="AG37" s="63">
        <v>0</v>
      </c>
      <c r="AH37" s="63">
        <v>0</v>
      </c>
      <c r="AI37" s="63">
        <v>30</v>
      </c>
      <c r="AJ37" s="63">
        <v>0</v>
      </c>
      <c r="AK37" s="63">
        <v>0</v>
      </c>
      <c r="AL37" s="63">
        <v>0</v>
      </c>
      <c r="AM37" s="63">
        <v>39</v>
      </c>
      <c r="AN37" s="63">
        <v>50</v>
      </c>
      <c r="AO37" s="63">
        <v>4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9</v>
      </c>
    </row>
    <row r="38" spans="1:49" ht="25.5" customHeight="1">
      <c r="A38" s="18"/>
      <c r="B38" s="142" t="s">
        <v>49</v>
      </c>
      <c r="C38" s="142"/>
      <c r="D38" s="20"/>
      <c r="E38" s="60">
        <v>12</v>
      </c>
      <c r="F38" s="61">
        <v>1770</v>
      </c>
      <c r="G38" s="61">
        <v>493</v>
      </c>
      <c r="H38" s="61">
        <v>0</v>
      </c>
      <c r="I38" s="61">
        <v>15</v>
      </c>
      <c r="J38" s="61">
        <v>39</v>
      </c>
      <c r="K38" s="61">
        <v>54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714</v>
      </c>
      <c r="U38" s="61">
        <v>0</v>
      </c>
      <c r="V38" s="61">
        <v>143</v>
      </c>
      <c r="W38" s="61">
        <v>0</v>
      </c>
      <c r="X38" s="61">
        <v>2</v>
      </c>
      <c r="Y38" s="61">
        <v>0</v>
      </c>
      <c r="Z38" s="61">
        <v>0</v>
      </c>
      <c r="AA38" s="61">
        <v>0</v>
      </c>
      <c r="AB38" s="61">
        <v>27</v>
      </c>
      <c r="AC38" s="61">
        <v>0</v>
      </c>
      <c r="AD38" s="61">
        <v>28</v>
      </c>
      <c r="AE38" s="61">
        <v>190</v>
      </c>
      <c r="AF38" s="61">
        <v>12</v>
      </c>
      <c r="AG38" s="61">
        <v>0</v>
      </c>
      <c r="AH38" s="61">
        <v>1</v>
      </c>
      <c r="AI38" s="61">
        <v>0</v>
      </c>
      <c r="AJ38" s="61">
        <v>0</v>
      </c>
      <c r="AK38" s="61">
        <v>0</v>
      </c>
      <c r="AL38" s="61">
        <v>0</v>
      </c>
      <c r="AM38" s="61">
        <v>4</v>
      </c>
      <c r="AN38" s="61">
        <v>48</v>
      </c>
      <c r="AO38" s="61">
        <v>0</v>
      </c>
      <c r="AP38" s="61">
        <v>0</v>
      </c>
      <c r="AQ38" s="61">
        <v>0</v>
      </c>
      <c r="AR38" s="61">
        <v>0</v>
      </c>
      <c r="AS38" s="61">
        <v>0</v>
      </c>
      <c r="AT38" s="61">
        <v>0</v>
      </c>
      <c r="AU38" s="61">
        <v>0</v>
      </c>
      <c r="AV38" s="61">
        <v>0</v>
      </c>
      <c r="AW38" s="61">
        <v>0</v>
      </c>
    </row>
    <row r="39" spans="2:49" ht="13.5" customHeight="1">
      <c r="B39" s="19"/>
      <c r="C39" s="19" t="s">
        <v>50</v>
      </c>
      <c r="D39" s="20"/>
      <c r="E39" s="62">
        <v>5</v>
      </c>
      <c r="F39" s="63">
        <v>804</v>
      </c>
      <c r="G39" s="63">
        <v>101</v>
      </c>
      <c r="H39" s="63">
        <v>0</v>
      </c>
      <c r="I39" s="63">
        <v>15</v>
      </c>
      <c r="J39" s="63">
        <v>39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397</v>
      </c>
      <c r="U39" s="63">
        <v>0</v>
      </c>
      <c r="V39" s="63">
        <v>76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11</v>
      </c>
      <c r="AC39" s="63">
        <v>0</v>
      </c>
      <c r="AD39" s="63">
        <v>13</v>
      </c>
      <c r="AE39" s="63">
        <v>140</v>
      </c>
      <c r="AF39" s="63">
        <v>12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</row>
    <row r="40" spans="2:49" ht="13.5">
      <c r="B40" s="19"/>
      <c r="C40" s="19" t="s">
        <v>51</v>
      </c>
      <c r="D40" s="20"/>
      <c r="E40" s="62">
        <v>1</v>
      </c>
      <c r="F40" s="63">
        <v>272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272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</row>
    <row r="41" spans="2:49" ht="13.5">
      <c r="B41" s="19"/>
      <c r="C41" s="19" t="s">
        <v>52</v>
      </c>
      <c r="D41" s="20"/>
      <c r="E41" s="62">
        <v>2</v>
      </c>
      <c r="F41" s="63">
        <v>157</v>
      </c>
      <c r="G41" s="63">
        <v>55</v>
      </c>
      <c r="H41" s="63">
        <v>0</v>
      </c>
      <c r="I41" s="63">
        <v>0</v>
      </c>
      <c r="J41" s="63">
        <v>0</v>
      </c>
      <c r="K41" s="63">
        <v>54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48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</row>
    <row r="42" spans="2:49" ht="13.5">
      <c r="B42" s="19"/>
      <c r="C42" s="19" t="s">
        <v>53</v>
      </c>
      <c r="D42" s="20"/>
      <c r="E42" s="62">
        <v>3</v>
      </c>
      <c r="F42" s="63">
        <v>303</v>
      </c>
      <c r="G42" s="63">
        <v>103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45</v>
      </c>
      <c r="U42" s="63">
        <v>0</v>
      </c>
      <c r="V42" s="63">
        <v>67</v>
      </c>
      <c r="W42" s="63">
        <v>0</v>
      </c>
      <c r="X42" s="63">
        <v>2</v>
      </c>
      <c r="Y42" s="63">
        <v>0</v>
      </c>
      <c r="Z42" s="63">
        <v>0</v>
      </c>
      <c r="AA42" s="63">
        <v>0</v>
      </c>
      <c r="AB42" s="63">
        <v>16</v>
      </c>
      <c r="AC42" s="63">
        <v>0</v>
      </c>
      <c r="AD42" s="63">
        <v>15</v>
      </c>
      <c r="AE42" s="63">
        <v>50</v>
      </c>
      <c r="AF42" s="63">
        <v>0</v>
      </c>
      <c r="AG42" s="63">
        <v>0</v>
      </c>
      <c r="AH42" s="63">
        <v>1</v>
      </c>
      <c r="AI42" s="63">
        <v>0</v>
      </c>
      <c r="AJ42" s="63">
        <v>0</v>
      </c>
      <c r="AK42" s="63">
        <v>0</v>
      </c>
      <c r="AL42" s="63">
        <v>0</v>
      </c>
      <c r="AM42" s="63">
        <v>4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</row>
    <row r="43" spans="2:49" ht="13.5">
      <c r="B43" s="31"/>
      <c r="C43" s="19" t="s">
        <v>54</v>
      </c>
      <c r="D43" s="20"/>
      <c r="E43" s="62">
        <v>1</v>
      </c>
      <c r="F43" s="63">
        <v>234</v>
      </c>
      <c r="G43" s="63">
        <v>234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</row>
    <row r="44" spans="2:49" ht="13.5" customHeight="1">
      <c r="B44" s="31"/>
      <c r="C44" s="19" t="s">
        <v>55</v>
      </c>
      <c r="D44" s="20"/>
      <c r="E44" s="62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</row>
    <row r="45" spans="2:49" ht="13.5">
      <c r="B45" s="31"/>
      <c r="C45" s="19" t="s">
        <v>56</v>
      </c>
      <c r="D45" s="20"/>
      <c r="E45" s="62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</row>
    <row r="46" spans="1:49" ht="13.5">
      <c r="A46" s="32"/>
      <c r="B46" s="33"/>
      <c r="C46" s="19" t="s">
        <v>57</v>
      </c>
      <c r="D46" s="20"/>
      <c r="E46" s="64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65">
        <v>0</v>
      </c>
      <c r="AM46" s="65">
        <v>0</v>
      </c>
      <c r="AN46" s="65">
        <v>0</v>
      </c>
      <c r="AO46" s="65">
        <v>0</v>
      </c>
      <c r="AP46" s="65">
        <v>0</v>
      </c>
      <c r="AQ46" s="65">
        <v>0</v>
      </c>
      <c r="AR46" s="65">
        <v>0</v>
      </c>
      <c r="AS46" s="65">
        <v>0</v>
      </c>
      <c r="AT46" s="65">
        <v>0</v>
      </c>
      <c r="AU46" s="65">
        <v>0</v>
      </c>
      <c r="AV46" s="65">
        <v>0</v>
      </c>
      <c r="AW46" s="65">
        <v>0</v>
      </c>
    </row>
    <row r="47" spans="1:49" ht="25.5" customHeight="1">
      <c r="A47" s="18"/>
      <c r="B47" s="142" t="s">
        <v>58</v>
      </c>
      <c r="C47" s="142"/>
      <c r="D47" s="20"/>
      <c r="E47" s="60">
        <v>9</v>
      </c>
      <c r="F47" s="61">
        <v>701</v>
      </c>
      <c r="G47" s="61">
        <v>385</v>
      </c>
      <c r="H47" s="61">
        <v>0</v>
      </c>
      <c r="I47" s="61">
        <v>9</v>
      </c>
      <c r="J47" s="61">
        <v>11</v>
      </c>
      <c r="K47" s="61">
        <v>6</v>
      </c>
      <c r="L47" s="61">
        <v>5</v>
      </c>
      <c r="M47" s="61">
        <v>0</v>
      </c>
      <c r="N47" s="61">
        <v>3</v>
      </c>
      <c r="O47" s="61">
        <v>0</v>
      </c>
      <c r="P47" s="61">
        <v>0</v>
      </c>
      <c r="Q47" s="61">
        <v>0</v>
      </c>
      <c r="R47" s="61">
        <v>0</v>
      </c>
      <c r="S47" s="61">
        <v>1</v>
      </c>
      <c r="T47" s="61">
        <v>118</v>
      </c>
      <c r="U47" s="61">
        <v>0</v>
      </c>
      <c r="V47" s="61">
        <v>48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18</v>
      </c>
      <c r="AC47" s="61">
        <v>0</v>
      </c>
      <c r="AD47" s="61">
        <v>10</v>
      </c>
      <c r="AE47" s="61">
        <v>86</v>
      </c>
      <c r="AF47" s="61">
        <v>0</v>
      </c>
      <c r="AG47" s="61">
        <v>0</v>
      </c>
      <c r="AH47" s="61">
        <v>0</v>
      </c>
      <c r="AI47" s="61">
        <v>0</v>
      </c>
      <c r="AJ47" s="61">
        <v>0</v>
      </c>
      <c r="AK47" s="61">
        <v>0</v>
      </c>
      <c r="AL47" s="61">
        <v>0</v>
      </c>
      <c r="AM47" s="61">
        <v>0</v>
      </c>
      <c r="AN47" s="61">
        <v>1</v>
      </c>
      <c r="AO47" s="61">
        <v>0</v>
      </c>
      <c r="AP47" s="61">
        <v>0</v>
      </c>
      <c r="AQ47" s="61">
        <v>0</v>
      </c>
      <c r="AR47" s="61">
        <v>0</v>
      </c>
      <c r="AS47" s="61">
        <v>0</v>
      </c>
      <c r="AT47" s="61">
        <v>0</v>
      </c>
      <c r="AU47" s="61">
        <v>0</v>
      </c>
      <c r="AV47" s="61">
        <v>0</v>
      </c>
      <c r="AW47" s="61">
        <v>0</v>
      </c>
    </row>
    <row r="48" spans="2:49" ht="13.5">
      <c r="B48" s="19"/>
      <c r="C48" s="19" t="s">
        <v>59</v>
      </c>
      <c r="D48" s="20"/>
      <c r="E48" s="62">
        <v>6</v>
      </c>
      <c r="F48" s="63">
        <v>484</v>
      </c>
      <c r="G48" s="63">
        <v>203</v>
      </c>
      <c r="H48" s="63">
        <v>0</v>
      </c>
      <c r="I48" s="63">
        <v>9</v>
      </c>
      <c r="J48" s="63">
        <v>11</v>
      </c>
      <c r="K48" s="63">
        <v>6</v>
      </c>
      <c r="L48" s="63">
        <v>5</v>
      </c>
      <c r="M48" s="63">
        <v>0</v>
      </c>
      <c r="N48" s="63">
        <v>3</v>
      </c>
      <c r="O48" s="63">
        <v>0</v>
      </c>
      <c r="P48" s="63">
        <v>0</v>
      </c>
      <c r="Q48" s="63">
        <v>0</v>
      </c>
      <c r="R48" s="63">
        <v>0</v>
      </c>
      <c r="S48" s="63">
        <v>1</v>
      </c>
      <c r="T48" s="63">
        <v>118</v>
      </c>
      <c r="U48" s="63">
        <v>0</v>
      </c>
      <c r="V48" s="63">
        <v>29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18</v>
      </c>
      <c r="AC48" s="63">
        <v>0</v>
      </c>
      <c r="AD48" s="63">
        <v>10</v>
      </c>
      <c r="AE48" s="63">
        <v>70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1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</row>
    <row r="49" spans="2:49" ht="13.5">
      <c r="B49" s="19"/>
      <c r="C49" s="19" t="s">
        <v>60</v>
      </c>
      <c r="D49" s="20"/>
      <c r="E49" s="62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</row>
    <row r="50" spans="2:49" ht="13.5">
      <c r="B50" s="19"/>
      <c r="C50" s="19" t="s">
        <v>61</v>
      </c>
      <c r="D50" s="20"/>
      <c r="E50" s="62">
        <v>2</v>
      </c>
      <c r="F50" s="63">
        <v>152</v>
      </c>
      <c r="G50" s="63">
        <v>133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13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6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</row>
    <row r="51" spans="2:49" ht="13.5">
      <c r="B51" s="19"/>
      <c r="C51" s="19" t="s">
        <v>62</v>
      </c>
      <c r="D51" s="20"/>
      <c r="E51" s="62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</row>
    <row r="52" spans="2:49" ht="13.5">
      <c r="B52" s="19"/>
      <c r="C52" s="19" t="s">
        <v>63</v>
      </c>
      <c r="D52" s="20"/>
      <c r="E52" s="62">
        <v>1</v>
      </c>
      <c r="F52" s="63">
        <v>65</v>
      </c>
      <c r="G52" s="63">
        <v>49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6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10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</row>
    <row r="53" spans="1:49" ht="25.5" customHeight="1">
      <c r="A53" s="18"/>
      <c r="B53" s="142" t="s">
        <v>64</v>
      </c>
      <c r="C53" s="142"/>
      <c r="D53" s="20"/>
      <c r="E53" s="60">
        <v>11</v>
      </c>
      <c r="F53" s="61">
        <v>1176</v>
      </c>
      <c r="G53" s="61">
        <v>492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1</v>
      </c>
      <c r="T53" s="61">
        <v>472</v>
      </c>
      <c r="U53" s="61">
        <v>0</v>
      </c>
      <c r="V53" s="61">
        <v>109</v>
      </c>
      <c r="W53" s="61">
        <v>0</v>
      </c>
      <c r="X53" s="61">
        <v>0</v>
      </c>
      <c r="Y53" s="61">
        <v>0</v>
      </c>
      <c r="Z53" s="61">
        <v>0</v>
      </c>
      <c r="AA53" s="61">
        <v>1</v>
      </c>
      <c r="AB53" s="61">
        <v>1</v>
      </c>
      <c r="AC53" s="61">
        <v>0</v>
      </c>
      <c r="AD53" s="61">
        <v>33</v>
      </c>
      <c r="AE53" s="61">
        <v>67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0</v>
      </c>
      <c r="AP53" s="61">
        <v>0</v>
      </c>
      <c r="AQ53" s="61">
        <v>0</v>
      </c>
      <c r="AR53" s="61">
        <v>0</v>
      </c>
      <c r="AS53" s="61">
        <v>0</v>
      </c>
      <c r="AT53" s="61">
        <v>0</v>
      </c>
      <c r="AU53" s="61">
        <v>0</v>
      </c>
      <c r="AV53" s="61">
        <v>0</v>
      </c>
      <c r="AW53" s="61">
        <v>0</v>
      </c>
    </row>
    <row r="54" spans="2:49" ht="13.5">
      <c r="B54" s="19"/>
      <c r="C54" s="19" t="s">
        <v>65</v>
      </c>
      <c r="D54" s="20"/>
      <c r="E54" s="62">
        <v>11</v>
      </c>
      <c r="F54" s="63">
        <v>1176</v>
      </c>
      <c r="G54" s="63">
        <v>492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1</v>
      </c>
      <c r="T54" s="63">
        <v>472</v>
      </c>
      <c r="U54" s="63">
        <v>0</v>
      </c>
      <c r="V54" s="63">
        <v>109</v>
      </c>
      <c r="W54" s="63">
        <v>0</v>
      </c>
      <c r="X54" s="63">
        <v>0</v>
      </c>
      <c r="Y54" s="63">
        <v>0</v>
      </c>
      <c r="Z54" s="63">
        <v>0</v>
      </c>
      <c r="AA54" s="63">
        <v>1</v>
      </c>
      <c r="AB54" s="63">
        <v>1</v>
      </c>
      <c r="AC54" s="63">
        <v>0</v>
      </c>
      <c r="AD54" s="63">
        <v>33</v>
      </c>
      <c r="AE54" s="63">
        <v>67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</row>
    <row r="55" spans="2:49" ht="13.5">
      <c r="B55" s="19"/>
      <c r="C55" s="19" t="s">
        <v>66</v>
      </c>
      <c r="D55" s="20"/>
      <c r="E55" s="62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</row>
    <row r="56" spans="2:49" ht="13.5">
      <c r="B56" s="31"/>
      <c r="C56" s="19" t="s">
        <v>67</v>
      </c>
      <c r="D56" s="20"/>
      <c r="E56" s="62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</row>
    <row r="57" spans="2:49" ht="13.5" customHeight="1">
      <c r="B57" s="31"/>
      <c r="C57" s="19" t="s">
        <v>68</v>
      </c>
      <c r="D57" s="20"/>
      <c r="E57" s="62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</row>
    <row r="58" spans="1:49" ht="25.5" customHeight="1">
      <c r="A58" s="18"/>
      <c r="B58" s="142" t="s">
        <v>69</v>
      </c>
      <c r="C58" s="142"/>
      <c r="D58" s="20"/>
      <c r="E58" s="60">
        <v>23</v>
      </c>
      <c r="F58" s="61">
        <v>3175</v>
      </c>
      <c r="G58" s="61">
        <v>1012</v>
      </c>
      <c r="H58" s="61">
        <v>114</v>
      </c>
      <c r="I58" s="61">
        <v>100</v>
      </c>
      <c r="J58" s="61">
        <v>25</v>
      </c>
      <c r="K58" s="61">
        <v>0</v>
      </c>
      <c r="L58" s="61">
        <v>7</v>
      </c>
      <c r="M58" s="61">
        <v>0</v>
      </c>
      <c r="N58" s="61">
        <v>0</v>
      </c>
      <c r="O58" s="61">
        <v>3</v>
      </c>
      <c r="P58" s="61">
        <v>0</v>
      </c>
      <c r="Q58" s="61">
        <v>0</v>
      </c>
      <c r="R58" s="61">
        <v>0</v>
      </c>
      <c r="S58" s="61">
        <v>31</v>
      </c>
      <c r="T58" s="61">
        <v>1010</v>
      </c>
      <c r="U58" s="61">
        <v>0</v>
      </c>
      <c r="V58" s="61">
        <v>216</v>
      </c>
      <c r="W58" s="61">
        <v>25</v>
      </c>
      <c r="X58" s="61">
        <v>34</v>
      </c>
      <c r="Y58" s="61">
        <v>5</v>
      </c>
      <c r="Z58" s="61">
        <v>0</v>
      </c>
      <c r="AA58" s="61">
        <v>22</v>
      </c>
      <c r="AB58" s="61">
        <v>17</v>
      </c>
      <c r="AC58" s="61">
        <v>0</v>
      </c>
      <c r="AD58" s="61">
        <v>226</v>
      </c>
      <c r="AE58" s="61">
        <v>205</v>
      </c>
      <c r="AF58" s="61">
        <v>5</v>
      </c>
      <c r="AG58" s="61">
        <v>0</v>
      </c>
      <c r="AH58" s="61">
        <v>0</v>
      </c>
      <c r="AI58" s="61">
        <v>0</v>
      </c>
      <c r="AJ58" s="61">
        <v>4</v>
      </c>
      <c r="AK58" s="61">
        <v>105</v>
      </c>
      <c r="AL58" s="61">
        <v>0</v>
      </c>
      <c r="AM58" s="61">
        <v>0</v>
      </c>
      <c r="AN58" s="61">
        <v>0</v>
      </c>
      <c r="AO58" s="61">
        <v>9</v>
      </c>
      <c r="AP58" s="61">
        <v>0</v>
      </c>
      <c r="AQ58" s="61">
        <v>0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</row>
    <row r="59" spans="2:49" ht="13.5">
      <c r="B59" s="19"/>
      <c r="C59" s="19" t="s">
        <v>70</v>
      </c>
      <c r="D59" s="20"/>
      <c r="E59" s="62">
        <v>12</v>
      </c>
      <c r="F59" s="63">
        <v>1931</v>
      </c>
      <c r="G59" s="63">
        <v>462</v>
      </c>
      <c r="H59" s="63">
        <v>114</v>
      </c>
      <c r="I59" s="63">
        <v>64</v>
      </c>
      <c r="J59" s="63">
        <v>25</v>
      </c>
      <c r="K59" s="63">
        <v>0</v>
      </c>
      <c r="L59" s="63">
        <v>0</v>
      </c>
      <c r="M59" s="63">
        <v>0</v>
      </c>
      <c r="N59" s="63">
        <v>0</v>
      </c>
      <c r="O59" s="63">
        <v>1</v>
      </c>
      <c r="P59" s="63">
        <v>0</v>
      </c>
      <c r="Q59" s="63">
        <v>0</v>
      </c>
      <c r="R59" s="63">
        <v>0</v>
      </c>
      <c r="S59" s="63">
        <v>8</v>
      </c>
      <c r="T59" s="63">
        <v>746</v>
      </c>
      <c r="U59" s="63">
        <v>0</v>
      </c>
      <c r="V59" s="63">
        <v>115</v>
      </c>
      <c r="W59" s="63">
        <v>20</v>
      </c>
      <c r="X59" s="63">
        <v>22</v>
      </c>
      <c r="Y59" s="63">
        <v>5</v>
      </c>
      <c r="Z59" s="63">
        <v>0</v>
      </c>
      <c r="AA59" s="63">
        <v>17</v>
      </c>
      <c r="AB59" s="63">
        <v>7</v>
      </c>
      <c r="AC59" s="63">
        <v>0</v>
      </c>
      <c r="AD59" s="63">
        <v>176</v>
      </c>
      <c r="AE59" s="63">
        <v>113</v>
      </c>
      <c r="AF59" s="63">
        <v>1</v>
      </c>
      <c r="AG59" s="63">
        <v>0</v>
      </c>
      <c r="AH59" s="63">
        <v>0</v>
      </c>
      <c r="AI59" s="63">
        <v>0</v>
      </c>
      <c r="AJ59" s="63">
        <v>0</v>
      </c>
      <c r="AK59" s="63">
        <v>26</v>
      </c>
      <c r="AL59" s="63">
        <v>0</v>
      </c>
      <c r="AM59" s="63">
        <v>0</v>
      </c>
      <c r="AN59" s="63">
        <v>0</v>
      </c>
      <c r="AO59" s="63">
        <v>9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</row>
    <row r="60" spans="2:49" ht="13.5">
      <c r="B60" s="31"/>
      <c r="C60" s="19" t="s">
        <v>71</v>
      </c>
      <c r="D60" s="20"/>
      <c r="E60" s="62">
        <v>9</v>
      </c>
      <c r="F60" s="63">
        <v>1067</v>
      </c>
      <c r="G60" s="63">
        <v>395</v>
      </c>
      <c r="H60" s="63">
        <v>0</v>
      </c>
      <c r="I60" s="63">
        <v>36</v>
      </c>
      <c r="J60" s="63">
        <v>0</v>
      </c>
      <c r="K60" s="63">
        <v>0</v>
      </c>
      <c r="L60" s="63">
        <v>7</v>
      </c>
      <c r="M60" s="63">
        <v>0</v>
      </c>
      <c r="N60" s="63">
        <v>0</v>
      </c>
      <c r="O60" s="63">
        <v>2</v>
      </c>
      <c r="P60" s="63">
        <v>0</v>
      </c>
      <c r="Q60" s="63">
        <v>0</v>
      </c>
      <c r="R60" s="63">
        <v>0</v>
      </c>
      <c r="S60" s="63">
        <v>23</v>
      </c>
      <c r="T60" s="63">
        <v>264</v>
      </c>
      <c r="U60" s="63">
        <v>0</v>
      </c>
      <c r="V60" s="63">
        <v>99</v>
      </c>
      <c r="W60" s="63">
        <v>5</v>
      </c>
      <c r="X60" s="63">
        <v>12</v>
      </c>
      <c r="Y60" s="63">
        <v>0</v>
      </c>
      <c r="Z60" s="63">
        <v>0</v>
      </c>
      <c r="AA60" s="63">
        <v>5</v>
      </c>
      <c r="AB60" s="63">
        <v>10</v>
      </c>
      <c r="AC60" s="63">
        <v>0</v>
      </c>
      <c r="AD60" s="63">
        <v>50</v>
      </c>
      <c r="AE60" s="63">
        <v>72</v>
      </c>
      <c r="AF60" s="63">
        <v>4</v>
      </c>
      <c r="AG60" s="63">
        <v>0</v>
      </c>
      <c r="AH60" s="63">
        <v>0</v>
      </c>
      <c r="AI60" s="63">
        <v>0</v>
      </c>
      <c r="AJ60" s="63">
        <v>4</v>
      </c>
      <c r="AK60" s="63">
        <v>79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</row>
    <row r="61" spans="2:49" ht="13.5">
      <c r="B61" s="31"/>
      <c r="C61" s="19" t="s">
        <v>72</v>
      </c>
      <c r="D61" s="20"/>
      <c r="E61" s="62">
        <v>2</v>
      </c>
      <c r="F61" s="63">
        <v>177</v>
      </c>
      <c r="G61" s="63">
        <v>155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2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20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</row>
    <row r="62" spans="1:49" ht="25.5" customHeight="1">
      <c r="A62" s="18"/>
      <c r="B62" s="142" t="s">
        <v>73</v>
      </c>
      <c r="C62" s="142"/>
      <c r="D62" s="20"/>
      <c r="E62" s="60">
        <v>12</v>
      </c>
      <c r="F62" s="61">
        <v>1355</v>
      </c>
      <c r="G62" s="61">
        <v>499</v>
      </c>
      <c r="H62" s="61">
        <v>50</v>
      </c>
      <c r="I62" s="61">
        <v>39</v>
      </c>
      <c r="J62" s="61">
        <v>29</v>
      </c>
      <c r="K62" s="61">
        <v>0</v>
      </c>
      <c r="L62" s="61">
        <v>18</v>
      </c>
      <c r="M62" s="61">
        <v>6</v>
      </c>
      <c r="N62" s="61">
        <v>0</v>
      </c>
      <c r="O62" s="61">
        <v>1</v>
      </c>
      <c r="P62" s="61">
        <v>0</v>
      </c>
      <c r="Q62" s="61">
        <v>0</v>
      </c>
      <c r="R62" s="61">
        <v>0</v>
      </c>
      <c r="S62" s="61">
        <v>1</v>
      </c>
      <c r="T62" s="61">
        <v>301</v>
      </c>
      <c r="U62" s="61">
        <v>0</v>
      </c>
      <c r="V62" s="61">
        <v>106</v>
      </c>
      <c r="W62" s="61">
        <v>0</v>
      </c>
      <c r="X62" s="61">
        <v>0</v>
      </c>
      <c r="Y62" s="61">
        <v>0</v>
      </c>
      <c r="Z62" s="61">
        <v>0</v>
      </c>
      <c r="AA62" s="61">
        <v>11</v>
      </c>
      <c r="AB62" s="61">
        <v>8</v>
      </c>
      <c r="AC62" s="61">
        <v>2</v>
      </c>
      <c r="AD62" s="61">
        <v>61</v>
      </c>
      <c r="AE62" s="61">
        <v>179</v>
      </c>
      <c r="AF62" s="61">
        <v>1</v>
      </c>
      <c r="AG62" s="61">
        <v>0</v>
      </c>
      <c r="AH62" s="61">
        <v>24</v>
      </c>
      <c r="AI62" s="61">
        <v>2</v>
      </c>
      <c r="AJ62" s="61">
        <v>0</v>
      </c>
      <c r="AK62" s="61">
        <v>12</v>
      </c>
      <c r="AL62" s="61">
        <v>0</v>
      </c>
      <c r="AM62" s="61">
        <v>0</v>
      </c>
      <c r="AN62" s="61">
        <v>5</v>
      </c>
      <c r="AO62" s="61">
        <v>0</v>
      </c>
      <c r="AP62" s="61">
        <v>0</v>
      </c>
      <c r="AQ62" s="61">
        <v>0</v>
      </c>
      <c r="AR62" s="61">
        <v>0</v>
      </c>
      <c r="AS62" s="61">
        <v>0</v>
      </c>
      <c r="AT62" s="61">
        <v>0</v>
      </c>
      <c r="AU62" s="61">
        <v>0</v>
      </c>
      <c r="AV62" s="61">
        <v>0</v>
      </c>
      <c r="AW62" s="61">
        <v>0</v>
      </c>
    </row>
    <row r="63" spans="2:49" ht="13.5" customHeight="1">
      <c r="B63" s="31"/>
      <c r="C63" s="19" t="s">
        <v>74</v>
      </c>
      <c r="D63" s="20"/>
      <c r="E63" s="62">
        <v>2</v>
      </c>
      <c r="F63" s="63">
        <v>400</v>
      </c>
      <c r="G63" s="63">
        <v>198</v>
      </c>
      <c r="H63" s="63">
        <v>28</v>
      </c>
      <c r="I63" s="63">
        <v>10</v>
      </c>
      <c r="J63" s="63">
        <v>11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44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39</v>
      </c>
      <c r="AE63" s="63">
        <v>57</v>
      </c>
      <c r="AF63" s="63">
        <v>1</v>
      </c>
      <c r="AG63" s="63">
        <v>0</v>
      </c>
      <c r="AH63" s="63">
        <v>3</v>
      </c>
      <c r="AI63" s="63">
        <v>0</v>
      </c>
      <c r="AJ63" s="63">
        <v>0</v>
      </c>
      <c r="AK63" s="63">
        <v>9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</row>
    <row r="64" spans="2:49" ht="13.5">
      <c r="B64" s="31"/>
      <c r="C64" s="19" t="s">
        <v>75</v>
      </c>
      <c r="D64" s="20"/>
      <c r="E64" s="62">
        <v>6</v>
      </c>
      <c r="F64" s="63">
        <v>544</v>
      </c>
      <c r="G64" s="63">
        <v>152</v>
      </c>
      <c r="H64" s="63">
        <v>22</v>
      </c>
      <c r="I64" s="63">
        <v>17</v>
      </c>
      <c r="J64" s="63">
        <v>12</v>
      </c>
      <c r="K64" s="63">
        <v>0</v>
      </c>
      <c r="L64" s="63">
        <v>18</v>
      </c>
      <c r="M64" s="63">
        <v>6</v>
      </c>
      <c r="N64" s="63">
        <v>0</v>
      </c>
      <c r="O64" s="63">
        <v>1</v>
      </c>
      <c r="P64" s="63">
        <v>0</v>
      </c>
      <c r="Q64" s="63">
        <v>0</v>
      </c>
      <c r="R64" s="63">
        <v>0</v>
      </c>
      <c r="S64" s="63">
        <v>0</v>
      </c>
      <c r="T64" s="63">
        <v>166</v>
      </c>
      <c r="U64" s="63">
        <v>0</v>
      </c>
      <c r="V64" s="63">
        <v>40</v>
      </c>
      <c r="W64" s="63">
        <v>0</v>
      </c>
      <c r="X64" s="63">
        <v>0</v>
      </c>
      <c r="Y64" s="63">
        <v>0</v>
      </c>
      <c r="Z64" s="63">
        <v>0</v>
      </c>
      <c r="AA64" s="63">
        <v>11</v>
      </c>
      <c r="AB64" s="63">
        <v>2</v>
      </c>
      <c r="AC64" s="63">
        <v>2</v>
      </c>
      <c r="AD64" s="63">
        <v>0</v>
      </c>
      <c r="AE64" s="63">
        <v>89</v>
      </c>
      <c r="AF64" s="63">
        <v>0</v>
      </c>
      <c r="AG64" s="63">
        <v>0</v>
      </c>
      <c r="AH64" s="63">
        <v>0</v>
      </c>
      <c r="AI64" s="63">
        <v>1</v>
      </c>
      <c r="AJ64" s="63">
        <v>0</v>
      </c>
      <c r="AK64" s="63">
        <v>0</v>
      </c>
      <c r="AL64" s="63">
        <v>0</v>
      </c>
      <c r="AM64" s="63">
        <v>0</v>
      </c>
      <c r="AN64" s="63">
        <v>5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</row>
    <row r="65" spans="2:49" ht="13.5">
      <c r="B65" s="31"/>
      <c r="C65" s="19" t="s">
        <v>76</v>
      </c>
      <c r="D65" s="20"/>
      <c r="E65" s="62">
        <v>4</v>
      </c>
      <c r="F65" s="63">
        <v>411</v>
      </c>
      <c r="G65" s="63">
        <v>149</v>
      </c>
      <c r="H65" s="63">
        <v>0</v>
      </c>
      <c r="I65" s="63">
        <v>12</v>
      </c>
      <c r="J65" s="63">
        <v>6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1</v>
      </c>
      <c r="T65" s="63">
        <v>135</v>
      </c>
      <c r="U65" s="63">
        <v>0</v>
      </c>
      <c r="V65" s="63">
        <v>22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6</v>
      </c>
      <c r="AC65" s="63">
        <v>0</v>
      </c>
      <c r="AD65" s="63">
        <v>22</v>
      </c>
      <c r="AE65" s="63">
        <v>33</v>
      </c>
      <c r="AF65" s="63">
        <v>0</v>
      </c>
      <c r="AG65" s="63">
        <v>0</v>
      </c>
      <c r="AH65" s="63">
        <v>21</v>
      </c>
      <c r="AI65" s="63">
        <v>1</v>
      </c>
      <c r="AJ65" s="63">
        <v>0</v>
      </c>
      <c r="AK65" s="63">
        <v>3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</row>
    <row r="66" spans="1:49" ht="25.5" customHeight="1">
      <c r="A66" s="18"/>
      <c r="B66" s="142" t="s">
        <v>77</v>
      </c>
      <c r="C66" s="142"/>
      <c r="D66" s="20"/>
      <c r="E66" s="60">
        <v>31</v>
      </c>
      <c r="F66" s="61">
        <v>4395</v>
      </c>
      <c r="G66" s="61">
        <v>1310</v>
      </c>
      <c r="H66" s="61">
        <v>113</v>
      </c>
      <c r="I66" s="61">
        <v>148</v>
      </c>
      <c r="J66" s="61">
        <v>108</v>
      </c>
      <c r="K66" s="61">
        <v>46</v>
      </c>
      <c r="L66" s="61">
        <v>15</v>
      </c>
      <c r="M66" s="61">
        <v>2</v>
      </c>
      <c r="N66" s="61">
        <v>0</v>
      </c>
      <c r="O66" s="61">
        <v>16</v>
      </c>
      <c r="P66" s="61">
        <v>0</v>
      </c>
      <c r="Q66" s="61">
        <v>0</v>
      </c>
      <c r="R66" s="61">
        <v>0</v>
      </c>
      <c r="S66" s="61">
        <v>112</v>
      </c>
      <c r="T66" s="61">
        <v>1032</v>
      </c>
      <c r="U66" s="61">
        <v>59</v>
      </c>
      <c r="V66" s="61">
        <v>468</v>
      </c>
      <c r="W66" s="61">
        <v>8</v>
      </c>
      <c r="X66" s="61">
        <v>27</v>
      </c>
      <c r="Y66" s="61">
        <v>0</v>
      </c>
      <c r="Z66" s="61">
        <v>0</v>
      </c>
      <c r="AA66" s="61">
        <v>20</v>
      </c>
      <c r="AB66" s="61">
        <v>93</v>
      </c>
      <c r="AC66" s="61">
        <v>2</v>
      </c>
      <c r="AD66" s="61">
        <v>147</v>
      </c>
      <c r="AE66" s="61">
        <v>277</v>
      </c>
      <c r="AF66" s="61">
        <v>4</v>
      </c>
      <c r="AG66" s="61">
        <v>0</v>
      </c>
      <c r="AH66" s="61">
        <v>61</v>
      </c>
      <c r="AI66" s="61">
        <v>38</v>
      </c>
      <c r="AJ66" s="61">
        <v>17</v>
      </c>
      <c r="AK66" s="61">
        <v>78</v>
      </c>
      <c r="AL66" s="61">
        <v>5</v>
      </c>
      <c r="AM66" s="61">
        <v>32</v>
      </c>
      <c r="AN66" s="61">
        <v>153</v>
      </c>
      <c r="AO66" s="61">
        <v>0</v>
      </c>
      <c r="AP66" s="61">
        <v>0</v>
      </c>
      <c r="AQ66" s="61">
        <v>0</v>
      </c>
      <c r="AR66" s="61">
        <v>0</v>
      </c>
      <c r="AS66" s="61">
        <v>0</v>
      </c>
      <c r="AT66" s="61">
        <v>0</v>
      </c>
      <c r="AU66" s="61">
        <v>0</v>
      </c>
      <c r="AV66" s="61">
        <v>0</v>
      </c>
      <c r="AW66" s="61">
        <v>4</v>
      </c>
    </row>
    <row r="67" spans="2:49" ht="13.5" customHeight="1">
      <c r="B67" s="19"/>
      <c r="C67" s="19" t="s">
        <v>78</v>
      </c>
      <c r="D67" s="20"/>
      <c r="E67" s="62">
        <v>12</v>
      </c>
      <c r="F67" s="63">
        <v>1651</v>
      </c>
      <c r="G67" s="63">
        <v>610</v>
      </c>
      <c r="H67" s="63">
        <v>7</v>
      </c>
      <c r="I67" s="63">
        <v>41</v>
      </c>
      <c r="J67" s="63">
        <v>17</v>
      </c>
      <c r="K67" s="63">
        <v>35</v>
      </c>
      <c r="L67" s="63">
        <v>0</v>
      </c>
      <c r="M67" s="63">
        <v>2</v>
      </c>
      <c r="N67" s="63">
        <v>0</v>
      </c>
      <c r="O67" s="63">
        <v>5</v>
      </c>
      <c r="P67" s="63">
        <v>0</v>
      </c>
      <c r="Q67" s="63">
        <v>0</v>
      </c>
      <c r="R67" s="63">
        <v>0</v>
      </c>
      <c r="S67" s="63">
        <v>16</v>
      </c>
      <c r="T67" s="63">
        <v>440</v>
      </c>
      <c r="U67" s="63">
        <v>0</v>
      </c>
      <c r="V67" s="63">
        <v>187</v>
      </c>
      <c r="W67" s="63">
        <v>8</v>
      </c>
      <c r="X67" s="63">
        <v>12</v>
      </c>
      <c r="Y67" s="63">
        <v>0</v>
      </c>
      <c r="Z67" s="63">
        <v>0</v>
      </c>
      <c r="AA67" s="63">
        <v>10</v>
      </c>
      <c r="AB67" s="63">
        <v>53</v>
      </c>
      <c r="AC67" s="63">
        <v>1</v>
      </c>
      <c r="AD67" s="63">
        <v>58</v>
      </c>
      <c r="AE67" s="63">
        <v>118</v>
      </c>
      <c r="AF67" s="63">
        <v>4</v>
      </c>
      <c r="AG67" s="63">
        <v>0</v>
      </c>
      <c r="AH67" s="63">
        <v>6</v>
      </c>
      <c r="AI67" s="63">
        <v>5</v>
      </c>
      <c r="AJ67" s="63">
        <v>0</v>
      </c>
      <c r="AK67" s="63">
        <v>12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4</v>
      </c>
    </row>
    <row r="68" spans="2:49" ht="13.5">
      <c r="B68" s="31"/>
      <c r="C68" s="19" t="s">
        <v>79</v>
      </c>
      <c r="D68" s="20"/>
      <c r="E68" s="62">
        <v>16</v>
      </c>
      <c r="F68" s="63">
        <v>2391</v>
      </c>
      <c r="G68" s="63">
        <v>554</v>
      </c>
      <c r="H68" s="63">
        <v>106</v>
      </c>
      <c r="I68" s="63">
        <v>100</v>
      </c>
      <c r="J68" s="63">
        <v>90</v>
      </c>
      <c r="K68" s="63">
        <v>11</v>
      </c>
      <c r="L68" s="63">
        <v>15</v>
      </c>
      <c r="M68" s="63">
        <v>0</v>
      </c>
      <c r="N68" s="63">
        <v>0</v>
      </c>
      <c r="O68" s="63">
        <v>9</v>
      </c>
      <c r="P68" s="63">
        <v>0</v>
      </c>
      <c r="Q68" s="63">
        <v>0</v>
      </c>
      <c r="R68" s="63">
        <v>0</v>
      </c>
      <c r="S68" s="63">
        <v>32</v>
      </c>
      <c r="T68" s="63">
        <v>592</v>
      </c>
      <c r="U68" s="63">
        <v>59</v>
      </c>
      <c r="V68" s="63">
        <v>188</v>
      </c>
      <c r="W68" s="63">
        <v>0</v>
      </c>
      <c r="X68" s="63">
        <v>15</v>
      </c>
      <c r="Y68" s="63">
        <v>0</v>
      </c>
      <c r="Z68" s="63">
        <v>0</v>
      </c>
      <c r="AA68" s="63">
        <v>10</v>
      </c>
      <c r="AB68" s="63">
        <v>38</v>
      </c>
      <c r="AC68" s="63">
        <v>1</v>
      </c>
      <c r="AD68" s="63">
        <v>69</v>
      </c>
      <c r="AE68" s="63">
        <v>141</v>
      </c>
      <c r="AF68" s="63">
        <v>0</v>
      </c>
      <c r="AG68" s="63">
        <v>0</v>
      </c>
      <c r="AH68" s="63">
        <v>55</v>
      </c>
      <c r="AI68" s="63">
        <v>33</v>
      </c>
      <c r="AJ68" s="63">
        <v>17</v>
      </c>
      <c r="AK68" s="63">
        <v>66</v>
      </c>
      <c r="AL68" s="63">
        <v>5</v>
      </c>
      <c r="AM68" s="63">
        <v>32</v>
      </c>
      <c r="AN68" s="63">
        <v>153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</row>
    <row r="69" spans="2:49" ht="13.5">
      <c r="B69" s="31"/>
      <c r="C69" s="19" t="s">
        <v>80</v>
      </c>
      <c r="D69" s="20"/>
      <c r="E69" s="62">
        <v>3</v>
      </c>
      <c r="F69" s="63">
        <v>353</v>
      </c>
      <c r="G69" s="63">
        <v>146</v>
      </c>
      <c r="H69" s="63">
        <v>0</v>
      </c>
      <c r="I69" s="63">
        <v>7</v>
      </c>
      <c r="J69" s="63">
        <v>1</v>
      </c>
      <c r="K69" s="63">
        <v>0</v>
      </c>
      <c r="L69" s="63">
        <v>0</v>
      </c>
      <c r="M69" s="63">
        <v>0</v>
      </c>
      <c r="N69" s="63">
        <v>0</v>
      </c>
      <c r="O69" s="63">
        <v>2</v>
      </c>
      <c r="P69" s="63">
        <v>0</v>
      </c>
      <c r="Q69" s="63">
        <v>0</v>
      </c>
      <c r="R69" s="63">
        <v>0</v>
      </c>
      <c r="S69" s="63">
        <v>64</v>
      </c>
      <c r="T69" s="63">
        <v>0</v>
      </c>
      <c r="U69" s="63">
        <v>0</v>
      </c>
      <c r="V69" s="63">
        <v>93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2</v>
      </c>
      <c r="AC69" s="63">
        <v>0</v>
      </c>
      <c r="AD69" s="63">
        <v>20</v>
      </c>
      <c r="AE69" s="63">
        <v>18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</row>
    <row r="70" spans="1:49" ht="25.5" customHeight="1">
      <c r="A70" s="18"/>
      <c r="B70" s="142" t="s">
        <v>81</v>
      </c>
      <c r="C70" s="142"/>
      <c r="D70" s="20"/>
      <c r="E70" s="60">
        <v>23</v>
      </c>
      <c r="F70" s="61">
        <v>2999</v>
      </c>
      <c r="G70" s="61">
        <v>706</v>
      </c>
      <c r="H70" s="61">
        <v>88</v>
      </c>
      <c r="I70" s="61">
        <v>146</v>
      </c>
      <c r="J70" s="61">
        <v>89</v>
      </c>
      <c r="K70" s="61">
        <v>61</v>
      </c>
      <c r="L70" s="61">
        <v>141</v>
      </c>
      <c r="M70" s="61">
        <v>3</v>
      </c>
      <c r="N70" s="61">
        <v>0</v>
      </c>
      <c r="O70" s="61">
        <v>0</v>
      </c>
      <c r="P70" s="61">
        <v>1</v>
      </c>
      <c r="Q70" s="61">
        <v>2</v>
      </c>
      <c r="R70" s="61">
        <v>0</v>
      </c>
      <c r="S70" s="61">
        <v>116</v>
      </c>
      <c r="T70" s="61">
        <v>911</v>
      </c>
      <c r="U70" s="61">
        <v>0</v>
      </c>
      <c r="V70" s="61">
        <v>219</v>
      </c>
      <c r="W70" s="61">
        <v>15</v>
      </c>
      <c r="X70" s="61">
        <v>6</v>
      </c>
      <c r="Y70" s="61">
        <v>0</v>
      </c>
      <c r="Z70" s="61">
        <v>0</v>
      </c>
      <c r="AA70" s="61">
        <v>6</v>
      </c>
      <c r="AB70" s="61">
        <v>32</v>
      </c>
      <c r="AC70" s="61">
        <v>1</v>
      </c>
      <c r="AD70" s="61">
        <v>92</v>
      </c>
      <c r="AE70" s="61">
        <v>254</v>
      </c>
      <c r="AF70" s="61">
        <v>0</v>
      </c>
      <c r="AG70" s="61">
        <v>0</v>
      </c>
      <c r="AH70" s="61">
        <v>13</v>
      </c>
      <c r="AI70" s="61">
        <v>5</v>
      </c>
      <c r="AJ70" s="61">
        <v>0</v>
      </c>
      <c r="AK70" s="61">
        <v>50</v>
      </c>
      <c r="AL70" s="61">
        <v>0</v>
      </c>
      <c r="AM70" s="61">
        <v>2</v>
      </c>
      <c r="AN70" s="61">
        <v>39</v>
      </c>
      <c r="AO70" s="61">
        <v>1</v>
      </c>
      <c r="AP70" s="61">
        <v>0</v>
      </c>
      <c r="AQ70" s="61">
        <v>0</v>
      </c>
      <c r="AR70" s="61">
        <v>0</v>
      </c>
      <c r="AS70" s="61">
        <v>0</v>
      </c>
      <c r="AT70" s="61">
        <v>0</v>
      </c>
      <c r="AU70" s="61">
        <v>0</v>
      </c>
      <c r="AV70" s="61">
        <v>0</v>
      </c>
      <c r="AW70" s="61">
        <v>0</v>
      </c>
    </row>
    <row r="71" spans="2:49" ht="13.5">
      <c r="B71" s="19"/>
      <c r="C71" s="19" t="s">
        <v>82</v>
      </c>
      <c r="D71" s="20"/>
      <c r="E71" s="62">
        <v>8</v>
      </c>
      <c r="F71" s="63">
        <v>1081</v>
      </c>
      <c r="G71" s="63">
        <v>73</v>
      </c>
      <c r="H71" s="63">
        <v>28</v>
      </c>
      <c r="I71" s="63">
        <v>110</v>
      </c>
      <c r="J71" s="63">
        <v>84</v>
      </c>
      <c r="K71" s="63">
        <v>31</v>
      </c>
      <c r="L71" s="63">
        <v>14</v>
      </c>
      <c r="M71" s="63">
        <v>3</v>
      </c>
      <c r="N71" s="63">
        <v>0</v>
      </c>
      <c r="O71" s="63">
        <v>0</v>
      </c>
      <c r="P71" s="63">
        <v>1</v>
      </c>
      <c r="Q71" s="63">
        <v>2</v>
      </c>
      <c r="R71" s="63">
        <v>0</v>
      </c>
      <c r="S71" s="63">
        <v>36</v>
      </c>
      <c r="T71" s="63">
        <v>431</v>
      </c>
      <c r="U71" s="63">
        <v>0</v>
      </c>
      <c r="V71" s="63">
        <v>83</v>
      </c>
      <c r="W71" s="63">
        <v>0</v>
      </c>
      <c r="X71" s="63">
        <v>6</v>
      </c>
      <c r="Y71" s="63">
        <v>0</v>
      </c>
      <c r="Z71" s="63">
        <v>0</v>
      </c>
      <c r="AA71" s="63">
        <v>6</v>
      </c>
      <c r="AB71" s="63">
        <v>30</v>
      </c>
      <c r="AC71" s="63">
        <v>1</v>
      </c>
      <c r="AD71" s="63">
        <v>63</v>
      </c>
      <c r="AE71" s="63">
        <v>67</v>
      </c>
      <c r="AF71" s="63">
        <v>0</v>
      </c>
      <c r="AG71" s="63">
        <v>0</v>
      </c>
      <c r="AH71" s="63">
        <v>3</v>
      </c>
      <c r="AI71" s="63">
        <v>1</v>
      </c>
      <c r="AJ71" s="63">
        <v>0</v>
      </c>
      <c r="AK71" s="63">
        <v>6</v>
      </c>
      <c r="AL71" s="63">
        <v>0</v>
      </c>
      <c r="AM71" s="63">
        <v>2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</row>
    <row r="72" spans="2:49" ht="13.5">
      <c r="B72" s="19"/>
      <c r="C72" s="19" t="s">
        <v>83</v>
      </c>
      <c r="D72" s="20"/>
      <c r="E72" s="62">
        <v>4</v>
      </c>
      <c r="F72" s="63">
        <v>730</v>
      </c>
      <c r="G72" s="63">
        <v>117</v>
      </c>
      <c r="H72" s="63">
        <v>60</v>
      </c>
      <c r="I72" s="63">
        <v>27</v>
      </c>
      <c r="J72" s="63">
        <v>0</v>
      </c>
      <c r="K72" s="63">
        <v>0</v>
      </c>
      <c r="L72" s="63">
        <v>123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80</v>
      </c>
      <c r="T72" s="63">
        <v>117</v>
      </c>
      <c r="U72" s="63">
        <v>0</v>
      </c>
      <c r="V72" s="63">
        <v>89</v>
      </c>
      <c r="W72" s="63">
        <v>15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60</v>
      </c>
      <c r="AF72" s="63">
        <v>0</v>
      </c>
      <c r="AG72" s="63">
        <v>0</v>
      </c>
      <c r="AH72" s="63">
        <v>0</v>
      </c>
      <c r="AI72" s="63">
        <v>3</v>
      </c>
      <c r="AJ72" s="63">
        <v>0</v>
      </c>
      <c r="AK72" s="63">
        <v>0</v>
      </c>
      <c r="AL72" s="63">
        <v>0</v>
      </c>
      <c r="AM72" s="63">
        <v>0</v>
      </c>
      <c r="AN72" s="63">
        <v>39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</row>
    <row r="73" spans="2:49" ht="13.5" customHeight="1">
      <c r="B73" s="19"/>
      <c r="C73" s="19" t="s">
        <v>84</v>
      </c>
      <c r="D73" s="20"/>
      <c r="E73" s="62">
        <v>5</v>
      </c>
      <c r="F73" s="63">
        <v>588</v>
      </c>
      <c r="G73" s="63">
        <v>278</v>
      </c>
      <c r="H73" s="63">
        <v>0</v>
      </c>
      <c r="I73" s="63">
        <v>0</v>
      </c>
      <c r="J73" s="63">
        <v>5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245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1</v>
      </c>
      <c r="AC73" s="63">
        <v>0</v>
      </c>
      <c r="AD73" s="63">
        <v>2</v>
      </c>
      <c r="AE73" s="63">
        <v>57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</row>
    <row r="74" spans="2:49" ht="13.5">
      <c r="B74" s="19"/>
      <c r="C74" s="19" t="s">
        <v>85</v>
      </c>
      <c r="D74" s="20"/>
      <c r="E74" s="62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63">
        <v>0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</row>
    <row r="75" spans="2:49" ht="13.5">
      <c r="B75" s="19"/>
      <c r="C75" s="19" t="s">
        <v>86</v>
      </c>
      <c r="D75" s="20"/>
      <c r="E75" s="62">
        <v>4</v>
      </c>
      <c r="F75" s="63">
        <v>426</v>
      </c>
      <c r="G75" s="63">
        <v>167</v>
      </c>
      <c r="H75" s="63">
        <v>0</v>
      </c>
      <c r="I75" s="63">
        <v>0</v>
      </c>
      <c r="J75" s="63">
        <v>0</v>
      </c>
      <c r="K75" s="63">
        <v>30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118</v>
      </c>
      <c r="U75" s="63">
        <v>0</v>
      </c>
      <c r="V75" s="63">
        <v>21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1</v>
      </c>
      <c r="AC75" s="63">
        <v>0</v>
      </c>
      <c r="AD75" s="63">
        <v>0</v>
      </c>
      <c r="AE75" s="63">
        <v>35</v>
      </c>
      <c r="AF75" s="63">
        <v>0</v>
      </c>
      <c r="AG75" s="63">
        <v>0</v>
      </c>
      <c r="AH75" s="63">
        <v>9</v>
      </c>
      <c r="AI75" s="63">
        <v>0</v>
      </c>
      <c r="AJ75" s="63">
        <v>0</v>
      </c>
      <c r="AK75" s="63">
        <v>44</v>
      </c>
      <c r="AL75" s="63">
        <v>0</v>
      </c>
      <c r="AM75" s="63">
        <v>0</v>
      </c>
      <c r="AN75" s="63">
        <v>0</v>
      </c>
      <c r="AO75" s="63">
        <v>1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</row>
    <row r="76" spans="2:49" ht="13.5">
      <c r="B76" s="19"/>
      <c r="C76" s="19" t="s">
        <v>87</v>
      </c>
      <c r="D76" s="20"/>
      <c r="E76" s="62">
        <v>2</v>
      </c>
      <c r="F76" s="63">
        <v>174</v>
      </c>
      <c r="G76" s="63">
        <v>71</v>
      </c>
      <c r="H76" s="63">
        <v>0</v>
      </c>
      <c r="I76" s="63">
        <v>9</v>
      </c>
      <c r="J76" s="63">
        <v>0</v>
      </c>
      <c r="K76" s="63">
        <v>0</v>
      </c>
      <c r="L76" s="63">
        <v>4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26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27</v>
      </c>
      <c r="AE76" s="63">
        <v>35</v>
      </c>
      <c r="AF76" s="63">
        <v>0</v>
      </c>
      <c r="AG76" s="63">
        <v>0</v>
      </c>
      <c r="AH76" s="63">
        <v>1</v>
      </c>
      <c r="AI76" s="63">
        <v>1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</row>
    <row r="77" spans="1:49" ht="25.5" customHeight="1">
      <c r="A77" s="18"/>
      <c r="B77" s="142" t="s">
        <v>88</v>
      </c>
      <c r="C77" s="142"/>
      <c r="D77" s="20"/>
      <c r="E77" s="60">
        <v>11</v>
      </c>
      <c r="F77" s="61">
        <v>2478</v>
      </c>
      <c r="G77" s="61">
        <v>803</v>
      </c>
      <c r="H77" s="61">
        <v>39</v>
      </c>
      <c r="I77" s="61">
        <v>5</v>
      </c>
      <c r="J77" s="61">
        <v>54</v>
      </c>
      <c r="K77" s="61">
        <v>0</v>
      </c>
      <c r="L77" s="61">
        <v>39</v>
      </c>
      <c r="M77" s="61">
        <v>4</v>
      </c>
      <c r="N77" s="61">
        <v>0</v>
      </c>
      <c r="O77" s="61">
        <v>14</v>
      </c>
      <c r="P77" s="61">
        <v>0</v>
      </c>
      <c r="Q77" s="61">
        <v>40</v>
      </c>
      <c r="R77" s="61">
        <v>0</v>
      </c>
      <c r="S77" s="61">
        <v>47</v>
      </c>
      <c r="T77" s="61">
        <v>915</v>
      </c>
      <c r="U77" s="61">
        <v>0</v>
      </c>
      <c r="V77" s="61">
        <v>103</v>
      </c>
      <c r="W77" s="61">
        <v>0</v>
      </c>
      <c r="X77" s="61">
        <v>0</v>
      </c>
      <c r="Y77" s="61">
        <v>0</v>
      </c>
      <c r="Z77" s="61">
        <v>0</v>
      </c>
      <c r="AA77" s="61">
        <v>1</v>
      </c>
      <c r="AB77" s="61">
        <v>27</v>
      </c>
      <c r="AC77" s="61">
        <v>0</v>
      </c>
      <c r="AD77" s="61">
        <v>9</v>
      </c>
      <c r="AE77" s="61">
        <v>138</v>
      </c>
      <c r="AF77" s="61">
        <v>40</v>
      </c>
      <c r="AG77" s="61">
        <v>0</v>
      </c>
      <c r="AH77" s="61">
        <v>38</v>
      </c>
      <c r="AI77" s="61">
        <v>15</v>
      </c>
      <c r="AJ77" s="61">
        <v>9</v>
      </c>
      <c r="AK77" s="61">
        <v>52</v>
      </c>
      <c r="AL77" s="61">
        <v>0</v>
      </c>
      <c r="AM77" s="61">
        <v>0</v>
      </c>
      <c r="AN77" s="61">
        <v>69</v>
      </c>
      <c r="AO77" s="61">
        <v>0</v>
      </c>
      <c r="AP77" s="61">
        <v>0</v>
      </c>
      <c r="AQ77" s="61">
        <v>0</v>
      </c>
      <c r="AR77" s="61">
        <v>0</v>
      </c>
      <c r="AS77" s="61">
        <v>0</v>
      </c>
      <c r="AT77" s="61">
        <v>0</v>
      </c>
      <c r="AU77" s="61">
        <v>0</v>
      </c>
      <c r="AV77" s="61">
        <v>0</v>
      </c>
      <c r="AW77" s="61">
        <v>17</v>
      </c>
    </row>
    <row r="78" spans="2:49" ht="13.5">
      <c r="B78" s="31"/>
      <c r="C78" s="19" t="s">
        <v>89</v>
      </c>
      <c r="D78" s="20"/>
      <c r="E78" s="62">
        <v>5</v>
      </c>
      <c r="F78" s="63">
        <v>282</v>
      </c>
      <c r="G78" s="63">
        <v>169</v>
      </c>
      <c r="H78" s="63">
        <v>0</v>
      </c>
      <c r="I78" s="63">
        <v>3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30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2</v>
      </c>
      <c r="AC78" s="63">
        <v>0</v>
      </c>
      <c r="AD78" s="63">
        <v>0</v>
      </c>
      <c r="AE78" s="63">
        <v>59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10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9</v>
      </c>
    </row>
    <row r="79" spans="2:49" ht="13.5">
      <c r="B79" s="31"/>
      <c r="C79" s="19" t="s">
        <v>90</v>
      </c>
      <c r="D79" s="20"/>
      <c r="E79" s="62">
        <v>2</v>
      </c>
      <c r="F79" s="63">
        <v>242</v>
      </c>
      <c r="G79" s="63">
        <v>153</v>
      </c>
      <c r="H79" s="63">
        <v>7</v>
      </c>
      <c r="I79" s="63">
        <v>2</v>
      </c>
      <c r="J79" s="63">
        <v>6</v>
      </c>
      <c r="K79" s="63">
        <v>0</v>
      </c>
      <c r="L79" s="63">
        <v>3</v>
      </c>
      <c r="M79" s="63">
        <v>4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0</v>
      </c>
      <c r="V79" s="63">
        <v>31</v>
      </c>
      <c r="W79" s="63">
        <v>0</v>
      </c>
      <c r="X79" s="63">
        <v>0</v>
      </c>
      <c r="Y79" s="63">
        <v>0</v>
      </c>
      <c r="Z79" s="63">
        <v>0</v>
      </c>
      <c r="AA79" s="63">
        <v>1</v>
      </c>
      <c r="AB79" s="63">
        <v>14</v>
      </c>
      <c r="AC79" s="63">
        <v>0</v>
      </c>
      <c r="AD79" s="63">
        <v>0</v>
      </c>
      <c r="AE79" s="63">
        <v>21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</row>
    <row r="80" spans="2:49" ht="13.5">
      <c r="B80" s="31"/>
      <c r="C80" s="19" t="s">
        <v>91</v>
      </c>
      <c r="D80" s="20"/>
      <c r="E80" s="62">
        <v>3</v>
      </c>
      <c r="F80" s="63">
        <v>1653</v>
      </c>
      <c r="G80" s="63">
        <v>180</v>
      </c>
      <c r="H80" s="63">
        <v>32</v>
      </c>
      <c r="I80" s="63">
        <v>0</v>
      </c>
      <c r="J80" s="63">
        <v>48</v>
      </c>
      <c r="K80" s="63">
        <v>0</v>
      </c>
      <c r="L80" s="63">
        <v>36</v>
      </c>
      <c r="M80" s="63">
        <v>0</v>
      </c>
      <c r="N80" s="63">
        <v>0</v>
      </c>
      <c r="O80" s="63">
        <v>14</v>
      </c>
      <c r="P80" s="63">
        <v>0</v>
      </c>
      <c r="Q80" s="63">
        <v>40</v>
      </c>
      <c r="R80" s="63">
        <v>0</v>
      </c>
      <c r="S80" s="63">
        <v>47</v>
      </c>
      <c r="T80" s="63">
        <v>915</v>
      </c>
      <c r="U80" s="63">
        <v>0</v>
      </c>
      <c r="V80" s="63">
        <v>42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11</v>
      </c>
      <c r="AC80" s="63">
        <v>0</v>
      </c>
      <c r="AD80" s="63">
        <v>9</v>
      </c>
      <c r="AE80" s="63">
        <v>58</v>
      </c>
      <c r="AF80" s="63">
        <v>40</v>
      </c>
      <c r="AG80" s="63">
        <v>0</v>
      </c>
      <c r="AH80" s="63">
        <v>38</v>
      </c>
      <c r="AI80" s="63">
        <v>15</v>
      </c>
      <c r="AJ80" s="63">
        <v>9</v>
      </c>
      <c r="AK80" s="63">
        <v>42</v>
      </c>
      <c r="AL80" s="63">
        <v>0</v>
      </c>
      <c r="AM80" s="63">
        <v>0</v>
      </c>
      <c r="AN80" s="63">
        <v>69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8</v>
      </c>
    </row>
    <row r="81" spans="2:49" ht="13.5">
      <c r="B81" s="31"/>
      <c r="C81" s="19" t="s">
        <v>92</v>
      </c>
      <c r="D81" s="20"/>
      <c r="E81" s="62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</row>
    <row r="82" spans="2:49" ht="13.5" customHeight="1">
      <c r="B82" s="31"/>
      <c r="C82" s="19" t="s">
        <v>93</v>
      </c>
      <c r="D82" s="20"/>
      <c r="E82" s="62">
        <v>1</v>
      </c>
      <c r="F82" s="63">
        <v>301</v>
      </c>
      <c r="G82" s="63">
        <v>301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0</v>
      </c>
      <c r="V82" s="63">
        <v>0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</row>
    <row r="83" spans="1:49" ht="25.5" customHeight="1">
      <c r="A83" s="18"/>
      <c r="B83" s="142" t="s">
        <v>94</v>
      </c>
      <c r="C83" s="142"/>
      <c r="D83" s="20"/>
      <c r="E83" s="60">
        <v>17</v>
      </c>
      <c r="F83" s="61">
        <v>2802</v>
      </c>
      <c r="G83" s="61">
        <v>1111</v>
      </c>
      <c r="H83" s="61">
        <v>26</v>
      </c>
      <c r="I83" s="61">
        <v>49</v>
      </c>
      <c r="J83" s="61">
        <v>45</v>
      </c>
      <c r="K83" s="61">
        <v>17</v>
      </c>
      <c r="L83" s="61">
        <v>0</v>
      </c>
      <c r="M83" s="61">
        <v>2</v>
      </c>
      <c r="N83" s="61">
        <v>0</v>
      </c>
      <c r="O83" s="61">
        <v>7</v>
      </c>
      <c r="P83" s="61">
        <v>0</v>
      </c>
      <c r="Q83" s="61">
        <v>0</v>
      </c>
      <c r="R83" s="61">
        <v>0</v>
      </c>
      <c r="S83" s="61">
        <v>22</v>
      </c>
      <c r="T83" s="61">
        <v>833</v>
      </c>
      <c r="U83" s="61">
        <v>8</v>
      </c>
      <c r="V83" s="61">
        <v>176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57</v>
      </c>
      <c r="AC83" s="61">
        <v>0</v>
      </c>
      <c r="AD83" s="61">
        <v>158</v>
      </c>
      <c r="AE83" s="61">
        <v>213</v>
      </c>
      <c r="AF83" s="61">
        <v>2</v>
      </c>
      <c r="AG83" s="61">
        <v>0</v>
      </c>
      <c r="AH83" s="61">
        <v>4</v>
      </c>
      <c r="AI83" s="61">
        <v>3</v>
      </c>
      <c r="AJ83" s="61">
        <v>0</v>
      </c>
      <c r="AK83" s="61">
        <v>26</v>
      </c>
      <c r="AL83" s="61">
        <v>0</v>
      </c>
      <c r="AM83" s="61">
        <v>0</v>
      </c>
      <c r="AN83" s="61">
        <v>39</v>
      </c>
      <c r="AO83" s="61">
        <v>0</v>
      </c>
      <c r="AP83" s="61">
        <v>0</v>
      </c>
      <c r="AQ83" s="61">
        <v>0</v>
      </c>
      <c r="AR83" s="61">
        <v>0</v>
      </c>
      <c r="AS83" s="61">
        <v>0</v>
      </c>
      <c r="AT83" s="61">
        <v>0</v>
      </c>
      <c r="AU83" s="61">
        <v>0</v>
      </c>
      <c r="AV83" s="61">
        <v>0</v>
      </c>
      <c r="AW83" s="61">
        <v>4</v>
      </c>
    </row>
    <row r="84" spans="2:49" ht="13.5">
      <c r="B84" s="31"/>
      <c r="C84" s="19" t="s">
        <v>95</v>
      </c>
      <c r="D84" s="20"/>
      <c r="E84" s="62">
        <v>5</v>
      </c>
      <c r="F84" s="63">
        <v>414</v>
      </c>
      <c r="G84" s="63">
        <v>118</v>
      </c>
      <c r="H84" s="63">
        <v>26</v>
      </c>
      <c r="I84" s="63">
        <v>13</v>
      </c>
      <c r="J84" s="63">
        <v>44</v>
      </c>
      <c r="K84" s="63">
        <v>10</v>
      </c>
      <c r="L84" s="63">
        <v>0</v>
      </c>
      <c r="M84" s="63">
        <v>0</v>
      </c>
      <c r="N84" s="63">
        <v>0</v>
      </c>
      <c r="O84" s="63">
        <v>3</v>
      </c>
      <c r="P84" s="63">
        <v>0</v>
      </c>
      <c r="Q84" s="63">
        <v>0</v>
      </c>
      <c r="R84" s="63">
        <v>0</v>
      </c>
      <c r="S84" s="63">
        <v>21</v>
      </c>
      <c r="T84" s="63">
        <v>0</v>
      </c>
      <c r="U84" s="63">
        <v>0</v>
      </c>
      <c r="V84" s="63">
        <v>51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18</v>
      </c>
      <c r="AC84" s="63">
        <v>0</v>
      </c>
      <c r="AD84" s="63">
        <v>40</v>
      </c>
      <c r="AE84" s="63">
        <v>37</v>
      </c>
      <c r="AF84" s="63">
        <v>0</v>
      </c>
      <c r="AG84" s="63">
        <v>0</v>
      </c>
      <c r="AH84" s="63">
        <v>0</v>
      </c>
      <c r="AI84" s="63">
        <v>3</v>
      </c>
      <c r="AJ84" s="63">
        <v>0</v>
      </c>
      <c r="AK84" s="63">
        <v>26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4</v>
      </c>
    </row>
    <row r="85" spans="2:49" ht="13.5" customHeight="1">
      <c r="B85" s="31"/>
      <c r="C85" s="19" t="s">
        <v>96</v>
      </c>
      <c r="D85" s="20"/>
      <c r="E85" s="62">
        <v>4</v>
      </c>
      <c r="F85" s="63">
        <v>931</v>
      </c>
      <c r="G85" s="63">
        <v>343</v>
      </c>
      <c r="H85" s="63">
        <v>0</v>
      </c>
      <c r="I85" s="63">
        <v>5</v>
      </c>
      <c r="J85" s="63">
        <v>1</v>
      </c>
      <c r="K85" s="63">
        <v>0</v>
      </c>
      <c r="L85" s="63">
        <v>0</v>
      </c>
      <c r="M85" s="63">
        <v>2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449</v>
      </c>
      <c r="U85" s="63">
        <v>0</v>
      </c>
      <c r="V85" s="63">
        <v>50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1</v>
      </c>
      <c r="AC85" s="63">
        <v>0</v>
      </c>
      <c r="AD85" s="63">
        <v>40</v>
      </c>
      <c r="AE85" s="63">
        <v>40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</row>
    <row r="86" spans="2:49" ht="13.5">
      <c r="B86" s="31"/>
      <c r="C86" s="19" t="s">
        <v>97</v>
      </c>
      <c r="D86" s="20"/>
      <c r="E86" s="62">
        <v>6</v>
      </c>
      <c r="F86" s="63">
        <v>1029</v>
      </c>
      <c r="G86" s="63">
        <v>463</v>
      </c>
      <c r="H86" s="63">
        <v>0</v>
      </c>
      <c r="I86" s="63">
        <v>31</v>
      </c>
      <c r="J86" s="63">
        <v>0</v>
      </c>
      <c r="K86" s="63">
        <v>7</v>
      </c>
      <c r="L86" s="63">
        <v>0</v>
      </c>
      <c r="M86" s="63">
        <v>0</v>
      </c>
      <c r="N86" s="63">
        <v>0</v>
      </c>
      <c r="O86" s="63">
        <v>4</v>
      </c>
      <c r="P86" s="63">
        <v>0</v>
      </c>
      <c r="Q86" s="63">
        <v>0</v>
      </c>
      <c r="R86" s="63">
        <v>0</v>
      </c>
      <c r="S86" s="63">
        <v>1</v>
      </c>
      <c r="T86" s="63">
        <v>205</v>
      </c>
      <c r="U86" s="63">
        <v>0</v>
      </c>
      <c r="V86" s="63">
        <v>53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38</v>
      </c>
      <c r="AC86" s="63">
        <v>0</v>
      </c>
      <c r="AD86" s="63">
        <v>52</v>
      </c>
      <c r="AE86" s="63">
        <v>132</v>
      </c>
      <c r="AF86" s="63">
        <v>2</v>
      </c>
      <c r="AG86" s="63">
        <v>0</v>
      </c>
      <c r="AH86" s="63">
        <v>2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39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</row>
    <row r="87" spans="2:49" ht="13.5" customHeight="1">
      <c r="B87" s="31"/>
      <c r="C87" s="19" t="s">
        <v>98</v>
      </c>
      <c r="D87" s="20"/>
      <c r="E87" s="62">
        <v>2</v>
      </c>
      <c r="F87" s="63">
        <v>428</v>
      </c>
      <c r="G87" s="63">
        <v>187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179</v>
      </c>
      <c r="U87" s="63">
        <v>8</v>
      </c>
      <c r="V87" s="63">
        <v>22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26</v>
      </c>
      <c r="AE87" s="63">
        <v>4</v>
      </c>
      <c r="AF87" s="63">
        <v>0</v>
      </c>
      <c r="AG87" s="63">
        <v>0</v>
      </c>
      <c r="AH87" s="63">
        <v>2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</row>
    <row r="88" spans="1:49" ht="25.5" customHeight="1">
      <c r="A88" s="18"/>
      <c r="B88" s="142" t="s">
        <v>99</v>
      </c>
      <c r="C88" s="142"/>
      <c r="D88" s="20"/>
      <c r="E88" s="60">
        <v>55</v>
      </c>
      <c r="F88" s="61">
        <v>8270</v>
      </c>
      <c r="G88" s="61">
        <v>3347</v>
      </c>
      <c r="H88" s="61">
        <v>14</v>
      </c>
      <c r="I88" s="61">
        <v>171</v>
      </c>
      <c r="J88" s="61">
        <v>39</v>
      </c>
      <c r="K88" s="61">
        <v>23</v>
      </c>
      <c r="L88" s="61">
        <v>207</v>
      </c>
      <c r="M88" s="61">
        <v>0</v>
      </c>
      <c r="N88" s="61">
        <v>0</v>
      </c>
      <c r="O88" s="61">
        <v>16</v>
      </c>
      <c r="P88" s="61">
        <v>0</v>
      </c>
      <c r="Q88" s="61">
        <v>1</v>
      </c>
      <c r="R88" s="61">
        <v>0</v>
      </c>
      <c r="S88" s="61">
        <v>105</v>
      </c>
      <c r="T88" s="61">
        <v>2373</v>
      </c>
      <c r="U88" s="61">
        <v>32</v>
      </c>
      <c r="V88" s="61">
        <v>337</v>
      </c>
      <c r="W88" s="61">
        <v>33</v>
      </c>
      <c r="X88" s="61">
        <v>96</v>
      </c>
      <c r="Y88" s="61">
        <v>6</v>
      </c>
      <c r="Z88" s="61">
        <v>0</v>
      </c>
      <c r="AA88" s="61">
        <v>120</v>
      </c>
      <c r="AB88" s="61">
        <v>86</v>
      </c>
      <c r="AC88" s="61">
        <v>38</v>
      </c>
      <c r="AD88" s="61">
        <v>293</v>
      </c>
      <c r="AE88" s="61">
        <v>414</v>
      </c>
      <c r="AF88" s="61">
        <v>14</v>
      </c>
      <c r="AG88" s="61">
        <v>0</v>
      </c>
      <c r="AH88" s="61">
        <v>25</v>
      </c>
      <c r="AI88" s="61">
        <v>60</v>
      </c>
      <c r="AJ88" s="61">
        <v>0</v>
      </c>
      <c r="AK88" s="61">
        <v>124</v>
      </c>
      <c r="AL88" s="61">
        <v>0</v>
      </c>
      <c r="AM88" s="61">
        <v>24</v>
      </c>
      <c r="AN88" s="61">
        <v>263</v>
      </c>
      <c r="AO88" s="61">
        <v>0</v>
      </c>
      <c r="AP88" s="61">
        <v>1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61">
        <v>8</v>
      </c>
    </row>
    <row r="89" spans="2:49" ht="13.5">
      <c r="B89" s="31"/>
      <c r="C89" s="19" t="s">
        <v>100</v>
      </c>
      <c r="D89" s="20"/>
      <c r="E89" s="62">
        <v>23</v>
      </c>
      <c r="F89" s="63">
        <v>3340</v>
      </c>
      <c r="G89" s="63">
        <v>1473</v>
      </c>
      <c r="H89" s="63">
        <v>2</v>
      </c>
      <c r="I89" s="63">
        <v>49</v>
      </c>
      <c r="J89" s="63">
        <v>20</v>
      </c>
      <c r="K89" s="63">
        <v>0</v>
      </c>
      <c r="L89" s="63">
        <v>29</v>
      </c>
      <c r="M89" s="63">
        <v>0</v>
      </c>
      <c r="N89" s="63">
        <v>0</v>
      </c>
      <c r="O89" s="63">
        <v>5</v>
      </c>
      <c r="P89" s="63">
        <v>0</v>
      </c>
      <c r="Q89" s="63">
        <v>1</v>
      </c>
      <c r="R89" s="63">
        <v>0</v>
      </c>
      <c r="S89" s="63">
        <v>77</v>
      </c>
      <c r="T89" s="63">
        <v>738</v>
      </c>
      <c r="U89" s="63">
        <v>5</v>
      </c>
      <c r="V89" s="63">
        <v>174</v>
      </c>
      <c r="W89" s="63">
        <v>0</v>
      </c>
      <c r="X89" s="63">
        <v>19</v>
      </c>
      <c r="Y89" s="63">
        <v>6</v>
      </c>
      <c r="Z89" s="63">
        <v>0</v>
      </c>
      <c r="AA89" s="63">
        <v>22</v>
      </c>
      <c r="AB89" s="63">
        <v>51</v>
      </c>
      <c r="AC89" s="63">
        <v>38</v>
      </c>
      <c r="AD89" s="63">
        <v>102</v>
      </c>
      <c r="AE89" s="63">
        <v>124</v>
      </c>
      <c r="AF89" s="63">
        <v>7</v>
      </c>
      <c r="AG89" s="63">
        <v>0</v>
      </c>
      <c r="AH89" s="63">
        <v>22</v>
      </c>
      <c r="AI89" s="63">
        <v>27</v>
      </c>
      <c r="AJ89" s="63">
        <v>0</v>
      </c>
      <c r="AK89" s="63">
        <v>124</v>
      </c>
      <c r="AL89" s="63">
        <v>0</v>
      </c>
      <c r="AM89" s="63">
        <v>0</v>
      </c>
      <c r="AN89" s="63">
        <v>217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8</v>
      </c>
    </row>
    <row r="90" spans="2:49" ht="13.5">
      <c r="B90" s="31"/>
      <c r="C90" s="19" t="s">
        <v>101</v>
      </c>
      <c r="D90" s="20"/>
      <c r="E90" s="62">
        <v>8</v>
      </c>
      <c r="F90" s="63">
        <v>1488</v>
      </c>
      <c r="G90" s="63">
        <v>539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875</v>
      </c>
      <c r="U90" s="63">
        <v>0</v>
      </c>
      <c r="V90" s="63">
        <v>1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60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13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</row>
    <row r="91" spans="2:49" ht="13.5">
      <c r="B91" s="31"/>
      <c r="C91" s="19" t="s">
        <v>102</v>
      </c>
      <c r="D91" s="20"/>
      <c r="E91" s="62">
        <v>12</v>
      </c>
      <c r="F91" s="63">
        <v>1930</v>
      </c>
      <c r="G91" s="63">
        <v>876</v>
      </c>
      <c r="H91" s="63">
        <v>0</v>
      </c>
      <c r="I91" s="63">
        <v>30</v>
      </c>
      <c r="J91" s="63">
        <v>1</v>
      </c>
      <c r="K91" s="63">
        <v>23</v>
      </c>
      <c r="L91" s="63">
        <v>147</v>
      </c>
      <c r="M91" s="63">
        <v>0</v>
      </c>
      <c r="N91" s="63">
        <v>0</v>
      </c>
      <c r="O91" s="63">
        <v>5</v>
      </c>
      <c r="P91" s="63">
        <v>0</v>
      </c>
      <c r="Q91" s="63">
        <v>0</v>
      </c>
      <c r="R91" s="63">
        <v>0</v>
      </c>
      <c r="S91" s="63">
        <v>0</v>
      </c>
      <c r="T91" s="63">
        <v>494</v>
      </c>
      <c r="U91" s="63">
        <v>27</v>
      </c>
      <c r="V91" s="63">
        <v>92</v>
      </c>
      <c r="W91" s="63">
        <v>0</v>
      </c>
      <c r="X91" s="63">
        <v>22</v>
      </c>
      <c r="Y91" s="63">
        <v>0</v>
      </c>
      <c r="Z91" s="63">
        <v>0</v>
      </c>
      <c r="AA91" s="63">
        <v>0</v>
      </c>
      <c r="AB91" s="63">
        <v>14</v>
      </c>
      <c r="AC91" s="63">
        <v>0</v>
      </c>
      <c r="AD91" s="63">
        <v>48</v>
      </c>
      <c r="AE91" s="63">
        <v>109</v>
      </c>
      <c r="AF91" s="63">
        <v>0</v>
      </c>
      <c r="AG91" s="63">
        <v>0</v>
      </c>
      <c r="AH91" s="63">
        <v>3</v>
      </c>
      <c r="AI91" s="63">
        <v>4</v>
      </c>
      <c r="AJ91" s="63">
        <v>0</v>
      </c>
      <c r="AK91" s="63">
        <v>0</v>
      </c>
      <c r="AL91" s="63">
        <v>0</v>
      </c>
      <c r="AM91" s="63">
        <v>1</v>
      </c>
      <c r="AN91" s="63">
        <v>33</v>
      </c>
      <c r="AO91" s="63">
        <v>0</v>
      </c>
      <c r="AP91" s="63">
        <v>1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</row>
    <row r="92" spans="2:49" ht="13.5">
      <c r="B92" s="31"/>
      <c r="C92" s="19" t="s">
        <v>103</v>
      </c>
      <c r="D92" s="20"/>
      <c r="E92" s="62">
        <v>8</v>
      </c>
      <c r="F92" s="63">
        <v>662</v>
      </c>
      <c r="G92" s="63">
        <v>195</v>
      </c>
      <c r="H92" s="63">
        <v>5</v>
      </c>
      <c r="I92" s="63">
        <v>18</v>
      </c>
      <c r="J92" s="63">
        <v>10</v>
      </c>
      <c r="K92" s="63">
        <v>0</v>
      </c>
      <c r="L92" s="63">
        <v>0</v>
      </c>
      <c r="M92" s="63">
        <v>0</v>
      </c>
      <c r="N92" s="63">
        <v>0</v>
      </c>
      <c r="O92" s="63">
        <v>1</v>
      </c>
      <c r="P92" s="63">
        <v>0</v>
      </c>
      <c r="Q92" s="63">
        <v>0</v>
      </c>
      <c r="R92" s="63">
        <v>0</v>
      </c>
      <c r="S92" s="63">
        <v>0</v>
      </c>
      <c r="T92" s="63">
        <v>210</v>
      </c>
      <c r="U92" s="63">
        <v>0</v>
      </c>
      <c r="V92" s="63">
        <v>12</v>
      </c>
      <c r="W92" s="63">
        <v>0</v>
      </c>
      <c r="X92" s="63">
        <v>0</v>
      </c>
      <c r="Y92" s="63">
        <v>0</v>
      </c>
      <c r="Z92" s="63">
        <v>0</v>
      </c>
      <c r="AA92" s="63">
        <v>33</v>
      </c>
      <c r="AB92" s="63">
        <v>1</v>
      </c>
      <c r="AC92" s="63">
        <v>0</v>
      </c>
      <c r="AD92" s="63">
        <v>65</v>
      </c>
      <c r="AE92" s="63">
        <v>106</v>
      </c>
      <c r="AF92" s="63">
        <v>6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</row>
    <row r="93" spans="2:49" ht="13.5">
      <c r="B93" s="31"/>
      <c r="C93" s="19" t="s">
        <v>104</v>
      </c>
      <c r="D93" s="20"/>
      <c r="E93" s="62">
        <v>4</v>
      </c>
      <c r="F93" s="63">
        <v>850</v>
      </c>
      <c r="G93" s="63">
        <v>264</v>
      </c>
      <c r="H93" s="63">
        <v>7</v>
      </c>
      <c r="I93" s="63">
        <v>74</v>
      </c>
      <c r="J93" s="63">
        <v>8</v>
      </c>
      <c r="K93" s="63">
        <v>0</v>
      </c>
      <c r="L93" s="63">
        <v>31</v>
      </c>
      <c r="M93" s="63">
        <v>0</v>
      </c>
      <c r="N93" s="63">
        <v>0</v>
      </c>
      <c r="O93" s="63">
        <v>5</v>
      </c>
      <c r="P93" s="63">
        <v>0</v>
      </c>
      <c r="Q93" s="63">
        <v>0</v>
      </c>
      <c r="R93" s="63">
        <v>0</v>
      </c>
      <c r="S93" s="63">
        <v>28</v>
      </c>
      <c r="T93" s="63">
        <v>56</v>
      </c>
      <c r="U93" s="63">
        <v>0</v>
      </c>
      <c r="V93" s="63">
        <v>58</v>
      </c>
      <c r="W93" s="63">
        <v>33</v>
      </c>
      <c r="X93" s="63">
        <v>55</v>
      </c>
      <c r="Y93" s="63">
        <v>0</v>
      </c>
      <c r="Z93" s="63">
        <v>0</v>
      </c>
      <c r="AA93" s="63">
        <v>65</v>
      </c>
      <c r="AB93" s="63">
        <v>20</v>
      </c>
      <c r="AC93" s="63">
        <v>0</v>
      </c>
      <c r="AD93" s="63">
        <v>78</v>
      </c>
      <c r="AE93" s="63">
        <v>15</v>
      </c>
      <c r="AF93" s="63">
        <v>1</v>
      </c>
      <c r="AG93" s="63">
        <v>0</v>
      </c>
      <c r="AH93" s="63">
        <v>0</v>
      </c>
      <c r="AI93" s="63">
        <v>29</v>
      </c>
      <c r="AJ93" s="63">
        <v>0</v>
      </c>
      <c r="AK93" s="63">
        <v>0</v>
      </c>
      <c r="AL93" s="63">
        <v>0</v>
      </c>
      <c r="AM93" s="63">
        <v>23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</row>
    <row r="94" spans="2:49" ht="13.5">
      <c r="B94" s="148" t="s">
        <v>105</v>
      </c>
      <c r="C94" s="148"/>
      <c r="D94" s="38"/>
      <c r="E94" s="6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</row>
    <row r="95" spans="1:49" ht="25.5" customHeight="1">
      <c r="A95" s="39"/>
      <c r="B95" s="148" t="s">
        <v>106</v>
      </c>
      <c r="C95" s="148"/>
      <c r="D95" s="40"/>
      <c r="E95" s="66">
        <v>29</v>
      </c>
      <c r="F95" s="66">
        <v>4250</v>
      </c>
      <c r="G95" s="66">
        <v>1360</v>
      </c>
      <c r="H95" s="66">
        <v>44</v>
      </c>
      <c r="I95" s="66">
        <v>121</v>
      </c>
      <c r="J95" s="66">
        <v>127</v>
      </c>
      <c r="K95" s="66">
        <v>37</v>
      </c>
      <c r="L95" s="66">
        <v>26</v>
      </c>
      <c r="M95" s="66">
        <v>11</v>
      </c>
      <c r="N95" s="66">
        <v>0</v>
      </c>
      <c r="O95" s="66">
        <v>3</v>
      </c>
      <c r="P95" s="66">
        <v>0</v>
      </c>
      <c r="Q95" s="66">
        <v>0</v>
      </c>
      <c r="R95" s="66">
        <v>0</v>
      </c>
      <c r="S95" s="66">
        <v>107</v>
      </c>
      <c r="T95" s="66">
        <v>956</v>
      </c>
      <c r="U95" s="66">
        <v>0</v>
      </c>
      <c r="V95" s="66">
        <v>404</v>
      </c>
      <c r="W95" s="66">
        <v>0</v>
      </c>
      <c r="X95" s="66">
        <v>13</v>
      </c>
      <c r="Y95" s="66">
        <v>1</v>
      </c>
      <c r="Z95" s="66">
        <v>0</v>
      </c>
      <c r="AA95" s="66">
        <v>21</v>
      </c>
      <c r="AB95" s="66">
        <v>83</v>
      </c>
      <c r="AC95" s="66">
        <v>1</v>
      </c>
      <c r="AD95" s="66">
        <v>197</v>
      </c>
      <c r="AE95" s="66">
        <v>338</v>
      </c>
      <c r="AF95" s="66">
        <v>8</v>
      </c>
      <c r="AG95" s="66">
        <v>0</v>
      </c>
      <c r="AH95" s="66">
        <v>11</v>
      </c>
      <c r="AI95" s="66">
        <v>15</v>
      </c>
      <c r="AJ95" s="66">
        <v>0</v>
      </c>
      <c r="AK95" s="66">
        <v>141</v>
      </c>
      <c r="AL95" s="66">
        <v>0</v>
      </c>
      <c r="AM95" s="66">
        <v>2</v>
      </c>
      <c r="AN95" s="66">
        <v>213</v>
      </c>
      <c r="AO95" s="66">
        <v>5</v>
      </c>
      <c r="AP95" s="66">
        <v>0</v>
      </c>
      <c r="AQ95" s="66">
        <v>0</v>
      </c>
      <c r="AR95" s="66">
        <v>0</v>
      </c>
      <c r="AS95" s="66">
        <v>4</v>
      </c>
      <c r="AT95" s="66">
        <v>0</v>
      </c>
      <c r="AU95" s="66">
        <v>0</v>
      </c>
      <c r="AV95" s="66">
        <v>0</v>
      </c>
      <c r="AW95" s="66">
        <v>1</v>
      </c>
    </row>
    <row r="96" spans="1:49" ht="25.5" customHeight="1">
      <c r="A96" s="39"/>
      <c r="B96" s="148" t="s">
        <v>107</v>
      </c>
      <c r="C96" s="148"/>
      <c r="D96" s="40"/>
      <c r="E96" s="66">
        <v>29</v>
      </c>
      <c r="F96" s="66">
        <v>4176</v>
      </c>
      <c r="G96" s="66">
        <v>1542</v>
      </c>
      <c r="H96" s="66">
        <v>11</v>
      </c>
      <c r="I96" s="66">
        <v>66</v>
      </c>
      <c r="J96" s="66">
        <v>68</v>
      </c>
      <c r="K96" s="66">
        <v>50</v>
      </c>
      <c r="L96" s="66">
        <v>41</v>
      </c>
      <c r="M96" s="66">
        <v>0</v>
      </c>
      <c r="N96" s="66">
        <v>0</v>
      </c>
      <c r="O96" s="66">
        <v>6</v>
      </c>
      <c r="P96" s="66">
        <v>0</v>
      </c>
      <c r="Q96" s="66">
        <v>0</v>
      </c>
      <c r="R96" s="66">
        <v>0</v>
      </c>
      <c r="S96" s="66">
        <v>57</v>
      </c>
      <c r="T96" s="66">
        <v>1030</v>
      </c>
      <c r="U96" s="66">
        <v>0</v>
      </c>
      <c r="V96" s="66">
        <v>377</v>
      </c>
      <c r="W96" s="66">
        <v>23</v>
      </c>
      <c r="X96" s="66">
        <v>12</v>
      </c>
      <c r="Y96" s="66">
        <v>1</v>
      </c>
      <c r="Z96" s="66">
        <v>0</v>
      </c>
      <c r="AA96" s="66">
        <v>0</v>
      </c>
      <c r="AB96" s="66">
        <v>75</v>
      </c>
      <c r="AC96" s="66">
        <v>0</v>
      </c>
      <c r="AD96" s="66">
        <v>192</v>
      </c>
      <c r="AE96" s="66">
        <v>338</v>
      </c>
      <c r="AF96" s="66">
        <v>13</v>
      </c>
      <c r="AG96" s="66">
        <v>0</v>
      </c>
      <c r="AH96" s="66">
        <v>10</v>
      </c>
      <c r="AI96" s="66">
        <v>3</v>
      </c>
      <c r="AJ96" s="66">
        <v>1</v>
      </c>
      <c r="AK96" s="66">
        <v>40</v>
      </c>
      <c r="AL96" s="66">
        <v>36</v>
      </c>
      <c r="AM96" s="66">
        <v>15</v>
      </c>
      <c r="AN96" s="66">
        <v>166</v>
      </c>
      <c r="AO96" s="66">
        <v>3</v>
      </c>
      <c r="AP96" s="66">
        <v>0</v>
      </c>
      <c r="AQ96" s="66">
        <v>0</v>
      </c>
      <c r="AR96" s="66">
        <v>0</v>
      </c>
      <c r="AS96" s="66">
        <v>0</v>
      </c>
      <c r="AT96" s="66">
        <v>0</v>
      </c>
      <c r="AU96" s="66">
        <v>0</v>
      </c>
      <c r="AV96" s="66">
        <v>0</v>
      </c>
      <c r="AW96" s="66">
        <v>0</v>
      </c>
    </row>
    <row r="97" spans="1:49" ht="25.5" customHeight="1">
      <c r="A97" s="39"/>
      <c r="B97" s="148" t="s">
        <v>108</v>
      </c>
      <c r="C97" s="148"/>
      <c r="D97" s="40"/>
      <c r="E97" s="66">
        <v>48</v>
      </c>
      <c r="F97" s="66">
        <v>7197</v>
      </c>
      <c r="G97" s="66">
        <v>2421</v>
      </c>
      <c r="H97" s="66">
        <v>139</v>
      </c>
      <c r="I97" s="66">
        <v>197</v>
      </c>
      <c r="J97" s="66">
        <v>153</v>
      </c>
      <c r="K97" s="66">
        <v>63</v>
      </c>
      <c r="L97" s="66">
        <v>15</v>
      </c>
      <c r="M97" s="66">
        <v>4</v>
      </c>
      <c r="N97" s="66">
        <v>0</v>
      </c>
      <c r="O97" s="66">
        <v>23</v>
      </c>
      <c r="P97" s="66">
        <v>0</v>
      </c>
      <c r="Q97" s="66">
        <v>0</v>
      </c>
      <c r="R97" s="66">
        <v>0</v>
      </c>
      <c r="S97" s="66">
        <v>134</v>
      </c>
      <c r="T97" s="66">
        <v>1865</v>
      </c>
      <c r="U97" s="66">
        <v>67</v>
      </c>
      <c r="V97" s="66">
        <v>644</v>
      </c>
      <c r="W97" s="66">
        <v>8</v>
      </c>
      <c r="X97" s="66">
        <v>27</v>
      </c>
      <c r="Y97" s="66">
        <v>0</v>
      </c>
      <c r="Z97" s="66">
        <v>0</v>
      </c>
      <c r="AA97" s="66">
        <v>20</v>
      </c>
      <c r="AB97" s="66">
        <v>150</v>
      </c>
      <c r="AC97" s="66">
        <v>2</v>
      </c>
      <c r="AD97" s="66">
        <v>305</v>
      </c>
      <c r="AE97" s="66">
        <v>490</v>
      </c>
      <c r="AF97" s="66">
        <v>6</v>
      </c>
      <c r="AG97" s="66">
        <v>0</v>
      </c>
      <c r="AH97" s="66">
        <v>65</v>
      </c>
      <c r="AI97" s="66">
        <v>41</v>
      </c>
      <c r="AJ97" s="66">
        <v>17</v>
      </c>
      <c r="AK97" s="66">
        <v>104</v>
      </c>
      <c r="AL97" s="66">
        <v>5</v>
      </c>
      <c r="AM97" s="66">
        <v>32</v>
      </c>
      <c r="AN97" s="66">
        <v>192</v>
      </c>
      <c r="AO97" s="66">
        <v>0</v>
      </c>
      <c r="AP97" s="66">
        <v>0</v>
      </c>
      <c r="AQ97" s="66">
        <v>0</v>
      </c>
      <c r="AR97" s="66">
        <v>0</v>
      </c>
      <c r="AS97" s="66">
        <v>0</v>
      </c>
      <c r="AT97" s="66">
        <v>0</v>
      </c>
      <c r="AU97" s="66">
        <v>0</v>
      </c>
      <c r="AV97" s="66">
        <v>0</v>
      </c>
      <c r="AW97" s="66">
        <v>8</v>
      </c>
    </row>
    <row r="98" spans="1:49" ht="13.5">
      <c r="A98" s="44"/>
      <c r="B98" s="42"/>
      <c r="C98" s="37" t="s">
        <v>109</v>
      </c>
      <c r="D98" s="43"/>
      <c r="E98" s="66">
        <v>31</v>
      </c>
      <c r="F98" s="66">
        <v>4395</v>
      </c>
      <c r="G98" s="66">
        <v>1310</v>
      </c>
      <c r="H98" s="66">
        <v>113</v>
      </c>
      <c r="I98" s="66">
        <v>148</v>
      </c>
      <c r="J98" s="66">
        <v>108</v>
      </c>
      <c r="K98" s="66">
        <v>46</v>
      </c>
      <c r="L98" s="66">
        <v>15</v>
      </c>
      <c r="M98" s="66">
        <v>2</v>
      </c>
      <c r="N98" s="66">
        <v>0</v>
      </c>
      <c r="O98" s="66">
        <v>16</v>
      </c>
      <c r="P98" s="66">
        <v>0</v>
      </c>
      <c r="Q98" s="66">
        <v>0</v>
      </c>
      <c r="R98" s="66">
        <v>0</v>
      </c>
      <c r="S98" s="66">
        <v>112</v>
      </c>
      <c r="T98" s="66">
        <v>1032</v>
      </c>
      <c r="U98" s="66">
        <v>59</v>
      </c>
      <c r="V98" s="66">
        <v>468</v>
      </c>
      <c r="W98" s="66">
        <v>8</v>
      </c>
      <c r="X98" s="66">
        <v>27</v>
      </c>
      <c r="Y98" s="66">
        <v>0</v>
      </c>
      <c r="Z98" s="66">
        <v>0</v>
      </c>
      <c r="AA98" s="66">
        <v>20</v>
      </c>
      <c r="AB98" s="66">
        <v>93</v>
      </c>
      <c r="AC98" s="66">
        <v>2</v>
      </c>
      <c r="AD98" s="66">
        <v>147</v>
      </c>
      <c r="AE98" s="66">
        <v>277</v>
      </c>
      <c r="AF98" s="66">
        <v>4</v>
      </c>
      <c r="AG98" s="66">
        <v>0</v>
      </c>
      <c r="AH98" s="66">
        <v>61</v>
      </c>
      <c r="AI98" s="66">
        <v>38</v>
      </c>
      <c r="AJ98" s="66">
        <v>17</v>
      </c>
      <c r="AK98" s="66">
        <v>78</v>
      </c>
      <c r="AL98" s="66">
        <v>5</v>
      </c>
      <c r="AM98" s="66">
        <v>32</v>
      </c>
      <c r="AN98" s="66">
        <v>153</v>
      </c>
      <c r="AO98" s="66">
        <v>0</v>
      </c>
      <c r="AP98" s="66">
        <v>0</v>
      </c>
      <c r="AQ98" s="66">
        <v>0</v>
      </c>
      <c r="AR98" s="66">
        <v>0</v>
      </c>
      <c r="AS98" s="66">
        <v>0</v>
      </c>
      <c r="AT98" s="66">
        <v>0</v>
      </c>
      <c r="AU98" s="66">
        <v>0</v>
      </c>
      <c r="AV98" s="66">
        <v>0</v>
      </c>
      <c r="AW98" s="66">
        <v>4</v>
      </c>
    </row>
    <row r="99" spans="1:49" ht="13.5">
      <c r="A99" s="44"/>
      <c r="B99" s="42"/>
      <c r="C99" s="37" t="s">
        <v>110</v>
      </c>
      <c r="D99" s="43"/>
      <c r="E99" s="66">
        <v>17</v>
      </c>
      <c r="F99" s="66">
        <v>2802</v>
      </c>
      <c r="G99" s="66">
        <v>1111</v>
      </c>
      <c r="H99" s="66">
        <v>26</v>
      </c>
      <c r="I99" s="66">
        <v>49</v>
      </c>
      <c r="J99" s="66">
        <v>45</v>
      </c>
      <c r="K99" s="66">
        <v>17</v>
      </c>
      <c r="L99" s="66">
        <v>0</v>
      </c>
      <c r="M99" s="66">
        <v>2</v>
      </c>
      <c r="N99" s="66">
        <v>0</v>
      </c>
      <c r="O99" s="66">
        <v>7</v>
      </c>
      <c r="P99" s="66">
        <v>0</v>
      </c>
      <c r="Q99" s="66">
        <v>0</v>
      </c>
      <c r="R99" s="66">
        <v>0</v>
      </c>
      <c r="S99" s="66">
        <v>22</v>
      </c>
      <c r="T99" s="66">
        <v>833</v>
      </c>
      <c r="U99" s="66">
        <v>8</v>
      </c>
      <c r="V99" s="66">
        <v>176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57</v>
      </c>
      <c r="AC99" s="66">
        <v>0</v>
      </c>
      <c r="AD99" s="66">
        <v>158</v>
      </c>
      <c r="AE99" s="66">
        <v>213</v>
      </c>
      <c r="AF99" s="66">
        <v>2</v>
      </c>
      <c r="AG99" s="66">
        <v>0</v>
      </c>
      <c r="AH99" s="66">
        <v>4</v>
      </c>
      <c r="AI99" s="66">
        <v>3</v>
      </c>
      <c r="AJ99" s="66">
        <v>0</v>
      </c>
      <c r="AK99" s="66">
        <v>26</v>
      </c>
      <c r="AL99" s="66">
        <v>0</v>
      </c>
      <c r="AM99" s="66">
        <v>0</v>
      </c>
      <c r="AN99" s="66">
        <v>39</v>
      </c>
      <c r="AO99" s="66">
        <v>0</v>
      </c>
      <c r="AP99" s="66">
        <v>0</v>
      </c>
      <c r="AQ99" s="66">
        <v>0</v>
      </c>
      <c r="AR99" s="66">
        <v>0</v>
      </c>
      <c r="AS99" s="66">
        <v>0</v>
      </c>
      <c r="AT99" s="66">
        <v>0</v>
      </c>
      <c r="AU99" s="66">
        <v>0</v>
      </c>
      <c r="AV99" s="66">
        <v>0</v>
      </c>
      <c r="AW99" s="66">
        <v>4</v>
      </c>
    </row>
    <row r="100" spans="1:49" ht="25.5" customHeight="1">
      <c r="A100" s="39"/>
      <c r="B100" s="148" t="s">
        <v>111</v>
      </c>
      <c r="C100" s="148"/>
      <c r="D100" s="40"/>
      <c r="E100" s="66">
        <v>39</v>
      </c>
      <c r="F100" s="66">
        <v>6382</v>
      </c>
      <c r="G100" s="66">
        <v>2584</v>
      </c>
      <c r="H100" s="66">
        <v>17</v>
      </c>
      <c r="I100" s="66">
        <v>167</v>
      </c>
      <c r="J100" s="66">
        <v>68</v>
      </c>
      <c r="K100" s="66">
        <v>0</v>
      </c>
      <c r="L100" s="66">
        <v>170</v>
      </c>
      <c r="M100" s="66">
        <v>12</v>
      </c>
      <c r="N100" s="66">
        <v>0</v>
      </c>
      <c r="O100" s="66">
        <v>8</v>
      </c>
      <c r="P100" s="66">
        <v>0</v>
      </c>
      <c r="Q100" s="66">
        <v>15</v>
      </c>
      <c r="R100" s="66">
        <v>0</v>
      </c>
      <c r="S100" s="66">
        <v>241</v>
      </c>
      <c r="T100" s="66">
        <v>1095</v>
      </c>
      <c r="U100" s="66">
        <v>3</v>
      </c>
      <c r="V100" s="66">
        <v>510</v>
      </c>
      <c r="W100" s="66">
        <v>4</v>
      </c>
      <c r="X100" s="66">
        <v>59</v>
      </c>
      <c r="Y100" s="66">
        <v>3</v>
      </c>
      <c r="Z100" s="66">
        <v>0</v>
      </c>
      <c r="AA100" s="66">
        <v>6</v>
      </c>
      <c r="AB100" s="66">
        <v>122</v>
      </c>
      <c r="AC100" s="66">
        <v>0</v>
      </c>
      <c r="AD100" s="66">
        <v>295</v>
      </c>
      <c r="AE100" s="66">
        <v>548</v>
      </c>
      <c r="AF100" s="66">
        <v>13</v>
      </c>
      <c r="AG100" s="66">
        <v>0</v>
      </c>
      <c r="AH100" s="66">
        <v>53</v>
      </c>
      <c r="AI100" s="66">
        <v>29</v>
      </c>
      <c r="AJ100" s="66">
        <v>31</v>
      </c>
      <c r="AK100" s="66">
        <v>145</v>
      </c>
      <c r="AL100" s="66">
        <v>23</v>
      </c>
      <c r="AM100" s="66">
        <v>5</v>
      </c>
      <c r="AN100" s="66">
        <v>148</v>
      </c>
      <c r="AO100" s="66">
        <v>0</v>
      </c>
      <c r="AP100" s="66">
        <v>1</v>
      </c>
      <c r="AQ100" s="66">
        <v>0</v>
      </c>
      <c r="AR100" s="66">
        <v>0</v>
      </c>
      <c r="AS100" s="66">
        <v>1</v>
      </c>
      <c r="AT100" s="66">
        <v>0</v>
      </c>
      <c r="AU100" s="66">
        <v>0</v>
      </c>
      <c r="AV100" s="66">
        <v>0</v>
      </c>
      <c r="AW100" s="66">
        <v>6</v>
      </c>
    </row>
    <row r="101" spans="1:49" ht="25.5" customHeight="1">
      <c r="A101" s="39"/>
      <c r="B101" s="148" t="s">
        <v>112</v>
      </c>
      <c r="C101" s="148"/>
      <c r="D101" s="40"/>
      <c r="E101" s="66">
        <v>19</v>
      </c>
      <c r="F101" s="66">
        <v>3169</v>
      </c>
      <c r="G101" s="66">
        <v>1098</v>
      </c>
      <c r="H101" s="66">
        <v>42</v>
      </c>
      <c r="I101" s="66">
        <v>34</v>
      </c>
      <c r="J101" s="66">
        <v>122</v>
      </c>
      <c r="K101" s="66">
        <v>0</v>
      </c>
      <c r="L101" s="66">
        <v>77</v>
      </c>
      <c r="M101" s="66">
        <v>0</v>
      </c>
      <c r="N101" s="66">
        <v>26</v>
      </c>
      <c r="O101" s="66">
        <v>6</v>
      </c>
      <c r="P101" s="66">
        <v>0</v>
      </c>
      <c r="Q101" s="66">
        <v>0</v>
      </c>
      <c r="R101" s="66">
        <v>0</v>
      </c>
      <c r="S101" s="66">
        <v>18</v>
      </c>
      <c r="T101" s="66">
        <v>636</v>
      </c>
      <c r="U101" s="66">
        <v>0</v>
      </c>
      <c r="V101" s="66">
        <v>169</v>
      </c>
      <c r="W101" s="66">
        <v>15</v>
      </c>
      <c r="X101" s="66">
        <v>9</v>
      </c>
      <c r="Y101" s="66">
        <v>18</v>
      </c>
      <c r="Z101" s="66">
        <v>0</v>
      </c>
      <c r="AA101" s="66">
        <v>65</v>
      </c>
      <c r="AB101" s="66">
        <v>69</v>
      </c>
      <c r="AC101" s="66">
        <v>0</v>
      </c>
      <c r="AD101" s="66">
        <v>239</v>
      </c>
      <c r="AE101" s="66">
        <v>234</v>
      </c>
      <c r="AF101" s="66">
        <v>10</v>
      </c>
      <c r="AG101" s="66">
        <v>0</v>
      </c>
      <c r="AH101" s="66">
        <v>4</v>
      </c>
      <c r="AI101" s="66">
        <v>67</v>
      </c>
      <c r="AJ101" s="66">
        <v>0</v>
      </c>
      <c r="AK101" s="66">
        <v>39</v>
      </c>
      <c r="AL101" s="66">
        <v>0</v>
      </c>
      <c r="AM101" s="66">
        <v>39</v>
      </c>
      <c r="AN101" s="66">
        <v>109</v>
      </c>
      <c r="AO101" s="66">
        <v>4</v>
      </c>
      <c r="AP101" s="66">
        <v>0</v>
      </c>
      <c r="AQ101" s="66">
        <v>0</v>
      </c>
      <c r="AR101" s="66">
        <v>0</v>
      </c>
      <c r="AS101" s="66">
        <v>9</v>
      </c>
      <c r="AT101" s="66">
        <v>1</v>
      </c>
      <c r="AU101" s="66">
        <v>0</v>
      </c>
      <c r="AV101" s="66">
        <v>0</v>
      </c>
      <c r="AW101" s="66">
        <v>10</v>
      </c>
    </row>
    <row r="102" spans="1:49" ht="25.5" customHeight="1">
      <c r="A102" s="39"/>
      <c r="B102" s="148" t="s">
        <v>113</v>
      </c>
      <c r="C102" s="148"/>
      <c r="D102" s="40"/>
      <c r="E102" s="66">
        <v>49</v>
      </c>
      <c r="F102" s="66">
        <v>7970</v>
      </c>
      <c r="G102" s="66">
        <v>2504</v>
      </c>
      <c r="H102" s="66">
        <v>92</v>
      </c>
      <c r="I102" s="66">
        <v>73</v>
      </c>
      <c r="J102" s="66">
        <v>176</v>
      </c>
      <c r="K102" s="66">
        <v>61</v>
      </c>
      <c r="L102" s="66">
        <v>122</v>
      </c>
      <c r="M102" s="66">
        <v>10</v>
      </c>
      <c r="N102" s="66">
        <v>0</v>
      </c>
      <c r="O102" s="66">
        <v>32</v>
      </c>
      <c r="P102" s="66">
        <v>0</v>
      </c>
      <c r="Q102" s="66">
        <v>61</v>
      </c>
      <c r="R102" s="66">
        <v>0</v>
      </c>
      <c r="S102" s="66">
        <v>126</v>
      </c>
      <c r="T102" s="66">
        <v>2715</v>
      </c>
      <c r="U102" s="66">
        <v>0</v>
      </c>
      <c r="V102" s="66">
        <v>549</v>
      </c>
      <c r="W102" s="66">
        <v>23</v>
      </c>
      <c r="X102" s="66">
        <v>12</v>
      </c>
      <c r="Y102" s="66">
        <v>0</v>
      </c>
      <c r="Z102" s="66">
        <v>0</v>
      </c>
      <c r="AA102" s="66">
        <v>76</v>
      </c>
      <c r="AB102" s="66">
        <v>98</v>
      </c>
      <c r="AC102" s="66">
        <v>0</v>
      </c>
      <c r="AD102" s="66">
        <v>130</v>
      </c>
      <c r="AE102" s="66">
        <v>567</v>
      </c>
      <c r="AF102" s="66">
        <v>71</v>
      </c>
      <c r="AG102" s="66">
        <v>0</v>
      </c>
      <c r="AH102" s="66">
        <v>65</v>
      </c>
      <c r="AI102" s="66">
        <v>29</v>
      </c>
      <c r="AJ102" s="66">
        <v>9</v>
      </c>
      <c r="AK102" s="66">
        <v>149</v>
      </c>
      <c r="AL102" s="66">
        <v>57</v>
      </c>
      <c r="AM102" s="66">
        <v>19</v>
      </c>
      <c r="AN102" s="66">
        <v>119</v>
      </c>
      <c r="AO102" s="66">
        <v>0</v>
      </c>
      <c r="AP102" s="66">
        <v>0</v>
      </c>
      <c r="AQ102" s="66">
        <v>0</v>
      </c>
      <c r="AR102" s="66">
        <v>0</v>
      </c>
      <c r="AS102" s="66">
        <v>0</v>
      </c>
      <c r="AT102" s="66">
        <v>0</v>
      </c>
      <c r="AU102" s="66">
        <v>0</v>
      </c>
      <c r="AV102" s="66">
        <v>0</v>
      </c>
      <c r="AW102" s="66">
        <v>25</v>
      </c>
    </row>
    <row r="103" spans="1:49" ht="13.5" customHeight="1">
      <c r="A103" s="44"/>
      <c r="B103" s="42"/>
      <c r="C103" s="37" t="s">
        <v>114</v>
      </c>
      <c r="D103" s="43"/>
      <c r="E103" s="66">
        <v>12</v>
      </c>
      <c r="F103" s="66">
        <v>1770</v>
      </c>
      <c r="G103" s="66">
        <v>493</v>
      </c>
      <c r="H103" s="66">
        <v>0</v>
      </c>
      <c r="I103" s="66">
        <v>15</v>
      </c>
      <c r="J103" s="66">
        <v>39</v>
      </c>
      <c r="K103" s="66">
        <v>54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714</v>
      </c>
      <c r="U103" s="66">
        <v>0</v>
      </c>
      <c r="V103" s="66">
        <v>143</v>
      </c>
      <c r="W103" s="66">
        <v>0</v>
      </c>
      <c r="X103" s="66">
        <v>2</v>
      </c>
      <c r="Y103" s="66">
        <v>0</v>
      </c>
      <c r="Z103" s="66">
        <v>0</v>
      </c>
      <c r="AA103" s="66">
        <v>0</v>
      </c>
      <c r="AB103" s="66">
        <v>27</v>
      </c>
      <c r="AC103" s="66">
        <v>0</v>
      </c>
      <c r="AD103" s="66">
        <v>28</v>
      </c>
      <c r="AE103" s="66">
        <v>190</v>
      </c>
      <c r="AF103" s="66">
        <v>12</v>
      </c>
      <c r="AG103" s="66">
        <v>0</v>
      </c>
      <c r="AH103" s="66">
        <v>1</v>
      </c>
      <c r="AI103" s="66">
        <v>0</v>
      </c>
      <c r="AJ103" s="66">
        <v>0</v>
      </c>
      <c r="AK103" s="66">
        <v>0</v>
      </c>
      <c r="AL103" s="66">
        <v>0</v>
      </c>
      <c r="AM103" s="66">
        <v>4</v>
      </c>
      <c r="AN103" s="66">
        <v>48</v>
      </c>
      <c r="AO103" s="66">
        <v>0</v>
      </c>
      <c r="AP103" s="66">
        <v>0</v>
      </c>
      <c r="AQ103" s="66">
        <v>0</v>
      </c>
      <c r="AR103" s="66">
        <v>0</v>
      </c>
      <c r="AS103" s="66">
        <v>0</v>
      </c>
      <c r="AT103" s="66">
        <v>0</v>
      </c>
      <c r="AU103" s="66">
        <v>0</v>
      </c>
      <c r="AV103" s="66">
        <v>0</v>
      </c>
      <c r="AW103" s="66">
        <v>0</v>
      </c>
    </row>
    <row r="104" spans="1:49" ht="13.5">
      <c r="A104" s="44"/>
      <c r="B104" s="42"/>
      <c r="C104" s="37" t="s">
        <v>115</v>
      </c>
      <c r="D104" s="43"/>
      <c r="E104" s="66">
        <v>37</v>
      </c>
      <c r="F104" s="66">
        <v>6200</v>
      </c>
      <c r="G104" s="66">
        <v>2011</v>
      </c>
      <c r="H104" s="66">
        <v>92</v>
      </c>
      <c r="I104" s="66">
        <v>58</v>
      </c>
      <c r="J104" s="66">
        <v>137</v>
      </c>
      <c r="K104" s="66">
        <v>7</v>
      </c>
      <c r="L104" s="66">
        <v>122</v>
      </c>
      <c r="M104" s="66">
        <v>10</v>
      </c>
      <c r="N104" s="66">
        <v>0</v>
      </c>
      <c r="O104" s="66">
        <v>32</v>
      </c>
      <c r="P104" s="66">
        <v>0</v>
      </c>
      <c r="Q104" s="66">
        <v>61</v>
      </c>
      <c r="R104" s="66">
        <v>0</v>
      </c>
      <c r="S104" s="66">
        <v>126</v>
      </c>
      <c r="T104" s="66">
        <v>2001</v>
      </c>
      <c r="U104" s="66">
        <v>0</v>
      </c>
      <c r="V104" s="66">
        <v>406</v>
      </c>
      <c r="W104" s="66">
        <v>23</v>
      </c>
      <c r="X104" s="66">
        <v>10</v>
      </c>
      <c r="Y104" s="66">
        <v>0</v>
      </c>
      <c r="Z104" s="66">
        <v>0</v>
      </c>
      <c r="AA104" s="66">
        <v>76</v>
      </c>
      <c r="AB104" s="66">
        <v>71</v>
      </c>
      <c r="AC104" s="66">
        <v>0</v>
      </c>
      <c r="AD104" s="66">
        <v>102</v>
      </c>
      <c r="AE104" s="66">
        <v>377</v>
      </c>
      <c r="AF104" s="66">
        <v>59</v>
      </c>
      <c r="AG104" s="66">
        <v>0</v>
      </c>
      <c r="AH104" s="66">
        <v>64</v>
      </c>
      <c r="AI104" s="66">
        <v>29</v>
      </c>
      <c r="AJ104" s="66">
        <v>9</v>
      </c>
      <c r="AK104" s="66">
        <v>149</v>
      </c>
      <c r="AL104" s="66">
        <v>57</v>
      </c>
      <c r="AM104" s="66">
        <v>15</v>
      </c>
      <c r="AN104" s="66">
        <v>71</v>
      </c>
      <c r="AO104" s="66">
        <v>0</v>
      </c>
      <c r="AP104" s="66">
        <v>0</v>
      </c>
      <c r="AQ104" s="66">
        <v>0</v>
      </c>
      <c r="AR104" s="66">
        <v>0</v>
      </c>
      <c r="AS104" s="66">
        <v>0</v>
      </c>
      <c r="AT104" s="66">
        <v>0</v>
      </c>
      <c r="AU104" s="66">
        <v>0</v>
      </c>
      <c r="AV104" s="66">
        <v>0</v>
      </c>
      <c r="AW104" s="66">
        <v>25</v>
      </c>
    </row>
    <row r="105" spans="1:49" ht="25.5" customHeight="1">
      <c r="A105" s="39"/>
      <c r="B105" s="148" t="s">
        <v>116</v>
      </c>
      <c r="C105" s="148"/>
      <c r="D105" s="40"/>
      <c r="E105" s="66">
        <v>55</v>
      </c>
      <c r="F105" s="66">
        <v>8270</v>
      </c>
      <c r="G105" s="66">
        <v>3347</v>
      </c>
      <c r="H105" s="66">
        <v>14</v>
      </c>
      <c r="I105" s="66">
        <v>171</v>
      </c>
      <c r="J105" s="66">
        <v>39</v>
      </c>
      <c r="K105" s="66">
        <v>23</v>
      </c>
      <c r="L105" s="66">
        <v>207</v>
      </c>
      <c r="M105" s="66">
        <v>0</v>
      </c>
      <c r="N105" s="66">
        <v>0</v>
      </c>
      <c r="O105" s="66">
        <v>16</v>
      </c>
      <c r="P105" s="66">
        <v>0</v>
      </c>
      <c r="Q105" s="66">
        <v>1</v>
      </c>
      <c r="R105" s="66">
        <v>0</v>
      </c>
      <c r="S105" s="66">
        <v>105</v>
      </c>
      <c r="T105" s="66">
        <v>2373</v>
      </c>
      <c r="U105" s="66">
        <v>32</v>
      </c>
      <c r="V105" s="66">
        <v>337</v>
      </c>
      <c r="W105" s="66">
        <v>33</v>
      </c>
      <c r="X105" s="66">
        <v>96</v>
      </c>
      <c r="Y105" s="66">
        <v>6</v>
      </c>
      <c r="Z105" s="66">
        <v>0</v>
      </c>
      <c r="AA105" s="66">
        <v>120</v>
      </c>
      <c r="AB105" s="66">
        <v>86</v>
      </c>
      <c r="AC105" s="66">
        <v>38</v>
      </c>
      <c r="AD105" s="66">
        <v>293</v>
      </c>
      <c r="AE105" s="66">
        <v>414</v>
      </c>
      <c r="AF105" s="66">
        <v>14</v>
      </c>
      <c r="AG105" s="66">
        <v>0</v>
      </c>
      <c r="AH105" s="66">
        <v>25</v>
      </c>
      <c r="AI105" s="66">
        <v>60</v>
      </c>
      <c r="AJ105" s="66">
        <v>0</v>
      </c>
      <c r="AK105" s="66">
        <v>124</v>
      </c>
      <c r="AL105" s="66">
        <v>0</v>
      </c>
      <c r="AM105" s="66">
        <v>24</v>
      </c>
      <c r="AN105" s="66">
        <v>263</v>
      </c>
      <c r="AO105" s="66">
        <v>0</v>
      </c>
      <c r="AP105" s="66">
        <v>1</v>
      </c>
      <c r="AQ105" s="66">
        <v>0</v>
      </c>
      <c r="AR105" s="66">
        <v>0</v>
      </c>
      <c r="AS105" s="66">
        <v>0</v>
      </c>
      <c r="AT105" s="66">
        <v>0</v>
      </c>
      <c r="AU105" s="66">
        <v>0</v>
      </c>
      <c r="AV105" s="66">
        <v>0</v>
      </c>
      <c r="AW105" s="66">
        <v>8</v>
      </c>
    </row>
    <row r="106" spans="1:49" ht="25.5" customHeight="1">
      <c r="A106" s="45"/>
      <c r="B106" s="148" t="s">
        <v>117</v>
      </c>
      <c r="C106" s="148"/>
      <c r="D106" s="40"/>
      <c r="E106" s="66">
        <v>35</v>
      </c>
      <c r="F106" s="66">
        <v>4354</v>
      </c>
      <c r="G106" s="66">
        <v>1205</v>
      </c>
      <c r="H106" s="66">
        <v>138</v>
      </c>
      <c r="I106" s="66">
        <v>185</v>
      </c>
      <c r="J106" s="66">
        <v>118</v>
      </c>
      <c r="K106" s="66">
        <v>61</v>
      </c>
      <c r="L106" s="66">
        <v>159</v>
      </c>
      <c r="M106" s="66">
        <v>9</v>
      </c>
      <c r="N106" s="66">
        <v>0</v>
      </c>
      <c r="O106" s="66">
        <v>1</v>
      </c>
      <c r="P106" s="66">
        <v>1</v>
      </c>
      <c r="Q106" s="66">
        <v>2</v>
      </c>
      <c r="R106" s="66">
        <v>0</v>
      </c>
      <c r="S106" s="66">
        <v>117</v>
      </c>
      <c r="T106" s="66">
        <v>1212</v>
      </c>
      <c r="U106" s="66">
        <v>0</v>
      </c>
      <c r="V106" s="66">
        <v>325</v>
      </c>
      <c r="W106" s="66">
        <v>15</v>
      </c>
      <c r="X106" s="66">
        <v>6</v>
      </c>
      <c r="Y106" s="66">
        <v>0</v>
      </c>
      <c r="Z106" s="66">
        <v>0</v>
      </c>
      <c r="AA106" s="66">
        <v>17</v>
      </c>
      <c r="AB106" s="66">
        <v>40</v>
      </c>
      <c r="AC106" s="66">
        <v>3</v>
      </c>
      <c r="AD106" s="66">
        <v>153</v>
      </c>
      <c r="AE106" s="66">
        <v>433</v>
      </c>
      <c r="AF106" s="66">
        <v>1</v>
      </c>
      <c r="AG106" s="66">
        <v>0</v>
      </c>
      <c r="AH106" s="66">
        <v>37</v>
      </c>
      <c r="AI106" s="66">
        <v>7</v>
      </c>
      <c r="AJ106" s="66">
        <v>0</v>
      </c>
      <c r="AK106" s="66">
        <v>62</v>
      </c>
      <c r="AL106" s="66">
        <v>0</v>
      </c>
      <c r="AM106" s="66">
        <v>2</v>
      </c>
      <c r="AN106" s="66">
        <v>44</v>
      </c>
      <c r="AO106" s="66">
        <v>1</v>
      </c>
      <c r="AP106" s="66">
        <v>0</v>
      </c>
      <c r="AQ106" s="66">
        <v>0</v>
      </c>
      <c r="AR106" s="66">
        <v>0</v>
      </c>
      <c r="AS106" s="66">
        <v>0</v>
      </c>
      <c r="AT106" s="66">
        <v>0</v>
      </c>
      <c r="AU106" s="66">
        <v>0</v>
      </c>
      <c r="AV106" s="66">
        <v>0</v>
      </c>
      <c r="AW106" s="66">
        <v>0</v>
      </c>
    </row>
    <row r="107" spans="1:49" ht="13.5">
      <c r="A107" s="31"/>
      <c r="B107" s="42"/>
      <c r="C107" s="37" t="s">
        <v>118</v>
      </c>
      <c r="D107" s="43"/>
      <c r="E107" s="66">
        <v>12</v>
      </c>
      <c r="F107" s="66">
        <v>1355</v>
      </c>
      <c r="G107" s="66">
        <v>499</v>
      </c>
      <c r="H107" s="66">
        <v>50</v>
      </c>
      <c r="I107" s="66">
        <v>39</v>
      </c>
      <c r="J107" s="66">
        <v>29</v>
      </c>
      <c r="K107" s="66">
        <v>0</v>
      </c>
      <c r="L107" s="66">
        <v>18</v>
      </c>
      <c r="M107" s="66">
        <v>6</v>
      </c>
      <c r="N107" s="66">
        <v>0</v>
      </c>
      <c r="O107" s="66">
        <v>1</v>
      </c>
      <c r="P107" s="66">
        <v>0</v>
      </c>
      <c r="Q107" s="66">
        <v>0</v>
      </c>
      <c r="R107" s="66">
        <v>0</v>
      </c>
      <c r="S107" s="66">
        <v>1</v>
      </c>
      <c r="T107" s="66">
        <v>301</v>
      </c>
      <c r="U107" s="66">
        <v>0</v>
      </c>
      <c r="V107" s="66">
        <v>106</v>
      </c>
      <c r="W107" s="66">
        <v>0</v>
      </c>
      <c r="X107" s="66">
        <v>0</v>
      </c>
      <c r="Y107" s="66">
        <v>0</v>
      </c>
      <c r="Z107" s="66">
        <v>0</v>
      </c>
      <c r="AA107" s="66">
        <v>11</v>
      </c>
      <c r="AB107" s="66">
        <v>8</v>
      </c>
      <c r="AC107" s="66">
        <v>2</v>
      </c>
      <c r="AD107" s="66">
        <v>61</v>
      </c>
      <c r="AE107" s="66">
        <v>179</v>
      </c>
      <c r="AF107" s="66">
        <v>1</v>
      </c>
      <c r="AG107" s="66">
        <v>0</v>
      </c>
      <c r="AH107" s="66">
        <v>24</v>
      </c>
      <c r="AI107" s="66">
        <v>2</v>
      </c>
      <c r="AJ107" s="66">
        <v>0</v>
      </c>
      <c r="AK107" s="66">
        <v>12</v>
      </c>
      <c r="AL107" s="66">
        <v>0</v>
      </c>
      <c r="AM107" s="66">
        <v>0</v>
      </c>
      <c r="AN107" s="66">
        <v>5</v>
      </c>
      <c r="AO107" s="66">
        <v>0</v>
      </c>
      <c r="AP107" s="66">
        <v>0</v>
      </c>
      <c r="AQ107" s="66">
        <v>0</v>
      </c>
      <c r="AR107" s="66">
        <v>0</v>
      </c>
      <c r="AS107" s="66">
        <v>0</v>
      </c>
      <c r="AT107" s="66">
        <v>0</v>
      </c>
      <c r="AU107" s="66">
        <v>0</v>
      </c>
      <c r="AV107" s="66">
        <v>0</v>
      </c>
      <c r="AW107" s="66">
        <v>0</v>
      </c>
    </row>
    <row r="108" spans="1:49" ht="13.5">
      <c r="A108" s="31"/>
      <c r="B108" s="42"/>
      <c r="C108" s="37" t="s">
        <v>119</v>
      </c>
      <c r="D108" s="43"/>
      <c r="E108" s="66">
        <v>23</v>
      </c>
      <c r="F108" s="66">
        <v>2999</v>
      </c>
      <c r="G108" s="66">
        <v>706</v>
      </c>
      <c r="H108" s="66">
        <v>88</v>
      </c>
      <c r="I108" s="66">
        <v>146</v>
      </c>
      <c r="J108" s="66">
        <v>89</v>
      </c>
      <c r="K108" s="66">
        <v>61</v>
      </c>
      <c r="L108" s="66">
        <v>141</v>
      </c>
      <c r="M108" s="66">
        <v>3</v>
      </c>
      <c r="N108" s="66">
        <v>0</v>
      </c>
      <c r="O108" s="66">
        <v>0</v>
      </c>
      <c r="P108" s="66">
        <v>1</v>
      </c>
      <c r="Q108" s="66">
        <v>2</v>
      </c>
      <c r="R108" s="66">
        <v>0</v>
      </c>
      <c r="S108" s="66">
        <v>116</v>
      </c>
      <c r="T108" s="66">
        <v>911</v>
      </c>
      <c r="U108" s="66">
        <v>0</v>
      </c>
      <c r="V108" s="66">
        <v>219</v>
      </c>
      <c r="W108" s="66">
        <v>15</v>
      </c>
      <c r="X108" s="66">
        <v>6</v>
      </c>
      <c r="Y108" s="66">
        <v>0</v>
      </c>
      <c r="Z108" s="66">
        <v>0</v>
      </c>
      <c r="AA108" s="66">
        <v>6</v>
      </c>
      <c r="AB108" s="66">
        <v>32</v>
      </c>
      <c r="AC108" s="66">
        <v>1</v>
      </c>
      <c r="AD108" s="66">
        <v>92</v>
      </c>
      <c r="AE108" s="66">
        <v>254</v>
      </c>
      <c r="AF108" s="66">
        <v>0</v>
      </c>
      <c r="AG108" s="66">
        <v>0</v>
      </c>
      <c r="AH108" s="66">
        <v>13</v>
      </c>
      <c r="AI108" s="66">
        <v>5</v>
      </c>
      <c r="AJ108" s="66">
        <v>0</v>
      </c>
      <c r="AK108" s="66">
        <v>50</v>
      </c>
      <c r="AL108" s="66">
        <v>0</v>
      </c>
      <c r="AM108" s="66">
        <v>2</v>
      </c>
      <c r="AN108" s="66">
        <v>39</v>
      </c>
      <c r="AO108" s="66">
        <v>1</v>
      </c>
      <c r="AP108" s="66">
        <v>0</v>
      </c>
      <c r="AQ108" s="66">
        <v>0</v>
      </c>
      <c r="AR108" s="66">
        <v>0</v>
      </c>
      <c r="AS108" s="66">
        <v>0</v>
      </c>
      <c r="AT108" s="66">
        <v>0</v>
      </c>
      <c r="AU108" s="66">
        <v>0</v>
      </c>
      <c r="AV108" s="66">
        <v>0</v>
      </c>
      <c r="AW108" s="66">
        <v>0</v>
      </c>
    </row>
    <row r="109" spans="1:49" ht="25.5" customHeight="1">
      <c r="A109" s="45"/>
      <c r="B109" s="148" t="s">
        <v>120</v>
      </c>
      <c r="C109" s="148"/>
      <c r="D109" s="40"/>
      <c r="E109" s="66">
        <v>34</v>
      </c>
      <c r="F109" s="66">
        <v>4351</v>
      </c>
      <c r="G109" s="66">
        <v>1504</v>
      </c>
      <c r="H109" s="66">
        <v>114</v>
      </c>
      <c r="I109" s="66">
        <v>100</v>
      </c>
      <c r="J109" s="66">
        <v>25</v>
      </c>
      <c r="K109" s="66">
        <v>0</v>
      </c>
      <c r="L109" s="66">
        <v>7</v>
      </c>
      <c r="M109" s="66">
        <v>0</v>
      </c>
      <c r="N109" s="66">
        <v>0</v>
      </c>
      <c r="O109" s="66">
        <v>3</v>
      </c>
      <c r="P109" s="66">
        <v>0</v>
      </c>
      <c r="Q109" s="66">
        <v>0</v>
      </c>
      <c r="R109" s="66">
        <v>0</v>
      </c>
      <c r="S109" s="66">
        <v>32</v>
      </c>
      <c r="T109" s="66">
        <v>1482</v>
      </c>
      <c r="U109" s="66">
        <v>0</v>
      </c>
      <c r="V109" s="66">
        <v>325</v>
      </c>
      <c r="W109" s="66">
        <v>25</v>
      </c>
      <c r="X109" s="66">
        <v>34</v>
      </c>
      <c r="Y109" s="66">
        <v>5</v>
      </c>
      <c r="Z109" s="66">
        <v>0</v>
      </c>
      <c r="AA109" s="66">
        <v>23</v>
      </c>
      <c r="AB109" s="66">
        <v>18</v>
      </c>
      <c r="AC109" s="66">
        <v>0</v>
      </c>
      <c r="AD109" s="66">
        <v>259</v>
      </c>
      <c r="AE109" s="66">
        <v>272</v>
      </c>
      <c r="AF109" s="66">
        <v>5</v>
      </c>
      <c r="AG109" s="66">
        <v>0</v>
      </c>
      <c r="AH109" s="66">
        <v>0</v>
      </c>
      <c r="AI109" s="66">
        <v>0</v>
      </c>
      <c r="AJ109" s="66">
        <v>4</v>
      </c>
      <c r="AK109" s="66">
        <v>105</v>
      </c>
      <c r="AL109" s="66">
        <v>0</v>
      </c>
      <c r="AM109" s="66">
        <v>0</v>
      </c>
      <c r="AN109" s="66">
        <v>0</v>
      </c>
      <c r="AO109" s="66">
        <v>9</v>
      </c>
      <c r="AP109" s="66">
        <v>0</v>
      </c>
      <c r="AQ109" s="66">
        <v>0</v>
      </c>
      <c r="AR109" s="66">
        <v>0</v>
      </c>
      <c r="AS109" s="66">
        <v>0</v>
      </c>
      <c r="AT109" s="66">
        <v>0</v>
      </c>
      <c r="AU109" s="66">
        <v>0</v>
      </c>
      <c r="AV109" s="66">
        <v>0</v>
      </c>
      <c r="AW109" s="66">
        <v>0</v>
      </c>
    </row>
    <row r="110" spans="1:49" ht="13.5" customHeight="1">
      <c r="A110" s="31"/>
      <c r="B110" s="42" t="s">
        <v>179</v>
      </c>
      <c r="C110" s="37" t="s">
        <v>121</v>
      </c>
      <c r="D110" s="43"/>
      <c r="E110" s="66">
        <v>23</v>
      </c>
      <c r="F110" s="66">
        <v>3175</v>
      </c>
      <c r="G110" s="66">
        <v>1012</v>
      </c>
      <c r="H110" s="66">
        <v>114</v>
      </c>
      <c r="I110" s="66">
        <v>100</v>
      </c>
      <c r="J110" s="66">
        <v>25</v>
      </c>
      <c r="K110" s="66">
        <v>0</v>
      </c>
      <c r="L110" s="66">
        <v>7</v>
      </c>
      <c r="M110" s="66">
        <v>0</v>
      </c>
      <c r="N110" s="66">
        <v>0</v>
      </c>
      <c r="O110" s="66">
        <v>3</v>
      </c>
      <c r="P110" s="66">
        <v>0</v>
      </c>
      <c r="Q110" s="66">
        <v>0</v>
      </c>
      <c r="R110" s="66">
        <v>0</v>
      </c>
      <c r="S110" s="66">
        <v>31</v>
      </c>
      <c r="T110" s="66">
        <v>1010</v>
      </c>
      <c r="U110" s="66">
        <v>0</v>
      </c>
      <c r="V110" s="66">
        <v>216</v>
      </c>
      <c r="W110" s="66">
        <v>25</v>
      </c>
      <c r="X110" s="66">
        <v>34</v>
      </c>
      <c r="Y110" s="66">
        <v>5</v>
      </c>
      <c r="Z110" s="66">
        <v>0</v>
      </c>
      <c r="AA110" s="66">
        <v>22</v>
      </c>
      <c r="AB110" s="66">
        <v>17</v>
      </c>
      <c r="AC110" s="66">
        <v>0</v>
      </c>
      <c r="AD110" s="66">
        <v>226</v>
      </c>
      <c r="AE110" s="66">
        <v>205</v>
      </c>
      <c r="AF110" s="66">
        <v>5</v>
      </c>
      <c r="AG110" s="66">
        <v>0</v>
      </c>
      <c r="AH110" s="66">
        <v>0</v>
      </c>
      <c r="AI110" s="66">
        <v>0</v>
      </c>
      <c r="AJ110" s="66">
        <v>4</v>
      </c>
      <c r="AK110" s="66">
        <v>105</v>
      </c>
      <c r="AL110" s="66">
        <v>0</v>
      </c>
      <c r="AM110" s="66">
        <v>0</v>
      </c>
      <c r="AN110" s="66">
        <v>0</v>
      </c>
      <c r="AO110" s="66">
        <v>9</v>
      </c>
      <c r="AP110" s="66">
        <v>0</v>
      </c>
      <c r="AQ110" s="66">
        <v>0</v>
      </c>
      <c r="AR110" s="66">
        <v>0</v>
      </c>
      <c r="AS110" s="66">
        <v>0</v>
      </c>
      <c r="AT110" s="66">
        <v>0</v>
      </c>
      <c r="AU110" s="66">
        <v>0</v>
      </c>
      <c r="AV110" s="66">
        <v>0</v>
      </c>
      <c r="AW110" s="66">
        <v>0</v>
      </c>
    </row>
    <row r="111" spans="1:49" ht="13.5" customHeight="1">
      <c r="A111" s="31"/>
      <c r="B111" s="42" t="s">
        <v>180</v>
      </c>
      <c r="C111" s="37" t="s">
        <v>122</v>
      </c>
      <c r="D111" s="43"/>
      <c r="E111" s="66">
        <v>11</v>
      </c>
      <c r="F111" s="66">
        <v>1176</v>
      </c>
      <c r="G111" s="66">
        <v>492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1</v>
      </c>
      <c r="T111" s="66">
        <v>472</v>
      </c>
      <c r="U111" s="66">
        <v>0</v>
      </c>
      <c r="V111" s="66">
        <v>109</v>
      </c>
      <c r="W111" s="66">
        <v>0</v>
      </c>
      <c r="X111" s="66">
        <v>0</v>
      </c>
      <c r="Y111" s="66">
        <v>0</v>
      </c>
      <c r="Z111" s="66">
        <v>0</v>
      </c>
      <c r="AA111" s="66">
        <v>1</v>
      </c>
      <c r="AB111" s="66">
        <v>1</v>
      </c>
      <c r="AC111" s="66">
        <v>0</v>
      </c>
      <c r="AD111" s="66">
        <v>33</v>
      </c>
      <c r="AE111" s="66">
        <v>67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>
        <v>0</v>
      </c>
      <c r="AM111" s="66">
        <v>0</v>
      </c>
      <c r="AN111" s="66">
        <v>0</v>
      </c>
      <c r="AO111" s="66">
        <v>0</v>
      </c>
      <c r="AP111" s="66">
        <v>0</v>
      </c>
      <c r="AQ111" s="66">
        <v>0</v>
      </c>
      <c r="AR111" s="66">
        <v>0</v>
      </c>
      <c r="AS111" s="66">
        <v>0</v>
      </c>
      <c r="AT111" s="66">
        <v>0</v>
      </c>
      <c r="AU111" s="66">
        <v>0</v>
      </c>
      <c r="AV111" s="66">
        <v>0</v>
      </c>
      <c r="AW111" s="66">
        <v>0</v>
      </c>
    </row>
    <row r="112" spans="1:49" ht="25.5" customHeight="1">
      <c r="A112" s="39"/>
      <c r="B112" s="149" t="s">
        <v>123</v>
      </c>
      <c r="C112" s="149"/>
      <c r="D112" s="46"/>
      <c r="E112" s="67">
        <v>9</v>
      </c>
      <c r="F112" s="67">
        <v>701</v>
      </c>
      <c r="G112" s="67">
        <v>385</v>
      </c>
      <c r="H112" s="67">
        <v>0</v>
      </c>
      <c r="I112" s="67">
        <v>9</v>
      </c>
      <c r="J112" s="67">
        <v>11</v>
      </c>
      <c r="K112" s="67">
        <v>6</v>
      </c>
      <c r="L112" s="67">
        <v>5</v>
      </c>
      <c r="M112" s="67">
        <v>0</v>
      </c>
      <c r="N112" s="67">
        <v>3</v>
      </c>
      <c r="O112" s="67">
        <v>0</v>
      </c>
      <c r="P112" s="67">
        <v>0</v>
      </c>
      <c r="Q112" s="67">
        <v>0</v>
      </c>
      <c r="R112" s="67">
        <v>0</v>
      </c>
      <c r="S112" s="67">
        <v>1</v>
      </c>
      <c r="T112" s="67">
        <v>118</v>
      </c>
      <c r="U112" s="67">
        <v>0</v>
      </c>
      <c r="V112" s="67">
        <v>48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18</v>
      </c>
      <c r="AC112" s="67">
        <v>0</v>
      </c>
      <c r="AD112" s="67">
        <v>10</v>
      </c>
      <c r="AE112" s="67">
        <v>86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1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7">
        <v>0</v>
      </c>
      <c r="AV112" s="67">
        <v>0</v>
      </c>
      <c r="AW112" s="67">
        <v>0</v>
      </c>
    </row>
    <row r="113" spans="1:27" ht="13.5">
      <c r="A113" s="48"/>
      <c r="B113" s="48"/>
      <c r="C113" s="48"/>
      <c r="D113" s="48"/>
      <c r="E113" s="48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8"/>
      <c r="Q113" s="48"/>
      <c r="R113" s="45"/>
      <c r="S113" s="45"/>
      <c r="T113" s="45"/>
      <c r="U113" s="45"/>
      <c r="V113" s="45"/>
      <c r="W113" s="45"/>
      <c r="X113" s="45"/>
      <c r="Y113" s="45"/>
      <c r="Z113" s="45"/>
      <c r="AA113" s="52"/>
    </row>
    <row r="114" spans="23:49" ht="13.5">
      <c r="W114" s="52"/>
      <c r="X114" s="52"/>
      <c r="Y114" s="52"/>
      <c r="Z114" s="68"/>
      <c r="AA114" s="52"/>
      <c r="AW114" s="3" t="s">
        <v>124</v>
      </c>
    </row>
    <row r="115" ht="13.5"/>
    <row r="116" ht="13.5"/>
  </sheetData>
  <sheetProtection/>
  <mergeCells count="72">
    <mergeCell ref="B101:C101"/>
    <mergeCell ref="B102:C102"/>
    <mergeCell ref="B105:C105"/>
    <mergeCell ref="B106:C106"/>
    <mergeCell ref="B109:C109"/>
    <mergeCell ref="B112:C112"/>
    <mergeCell ref="B88:C88"/>
    <mergeCell ref="B94:C94"/>
    <mergeCell ref="B95:C95"/>
    <mergeCell ref="B96:C96"/>
    <mergeCell ref="B97:C97"/>
    <mergeCell ref="B100:C100"/>
    <mergeCell ref="B58:C58"/>
    <mergeCell ref="B62:C62"/>
    <mergeCell ref="B66:C66"/>
    <mergeCell ref="B70:C70"/>
    <mergeCell ref="B77:C77"/>
    <mergeCell ref="B83:C83"/>
    <mergeCell ref="B19:C19"/>
    <mergeCell ref="B24:C24"/>
    <mergeCell ref="B32:C32"/>
    <mergeCell ref="B38:C38"/>
    <mergeCell ref="B47:C47"/>
    <mergeCell ref="B53:C53"/>
    <mergeCell ref="AU3:AU4"/>
    <mergeCell ref="AV3:AV4"/>
    <mergeCell ref="AW3:AW4"/>
    <mergeCell ref="B5:C5"/>
    <mergeCell ref="B6:C6"/>
    <mergeCell ref="B17:C17"/>
    <mergeCell ref="AO3:AO4"/>
    <mergeCell ref="AP3:AP4"/>
    <mergeCell ref="AQ3:AQ4"/>
    <mergeCell ref="AR3:AR4"/>
    <mergeCell ref="AS3:AS4"/>
    <mergeCell ref="AT3:AT4"/>
    <mergeCell ref="AI3:AI4"/>
    <mergeCell ref="AJ3:AJ4"/>
    <mergeCell ref="AK3:AK4"/>
    <mergeCell ref="AL3:AL4"/>
    <mergeCell ref="AM3:AM4"/>
    <mergeCell ref="AN3:AN4"/>
    <mergeCell ref="AC3:AC4"/>
    <mergeCell ref="AD3:AD4"/>
    <mergeCell ref="AE3:AE4"/>
    <mergeCell ref="AF3:AF4"/>
    <mergeCell ref="AG3:AG4"/>
    <mergeCell ref="AH3:AH4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3" horizontalDpi="600" verticalDpi="600" orientation="portrait" pageOrder="overThenDown" paperSize="9" scale="59" r:id="rId1"/>
  <rowBreaks count="1" manualBreakCount="1">
    <brk id="69" max="4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8.50390625" style="1" customWidth="1"/>
    <col min="4" max="4" width="1.625" style="1" customWidth="1"/>
    <col min="5" max="8" width="6.625" style="1" customWidth="1"/>
    <col min="9" max="10" width="9.625" style="1" customWidth="1"/>
    <col min="11" max="11" width="7.75390625" style="1" customWidth="1"/>
    <col min="12" max="12" width="8.00390625" style="1" customWidth="1"/>
    <col min="13" max="13" width="6.625" style="1" customWidth="1"/>
    <col min="14" max="14" width="9.625" style="1" customWidth="1"/>
    <col min="15" max="15" width="8.625" style="1" customWidth="1"/>
    <col min="16" max="16" width="9.00390625" style="1" hidden="1" customWidth="1"/>
    <col min="17" max="16384" width="9.00390625" style="1" customWidth="1"/>
  </cols>
  <sheetData>
    <row r="1" ht="17.25">
      <c r="E1" s="2" t="s">
        <v>183</v>
      </c>
    </row>
    <row r="2" ht="13.5">
      <c r="O2" s="3" t="s">
        <v>126</v>
      </c>
    </row>
    <row r="3" spans="1:15" ht="15.75" customHeight="1">
      <c r="A3" s="4"/>
      <c r="B3" s="4"/>
      <c r="C3" s="4"/>
      <c r="D3" s="5"/>
      <c r="E3" s="164" t="s">
        <v>184</v>
      </c>
      <c r="F3" s="165" t="s">
        <v>185</v>
      </c>
      <c r="G3" s="165"/>
      <c r="H3" s="165"/>
      <c r="I3" s="165"/>
      <c r="J3" s="165"/>
      <c r="K3" s="165"/>
      <c r="L3" s="165"/>
      <c r="M3" s="164" t="s">
        <v>186</v>
      </c>
      <c r="N3" s="166" t="s">
        <v>187</v>
      </c>
      <c r="O3" s="166"/>
    </row>
    <row r="4" spans="1:15" ht="15.75" customHeight="1">
      <c r="A4" s="52"/>
      <c r="B4" s="52"/>
      <c r="C4" s="52"/>
      <c r="D4" s="53"/>
      <c r="E4" s="164"/>
      <c r="F4" s="164" t="s">
        <v>188</v>
      </c>
      <c r="G4" s="164" t="s">
        <v>189</v>
      </c>
      <c r="H4" s="164" t="s">
        <v>190</v>
      </c>
      <c r="I4" s="167" t="s">
        <v>130</v>
      </c>
      <c r="J4" s="69"/>
      <c r="K4" s="69"/>
      <c r="L4" s="70"/>
      <c r="M4" s="164"/>
      <c r="N4" s="167" t="s">
        <v>130</v>
      </c>
      <c r="O4" s="71"/>
    </row>
    <row r="5" spans="1:15" ht="75" customHeight="1">
      <c r="A5" s="8"/>
      <c r="B5" s="8"/>
      <c r="C5" s="8"/>
      <c r="D5" s="9"/>
      <c r="E5" s="164"/>
      <c r="F5" s="164"/>
      <c r="G5" s="164"/>
      <c r="H5" s="164"/>
      <c r="I5" s="164"/>
      <c r="J5" s="56" t="s">
        <v>191</v>
      </c>
      <c r="K5" s="56" t="s">
        <v>192</v>
      </c>
      <c r="L5" s="56" t="s">
        <v>193</v>
      </c>
      <c r="M5" s="164"/>
      <c r="N5" s="164"/>
      <c r="O5" s="56" t="s">
        <v>175</v>
      </c>
    </row>
    <row r="6" spans="1:16" ht="25.5" customHeight="1">
      <c r="A6" s="11"/>
      <c r="B6" s="141" t="s">
        <v>16</v>
      </c>
      <c r="C6" s="141"/>
      <c r="D6" s="12"/>
      <c r="E6" s="57">
        <v>4081</v>
      </c>
      <c r="F6" s="59">
        <v>1370</v>
      </c>
      <c r="G6" s="59">
        <v>4805</v>
      </c>
      <c r="H6" s="59">
        <v>4685</v>
      </c>
      <c r="I6" s="58">
        <v>4122711</v>
      </c>
      <c r="J6" s="59">
        <v>576652</v>
      </c>
      <c r="K6" s="59">
        <v>27960</v>
      </c>
      <c r="L6" s="59">
        <v>4259</v>
      </c>
      <c r="M6" s="59">
        <v>3418</v>
      </c>
      <c r="N6" s="58">
        <v>1277171</v>
      </c>
      <c r="O6" s="59">
        <v>191131</v>
      </c>
      <c r="P6" s="59">
        <f>+P7+P18+P20+P25+P33+P89+P39+P48+P54+P59+P63+P67+P84+P71+P78</f>
        <v>17</v>
      </c>
    </row>
    <row r="7" spans="1:16" ht="25.5" customHeight="1">
      <c r="A7" s="18"/>
      <c r="B7" s="142" t="s">
        <v>17</v>
      </c>
      <c r="C7" s="142"/>
      <c r="D7" s="20"/>
      <c r="E7" s="60">
        <v>848</v>
      </c>
      <c r="F7" s="61">
        <v>155</v>
      </c>
      <c r="G7" s="61">
        <v>752</v>
      </c>
      <c r="H7" s="61">
        <v>714</v>
      </c>
      <c r="I7" s="61">
        <v>734105</v>
      </c>
      <c r="J7" s="61">
        <v>101895</v>
      </c>
      <c r="K7" s="61">
        <v>6137</v>
      </c>
      <c r="L7" s="61">
        <v>1085</v>
      </c>
      <c r="M7" s="61">
        <v>646</v>
      </c>
      <c r="N7" s="61">
        <v>220183</v>
      </c>
      <c r="O7" s="61">
        <v>32389</v>
      </c>
      <c r="P7" s="61">
        <f>SUM(P8:P17)</f>
        <v>13</v>
      </c>
    </row>
    <row r="8" spans="2:16" ht="13.5">
      <c r="B8" s="19"/>
      <c r="C8" s="24" t="s">
        <v>18</v>
      </c>
      <c r="D8" s="25"/>
      <c r="E8" s="62">
        <v>39</v>
      </c>
      <c r="F8" s="63">
        <v>0</v>
      </c>
      <c r="G8" s="63">
        <v>0</v>
      </c>
      <c r="H8" s="63">
        <v>0</v>
      </c>
      <c r="I8" s="63">
        <v>36262</v>
      </c>
      <c r="J8" s="63">
        <v>4666</v>
      </c>
      <c r="K8" s="63">
        <v>21</v>
      </c>
      <c r="L8" s="63">
        <v>2</v>
      </c>
      <c r="M8" s="63">
        <v>27</v>
      </c>
      <c r="N8" s="63">
        <v>8422</v>
      </c>
      <c r="O8" s="63">
        <v>1523</v>
      </c>
      <c r="P8" s="63">
        <v>0</v>
      </c>
    </row>
    <row r="9" spans="2:16" ht="13.5">
      <c r="B9" s="19"/>
      <c r="C9" s="24" t="s">
        <v>19</v>
      </c>
      <c r="D9" s="25"/>
      <c r="E9" s="62">
        <v>88</v>
      </c>
      <c r="F9" s="63">
        <v>36</v>
      </c>
      <c r="G9" s="63">
        <v>153</v>
      </c>
      <c r="H9" s="63">
        <v>145</v>
      </c>
      <c r="I9" s="63">
        <v>77170</v>
      </c>
      <c r="J9" s="63">
        <v>10752</v>
      </c>
      <c r="K9" s="63">
        <v>494</v>
      </c>
      <c r="L9" s="63">
        <v>140</v>
      </c>
      <c r="M9" s="63">
        <v>72</v>
      </c>
      <c r="N9" s="63">
        <v>19520</v>
      </c>
      <c r="O9" s="63">
        <v>2799</v>
      </c>
      <c r="P9" s="63">
        <v>0</v>
      </c>
    </row>
    <row r="10" spans="2:16" ht="13.5">
      <c r="B10" s="19"/>
      <c r="C10" s="24" t="s">
        <v>20</v>
      </c>
      <c r="D10" s="25"/>
      <c r="E10" s="62">
        <v>151</v>
      </c>
      <c r="F10" s="63">
        <v>30</v>
      </c>
      <c r="G10" s="63">
        <v>203</v>
      </c>
      <c r="H10" s="63">
        <v>200</v>
      </c>
      <c r="I10" s="63">
        <v>115943</v>
      </c>
      <c r="J10" s="63">
        <v>17044</v>
      </c>
      <c r="K10" s="63">
        <v>1165</v>
      </c>
      <c r="L10" s="63">
        <v>15</v>
      </c>
      <c r="M10" s="63">
        <v>89</v>
      </c>
      <c r="N10" s="63">
        <v>27320</v>
      </c>
      <c r="O10" s="63">
        <v>4509</v>
      </c>
      <c r="P10" s="63">
        <v>0</v>
      </c>
    </row>
    <row r="11" spans="2:16" ht="13.5">
      <c r="B11" s="19"/>
      <c r="C11" s="24" t="s">
        <v>21</v>
      </c>
      <c r="D11" s="25"/>
      <c r="E11" s="62">
        <v>74</v>
      </c>
      <c r="F11" s="63">
        <v>5</v>
      </c>
      <c r="G11" s="63">
        <v>20</v>
      </c>
      <c r="H11" s="63">
        <v>18</v>
      </c>
      <c r="I11" s="63">
        <v>73935</v>
      </c>
      <c r="J11" s="63">
        <v>10097</v>
      </c>
      <c r="K11" s="63">
        <v>348</v>
      </c>
      <c r="L11" s="63">
        <v>117</v>
      </c>
      <c r="M11" s="63">
        <v>69</v>
      </c>
      <c r="N11" s="63">
        <v>26913</v>
      </c>
      <c r="O11" s="63">
        <v>3750</v>
      </c>
      <c r="P11" s="63">
        <v>0</v>
      </c>
    </row>
    <row r="12" spans="2:16" ht="13.5">
      <c r="B12" s="19"/>
      <c r="C12" s="24" t="s">
        <v>22</v>
      </c>
      <c r="D12" s="25"/>
      <c r="E12" s="62">
        <v>85</v>
      </c>
      <c r="F12" s="63">
        <v>18</v>
      </c>
      <c r="G12" s="63">
        <v>73</v>
      </c>
      <c r="H12" s="63">
        <v>78</v>
      </c>
      <c r="I12" s="63">
        <v>67728</v>
      </c>
      <c r="J12" s="63">
        <v>9786</v>
      </c>
      <c r="K12" s="63">
        <v>829</v>
      </c>
      <c r="L12" s="63">
        <v>195</v>
      </c>
      <c r="M12" s="63">
        <v>58</v>
      </c>
      <c r="N12" s="63">
        <v>22034</v>
      </c>
      <c r="O12" s="63">
        <v>3790</v>
      </c>
      <c r="P12" s="63">
        <v>0</v>
      </c>
    </row>
    <row r="13" spans="2:16" ht="13.5">
      <c r="B13" s="19"/>
      <c r="C13" s="24" t="s">
        <v>23</v>
      </c>
      <c r="D13" s="25"/>
      <c r="E13" s="62">
        <v>36</v>
      </c>
      <c r="F13" s="63">
        <v>1</v>
      </c>
      <c r="G13" s="63">
        <v>1</v>
      </c>
      <c r="H13" s="63">
        <v>1</v>
      </c>
      <c r="I13" s="63">
        <v>33470</v>
      </c>
      <c r="J13" s="63">
        <v>4053</v>
      </c>
      <c r="K13" s="63">
        <v>49</v>
      </c>
      <c r="L13" s="63">
        <v>6</v>
      </c>
      <c r="M13" s="63">
        <v>37</v>
      </c>
      <c r="N13" s="63">
        <v>13705</v>
      </c>
      <c r="O13" s="63">
        <v>2011</v>
      </c>
      <c r="P13" s="63">
        <v>13</v>
      </c>
    </row>
    <row r="14" spans="2:16" ht="13.5">
      <c r="B14" s="19"/>
      <c r="C14" s="24" t="s">
        <v>24</v>
      </c>
      <c r="D14" s="25"/>
      <c r="E14" s="62">
        <v>176</v>
      </c>
      <c r="F14" s="63">
        <v>35</v>
      </c>
      <c r="G14" s="63">
        <v>96</v>
      </c>
      <c r="H14" s="63">
        <v>81</v>
      </c>
      <c r="I14" s="63">
        <v>166668</v>
      </c>
      <c r="J14" s="63">
        <v>21090</v>
      </c>
      <c r="K14" s="63">
        <v>833</v>
      </c>
      <c r="L14" s="63">
        <v>185</v>
      </c>
      <c r="M14" s="63">
        <v>126</v>
      </c>
      <c r="N14" s="63">
        <v>34119</v>
      </c>
      <c r="O14" s="63">
        <v>4664</v>
      </c>
      <c r="P14" s="63">
        <v>0</v>
      </c>
    </row>
    <row r="15" spans="2:16" ht="13.5">
      <c r="B15" s="19"/>
      <c r="C15" s="24" t="s">
        <v>25</v>
      </c>
      <c r="D15" s="25"/>
      <c r="E15" s="62">
        <v>94</v>
      </c>
      <c r="F15" s="63">
        <v>8</v>
      </c>
      <c r="G15" s="63">
        <v>56</v>
      </c>
      <c r="H15" s="63">
        <v>54</v>
      </c>
      <c r="I15" s="63">
        <v>69627</v>
      </c>
      <c r="J15" s="63">
        <v>11502</v>
      </c>
      <c r="K15" s="63">
        <v>1593</v>
      </c>
      <c r="L15" s="63">
        <v>301</v>
      </c>
      <c r="M15" s="63">
        <v>79</v>
      </c>
      <c r="N15" s="63">
        <v>28005</v>
      </c>
      <c r="O15" s="63">
        <v>3942</v>
      </c>
      <c r="P15" s="63">
        <v>0</v>
      </c>
    </row>
    <row r="16" spans="2:16" ht="13.5">
      <c r="B16" s="19"/>
      <c r="C16" s="24" t="s">
        <v>26</v>
      </c>
      <c r="D16" s="25"/>
      <c r="E16" s="62">
        <v>53</v>
      </c>
      <c r="F16" s="63">
        <v>18</v>
      </c>
      <c r="G16" s="63">
        <v>123</v>
      </c>
      <c r="H16" s="63">
        <v>108</v>
      </c>
      <c r="I16" s="63">
        <v>51237</v>
      </c>
      <c r="J16" s="63">
        <v>7947</v>
      </c>
      <c r="K16" s="63">
        <v>580</v>
      </c>
      <c r="L16" s="63">
        <v>43</v>
      </c>
      <c r="M16" s="63">
        <v>47</v>
      </c>
      <c r="N16" s="63">
        <v>21972</v>
      </c>
      <c r="O16" s="63">
        <v>3046</v>
      </c>
      <c r="P16" s="63">
        <v>0</v>
      </c>
    </row>
    <row r="17" spans="2:16" ht="13.5">
      <c r="B17" s="19"/>
      <c r="C17" s="24" t="s">
        <v>27</v>
      </c>
      <c r="D17" s="25"/>
      <c r="E17" s="62">
        <v>52</v>
      </c>
      <c r="F17" s="63">
        <v>4</v>
      </c>
      <c r="G17" s="63">
        <v>27</v>
      </c>
      <c r="H17" s="63">
        <v>29</v>
      </c>
      <c r="I17" s="63">
        <v>42065</v>
      </c>
      <c r="J17" s="63">
        <v>4958</v>
      </c>
      <c r="K17" s="63">
        <v>225</v>
      </c>
      <c r="L17" s="63">
        <v>81</v>
      </c>
      <c r="M17" s="63">
        <v>42</v>
      </c>
      <c r="N17" s="63">
        <v>18173</v>
      </c>
      <c r="O17" s="63">
        <v>2355</v>
      </c>
      <c r="P17" s="63">
        <v>0</v>
      </c>
    </row>
    <row r="18" spans="1:16" ht="25.5" customHeight="1">
      <c r="A18" s="18"/>
      <c r="B18" s="142" t="s">
        <v>178</v>
      </c>
      <c r="C18" s="142"/>
      <c r="D18" s="20"/>
      <c r="E18" s="60">
        <v>194</v>
      </c>
      <c r="F18" s="61">
        <v>47</v>
      </c>
      <c r="G18" s="61">
        <v>137</v>
      </c>
      <c r="H18" s="61">
        <v>136</v>
      </c>
      <c r="I18" s="61">
        <v>207266</v>
      </c>
      <c r="J18" s="61">
        <v>28792</v>
      </c>
      <c r="K18" s="61">
        <v>1498</v>
      </c>
      <c r="L18" s="61">
        <v>171</v>
      </c>
      <c r="M18" s="61">
        <v>181</v>
      </c>
      <c r="N18" s="61">
        <v>64671</v>
      </c>
      <c r="O18" s="61">
        <v>9033</v>
      </c>
      <c r="P18" s="61">
        <f>+P19</f>
        <v>0</v>
      </c>
    </row>
    <row r="19" spans="2:16" ht="13.5">
      <c r="B19" s="19"/>
      <c r="C19" s="19" t="s">
        <v>29</v>
      </c>
      <c r="D19" s="20"/>
      <c r="E19" s="62">
        <v>194</v>
      </c>
      <c r="F19" s="63">
        <v>47</v>
      </c>
      <c r="G19" s="63">
        <v>137</v>
      </c>
      <c r="H19" s="63">
        <v>136</v>
      </c>
      <c r="I19" s="63">
        <v>207266</v>
      </c>
      <c r="J19" s="63">
        <v>28792</v>
      </c>
      <c r="K19" s="63">
        <v>1498</v>
      </c>
      <c r="L19" s="63">
        <v>171</v>
      </c>
      <c r="M19" s="63">
        <v>181</v>
      </c>
      <c r="N19" s="63">
        <v>64671</v>
      </c>
      <c r="O19" s="63">
        <v>9033</v>
      </c>
      <c r="P19" s="63">
        <v>0</v>
      </c>
    </row>
    <row r="20" spans="1:16" ht="25.5" customHeight="1">
      <c r="A20" s="18"/>
      <c r="B20" s="147" t="s">
        <v>30</v>
      </c>
      <c r="C20" s="147"/>
      <c r="D20" s="30"/>
      <c r="E20" s="60">
        <v>402</v>
      </c>
      <c r="F20" s="61">
        <v>143</v>
      </c>
      <c r="G20" s="61">
        <v>328</v>
      </c>
      <c r="H20" s="61">
        <v>345</v>
      </c>
      <c r="I20" s="61">
        <v>460882</v>
      </c>
      <c r="J20" s="61">
        <v>64351</v>
      </c>
      <c r="K20" s="61">
        <v>2718</v>
      </c>
      <c r="L20" s="61">
        <v>623</v>
      </c>
      <c r="M20" s="61">
        <v>375</v>
      </c>
      <c r="N20" s="61">
        <v>135911</v>
      </c>
      <c r="O20" s="61">
        <v>20469</v>
      </c>
      <c r="P20" s="61">
        <f>SUM(P21:P24)</f>
        <v>0</v>
      </c>
    </row>
    <row r="21" spans="2:16" ht="13.5">
      <c r="B21" s="31"/>
      <c r="C21" s="19" t="s">
        <v>31</v>
      </c>
      <c r="D21" s="20"/>
      <c r="E21" s="62">
        <v>261</v>
      </c>
      <c r="F21" s="63">
        <v>109</v>
      </c>
      <c r="G21" s="63">
        <v>255</v>
      </c>
      <c r="H21" s="63">
        <v>269</v>
      </c>
      <c r="I21" s="63">
        <v>289428</v>
      </c>
      <c r="J21" s="63">
        <v>41221</v>
      </c>
      <c r="K21" s="63">
        <v>1564</v>
      </c>
      <c r="L21" s="63">
        <v>447</v>
      </c>
      <c r="M21" s="63">
        <v>240</v>
      </c>
      <c r="N21" s="63">
        <v>76942</v>
      </c>
      <c r="O21" s="63">
        <v>11686</v>
      </c>
      <c r="P21" s="63">
        <v>0</v>
      </c>
    </row>
    <row r="22" spans="2:16" ht="13.5">
      <c r="B22" s="31"/>
      <c r="C22" s="19" t="s">
        <v>32</v>
      </c>
      <c r="D22" s="20"/>
      <c r="E22" s="62">
        <v>46</v>
      </c>
      <c r="F22" s="63">
        <v>0</v>
      </c>
      <c r="G22" s="63">
        <v>0</v>
      </c>
      <c r="H22" s="63">
        <v>0</v>
      </c>
      <c r="I22" s="63">
        <v>46381</v>
      </c>
      <c r="J22" s="63">
        <v>5425</v>
      </c>
      <c r="K22" s="63">
        <v>66</v>
      </c>
      <c r="L22" s="63">
        <v>9</v>
      </c>
      <c r="M22" s="63">
        <v>44</v>
      </c>
      <c r="N22" s="63">
        <v>15610</v>
      </c>
      <c r="O22" s="63">
        <v>2729</v>
      </c>
      <c r="P22" s="63">
        <v>0</v>
      </c>
    </row>
    <row r="23" spans="2:16" ht="13.5" customHeight="1">
      <c r="B23" s="31"/>
      <c r="C23" s="19" t="s">
        <v>33</v>
      </c>
      <c r="D23" s="20"/>
      <c r="E23" s="62">
        <v>67</v>
      </c>
      <c r="F23" s="63">
        <v>31</v>
      </c>
      <c r="G23" s="63">
        <v>47</v>
      </c>
      <c r="H23" s="63">
        <v>47</v>
      </c>
      <c r="I23" s="63">
        <v>90593</v>
      </c>
      <c r="J23" s="63">
        <v>13594</v>
      </c>
      <c r="K23" s="63">
        <v>913</v>
      </c>
      <c r="L23" s="63">
        <v>95</v>
      </c>
      <c r="M23" s="63">
        <v>56</v>
      </c>
      <c r="N23" s="63">
        <v>26965</v>
      </c>
      <c r="O23" s="63">
        <v>3771</v>
      </c>
      <c r="P23" s="63">
        <v>0</v>
      </c>
    </row>
    <row r="24" spans="2:16" ht="13.5">
      <c r="B24" s="31"/>
      <c r="C24" s="19" t="s">
        <v>34</v>
      </c>
      <c r="D24" s="20"/>
      <c r="E24" s="62">
        <v>28</v>
      </c>
      <c r="F24" s="63">
        <v>3</v>
      </c>
      <c r="G24" s="63">
        <v>26</v>
      </c>
      <c r="H24" s="63">
        <v>29</v>
      </c>
      <c r="I24" s="63">
        <v>34480</v>
      </c>
      <c r="J24" s="63">
        <v>4111</v>
      </c>
      <c r="K24" s="63">
        <v>175</v>
      </c>
      <c r="L24" s="63">
        <v>72</v>
      </c>
      <c r="M24" s="63">
        <v>35</v>
      </c>
      <c r="N24" s="63">
        <v>16394</v>
      </c>
      <c r="O24" s="63">
        <v>2283</v>
      </c>
      <c r="P24" s="63">
        <v>0</v>
      </c>
    </row>
    <row r="25" spans="1:16" ht="25.5" customHeight="1">
      <c r="A25" s="18"/>
      <c r="B25" s="142" t="s">
        <v>35</v>
      </c>
      <c r="C25" s="142"/>
      <c r="D25" s="20"/>
      <c r="E25" s="60">
        <v>335</v>
      </c>
      <c r="F25" s="61">
        <v>82</v>
      </c>
      <c r="G25" s="61">
        <v>368</v>
      </c>
      <c r="H25" s="61">
        <v>349</v>
      </c>
      <c r="I25" s="61">
        <v>315417</v>
      </c>
      <c r="J25" s="61">
        <v>47738</v>
      </c>
      <c r="K25" s="61">
        <v>2826</v>
      </c>
      <c r="L25" s="61">
        <v>356</v>
      </c>
      <c r="M25" s="61">
        <v>292</v>
      </c>
      <c r="N25" s="61">
        <v>100044</v>
      </c>
      <c r="O25" s="61">
        <v>14645</v>
      </c>
      <c r="P25" s="61">
        <f>SUM(P26:P32)</f>
        <v>0</v>
      </c>
    </row>
    <row r="26" spans="2:16" ht="13.5" customHeight="1">
      <c r="B26" s="19"/>
      <c r="C26" s="19" t="s">
        <v>36</v>
      </c>
      <c r="D26" s="20"/>
      <c r="E26" s="62">
        <v>69</v>
      </c>
      <c r="F26" s="63">
        <v>8</v>
      </c>
      <c r="G26" s="63">
        <v>43</v>
      </c>
      <c r="H26" s="63">
        <v>37</v>
      </c>
      <c r="I26" s="63">
        <v>68678</v>
      </c>
      <c r="J26" s="63">
        <v>14385</v>
      </c>
      <c r="K26" s="63">
        <v>211</v>
      </c>
      <c r="L26" s="63">
        <v>58</v>
      </c>
      <c r="M26" s="63">
        <v>64</v>
      </c>
      <c r="N26" s="63">
        <v>20496</v>
      </c>
      <c r="O26" s="63">
        <v>2745</v>
      </c>
      <c r="P26" s="63">
        <v>0</v>
      </c>
    </row>
    <row r="27" spans="2:16" ht="13.5">
      <c r="B27" s="19"/>
      <c r="C27" s="19" t="s">
        <v>37</v>
      </c>
      <c r="D27" s="20"/>
      <c r="E27" s="62">
        <v>30</v>
      </c>
      <c r="F27" s="63">
        <v>0</v>
      </c>
      <c r="G27" s="63">
        <v>0</v>
      </c>
      <c r="H27" s="63">
        <v>0</v>
      </c>
      <c r="I27" s="63">
        <v>23954</v>
      </c>
      <c r="J27" s="63">
        <v>3899</v>
      </c>
      <c r="K27" s="63">
        <v>74</v>
      </c>
      <c r="L27" s="63">
        <v>25</v>
      </c>
      <c r="M27" s="63">
        <v>31</v>
      </c>
      <c r="N27" s="63">
        <v>12751</v>
      </c>
      <c r="O27" s="63">
        <v>2197</v>
      </c>
      <c r="P27" s="63">
        <v>0</v>
      </c>
    </row>
    <row r="28" spans="2:16" ht="13.5">
      <c r="B28" s="19"/>
      <c r="C28" s="19" t="s">
        <v>38</v>
      </c>
      <c r="D28" s="20"/>
      <c r="E28" s="62">
        <v>29</v>
      </c>
      <c r="F28" s="63">
        <v>0</v>
      </c>
      <c r="G28" s="63">
        <v>0</v>
      </c>
      <c r="H28" s="63">
        <v>0</v>
      </c>
      <c r="I28" s="63">
        <v>29461</v>
      </c>
      <c r="J28" s="63">
        <v>3245</v>
      </c>
      <c r="K28" s="63">
        <v>640</v>
      </c>
      <c r="L28" s="63">
        <v>68</v>
      </c>
      <c r="M28" s="63">
        <v>28</v>
      </c>
      <c r="N28" s="63">
        <v>8047</v>
      </c>
      <c r="O28" s="63">
        <v>1254</v>
      </c>
      <c r="P28" s="63">
        <v>0</v>
      </c>
    </row>
    <row r="29" spans="2:16" ht="13.5">
      <c r="B29" s="19"/>
      <c r="C29" s="19" t="s">
        <v>39</v>
      </c>
      <c r="D29" s="20"/>
      <c r="E29" s="62">
        <v>64</v>
      </c>
      <c r="F29" s="63">
        <v>22</v>
      </c>
      <c r="G29" s="63">
        <v>111</v>
      </c>
      <c r="H29" s="63">
        <v>112</v>
      </c>
      <c r="I29" s="63">
        <v>45789</v>
      </c>
      <c r="J29" s="63">
        <v>7116</v>
      </c>
      <c r="K29" s="63">
        <v>227</v>
      </c>
      <c r="L29" s="63">
        <v>77</v>
      </c>
      <c r="M29" s="63">
        <v>60</v>
      </c>
      <c r="N29" s="63">
        <v>15050</v>
      </c>
      <c r="O29" s="63">
        <v>2805</v>
      </c>
      <c r="P29" s="63">
        <v>0</v>
      </c>
    </row>
    <row r="30" spans="2:16" ht="13.5">
      <c r="B30" s="31"/>
      <c r="C30" s="19" t="s">
        <v>40</v>
      </c>
      <c r="D30" s="20"/>
      <c r="E30" s="62">
        <v>55</v>
      </c>
      <c r="F30" s="63">
        <v>52</v>
      </c>
      <c r="G30" s="63">
        <v>175</v>
      </c>
      <c r="H30" s="63">
        <v>161</v>
      </c>
      <c r="I30" s="63">
        <v>66018</v>
      </c>
      <c r="J30" s="63">
        <v>7493</v>
      </c>
      <c r="K30" s="63">
        <v>834</v>
      </c>
      <c r="L30" s="63">
        <v>43</v>
      </c>
      <c r="M30" s="63">
        <v>49</v>
      </c>
      <c r="N30" s="63">
        <v>16629</v>
      </c>
      <c r="O30" s="63">
        <v>2179</v>
      </c>
      <c r="P30" s="63">
        <v>0</v>
      </c>
    </row>
    <row r="31" spans="2:16" ht="13.5" customHeight="1">
      <c r="B31" s="31"/>
      <c r="C31" s="19" t="s">
        <v>41</v>
      </c>
      <c r="D31" s="20"/>
      <c r="E31" s="62">
        <v>71</v>
      </c>
      <c r="F31" s="63">
        <v>0</v>
      </c>
      <c r="G31" s="63">
        <v>39</v>
      </c>
      <c r="H31" s="63">
        <v>39</v>
      </c>
      <c r="I31" s="63">
        <v>73862</v>
      </c>
      <c r="J31" s="63">
        <v>10376</v>
      </c>
      <c r="K31" s="63">
        <v>800</v>
      </c>
      <c r="L31" s="63">
        <v>55</v>
      </c>
      <c r="M31" s="63">
        <v>48</v>
      </c>
      <c r="N31" s="63">
        <v>21136</v>
      </c>
      <c r="O31" s="63">
        <v>2708</v>
      </c>
      <c r="P31" s="63">
        <v>0</v>
      </c>
    </row>
    <row r="32" spans="2:16" ht="13.5">
      <c r="B32" s="31"/>
      <c r="C32" s="19" t="s">
        <v>42</v>
      </c>
      <c r="D32" s="20"/>
      <c r="E32" s="62">
        <v>17</v>
      </c>
      <c r="F32" s="63">
        <v>0</v>
      </c>
      <c r="G32" s="63">
        <v>0</v>
      </c>
      <c r="H32" s="63">
        <v>0</v>
      </c>
      <c r="I32" s="63">
        <v>7655</v>
      </c>
      <c r="J32" s="63">
        <v>1224</v>
      </c>
      <c r="K32" s="63">
        <v>40</v>
      </c>
      <c r="L32" s="63">
        <v>30</v>
      </c>
      <c r="M32" s="63">
        <v>12</v>
      </c>
      <c r="N32" s="63">
        <v>5935</v>
      </c>
      <c r="O32" s="63">
        <v>757</v>
      </c>
      <c r="P32" s="63">
        <v>0</v>
      </c>
    </row>
    <row r="33" spans="1:16" ht="25.5" customHeight="1">
      <c r="A33" s="18"/>
      <c r="B33" s="142" t="s">
        <v>43</v>
      </c>
      <c r="C33" s="142"/>
      <c r="D33" s="20"/>
      <c r="E33" s="60">
        <v>277</v>
      </c>
      <c r="F33" s="61">
        <v>151</v>
      </c>
      <c r="G33" s="61">
        <v>557</v>
      </c>
      <c r="H33" s="61">
        <v>558</v>
      </c>
      <c r="I33" s="61">
        <v>371735</v>
      </c>
      <c r="J33" s="61">
        <v>48657</v>
      </c>
      <c r="K33" s="61">
        <v>2618</v>
      </c>
      <c r="L33" s="61">
        <v>319</v>
      </c>
      <c r="M33" s="61">
        <v>235</v>
      </c>
      <c r="N33" s="61">
        <v>102883</v>
      </c>
      <c r="O33" s="61">
        <v>16580</v>
      </c>
      <c r="P33" s="61">
        <f>SUM(P34:P38)</f>
        <v>0</v>
      </c>
    </row>
    <row r="34" spans="2:16" ht="13.5">
      <c r="B34" s="19"/>
      <c r="C34" s="19" t="s">
        <v>44</v>
      </c>
      <c r="D34" s="20"/>
      <c r="E34" s="62">
        <v>69</v>
      </c>
      <c r="F34" s="63">
        <v>43</v>
      </c>
      <c r="G34" s="63">
        <v>136</v>
      </c>
      <c r="H34" s="63">
        <v>132</v>
      </c>
      <c r="I34" s="63">
        <v>91180</v>
      </c>
      <c r="J34" s="63">
        <v>12109</v>
      </c>
      <c r="K34" s="63">
        <v>511</v>
      </c>
      <c r="L34" s="63">
        <v>67</v>
      </c>
      <c r="M34" s="63">
        <v>59</v>
      </c>
      <c r="N34" s="63">
        <v>23035</v>
      </c>
      <c r="O34" s="63">
        <v>3460</v>
      </c>
      <c r="P34" s="63">
        <v>0</v>
      </c>
    </row>
    <row r="35" spans="2:16" ht="13.5">
      <c r="B35" s="19"/>
      <c r="C35" s="19" t="s">
        <v>45</v>
      </c>
      <c r="D35" s="20"/>
      <c r="E35" s="62">
        <v>108</v>
      </c>
      <c r="F35" s="63">
        <v>68</v>
      </c>
      <c r="G35" s="63">
        <v>352</v>
      </c>
      <c r="H35" s="63">
        <v>352</v>
      </c>
      <c r="I35" s="63">
        <v>120234</v>
      </c>
      <c r="J35" s="63">
        <v>18155</v>
      </c>
      <c r="K35" s="63">
        <v>1038</v>
      </c>
      <c r="L35" s="63">
        <v>142</v>
      </c>
      <c r="M35" s="63">
        <v>93</v>
      </c>
      <c r="N35" s="63">
        <v>44328</v>
      </c>
      <c r="O35" s="63">
        <v>6822</v>
      </c>
      <c r="P35" s="63">
        <v>0</v>
      </c>
    </row>
    <row r="36" spans="2:16" ht="13.5">
      <c r="B36" s="19"/>
      <c r="C36" s="19" t="s">
        <v>46</v>
      </c>
      <c r="D36" s="20"/>
      <c r="E36" s="62">
        <v>45</v>
      </c>
      <c r="F36" s="63">
        <v>0</v>
      </c>
      <c r="G36" s="63">
        <v>26</v>
      </c>
      <c r="H36" s="63">
        <v>26</v>
      </c>
      <c r="I36" s="63">
        <v>60504</v>
      </c>
      <c r="J36" s="63">
        <v>8241</v>
      </c>
      <c r="K36" s="63">
        <v>704</v>
      </c>
      <c r="L36" s="63">
        <v>85</v>
      </c>
      <c r="M36" s="63">
        <v>31</v>
      </c>
      <c r="N36" s="63">
        <v>14461</v>
      </c>
      <c r="O36" s="63">
        <v>2638</v>
      </c>
      <c r="P36" s="63">
        <v>0</v>
      </c>
    </row>
    <row r="37" spans="2:16" ht="13.5" customHeight="1">
      <c r="B37" s="19"/>
      <c r="C37" s="19" t="s">
        <v>47</v>
      </c>
      <c r="D37" s="20"/>
      <c r="E37" s="62">
        <v>43</v>
      </c>
      <c r="F37" s="63">
        <v>34</v>
      </c>
      <c r="G37" s="63">
        <v>33</v>
      </c>
      <c r="H37" s="63">
        <v>36</v>
      </c>
      <c r="I37" s="63">
        <v>80425</v>
      </c>
      <c r="J37" s="63">
        <v>7121</v>
      </c>
      <c r="K37" s="63">
        <v>199</v>
      </c>
      <c r="L37" s="63">
        <v>9</v>
      </c>
      <c r="M37" s="63">
        <v>37</v>
      </c>
      <c r="N37" s="63">
        <v>14671</v>
      </c>
      <c r="O37" s="63">
        <v>2804</v>
      </c>
      <c r="P37" s="63">
        <v>0</v>
      </c>
    </row>
    <row r="38" spans="2:16" ht="13.5">
      <c r="B38" s="19"/>
      <c r="C38" s="19" t="s">
        <v>48</v>
      </c>
      <c r="D38" s="20"/>
      <c r="E38" s="62">
        <v>12</v>
      </c>
      <c r="F38" s="63">
        <v>6</v>
      </c>
      <c r="G38" s="63">
        <v>10</v>
      </c>
      <c r="H38" s="63">
        <v>12</v>
      </c>
      <c r="I38" s="63">
        <v>19392</v>
      </c>
      <c r="J38" s="63">
        <v>3031</v>
      </c>
      <c r="K38" s="63">
        <v>166</v>
      </c>
      <c r="L38" s="63">
        <v>16</v>
      </c>
      <c r="M38" s="63">
        <v>15</v>
      </c>
      <c r="N38" s="63">
        <v>6388</v>
      </c>
      <c r="O38" s="63">
        <v>856</v>
      </c>
      <c r="P38" s="63">
        <v>0</v>
      </c>
    </row>
    <row r="39" spans="1:16" ht="25.5" customHeight="1">
      <c r="A39" s="18"/>
      <c r="B39" s="142" t="s">
        <v>49</v>
      </c>
      <c r="C39" s="142"/>
      <c r="D39" s="20"/>
      <c r="E39" s="60">
        <v>136</v>
      </c>
      <c r="F39" s="61">
        <v>56</v>
      </c>
      <c r="G39" s="61">
        <v>158</v>
      </c>
      <c r="H39" s="61">
        <v>149</v>
      </c>
      <c r="I39" s="61">
        <v>130228</v>
      </c>
      <c r="J39" s="61">
        <v>19175</v>
      </c>
      <c r="K39" s="61">
        <v>726</v>
      </c>
      <c r="L39" s="61">
        <v>171</v>
      </c>
      <c r="M39" s="61">
        <v>94</v>
      </c>
      <c r="N39" s="61">
        <v>38660</v>
      </c>
      <c r="O39" s="61">
        <v>5901</v>
      </c>
      <c r="P39" s="61">
        <f>SUM(P40:P47)</f>
        <v>0</v>
      </c>
    </row>
    <row r="40" spans="2:16" ht="13.5" customHeight="1">
      <c r="B40" s="19"/>
      <c r="C40" s="19" t="s">
        <v>50</v>
      </c>
      <c r="D40" s="20"/>
      <c r="E40" s="62">
        <v>65</v>
      </c>
      <c r="F40" s="63">
        <v>48</v>
      </c>
      <c r="G40" s="63">
        <v>107</v>
      </c>
      <c r="H40" s="63">
        <v>87</v>
      </c>
      <c r="I40" s="63">
        <v>69121</v>
      </c>
      <c r="J40" s="63">
        <v>11631</v>
      </c>
      <c r="K40" s="63">
        <v>284</v>
      </c>
      <c r="L40" s="63">
        <v>49</v>
      </c>
      <c r="M40" s="63">
        <v>42</v>
      </c>
      <c r="N40" s="63">
        <v>19049</v>
      </c>
      <c r="O40" s="63">
        <v>3128</v>
      </c>
      <c r="P40" s="63">
        <v>0</v>
      </c>
    </row>
    <row r="41" spans="2:16" ht="13.5">
      <c r="B41" s="19"/>
      <c r="C41" s="19" t="s">
        <v>51</v>
      </c>
      <c r="D41" s="20"/>
      <c r="E41" s="62">
        <v>7</v>
      </c>
      <c r="F41" s="63">
        <v>0</v>
      </c>
      <c r="G41" s="63">
        <v>0</v>
      </c>
      <c r="H41" s="63">
        <v>0</v>
      </c>
      <c r="I41" s="63">
        <v>4768</v>
      </c>
      <c r="J41" s="63">
        <v>604</v>
      </c>
      <c r="K41" s="63">
        <v>11</v>
      </c>
      <c r="L41" s="63">
        <v>8</v>
      </c>
      <c r="M41" s="63">
        <v>8</v>
      </c>
      <c r="N41" s="63">
        <v>3403</v>
      </c>
      <c r="O41" s="63">
        <v>319</v>
      </c>
      <c r="P41" s="63">
        <v>0</v>
      </c>
    </row>
    <row r="42" spans="2:16" ht="13.5">
      <c r="B42" s="19"/>
      <c r="C42" s="19" t="s">
        <v>52</v>
      </c>
      <c r="D42" s="20"/>
      <c r="E42" s="62">
        <v>13</v>
      </c>
      <c r="F42" s="63">
        <v>0</v>
      </c>
      <c r="G42" s="63">
        <v>0</v>
      </c>
      <c r="H42" s="63">
        <v>0</v>
      </c>
      <c r="I42" s="63">
        <v>8831</v>
      </c>
      <c r="J42" s="63">
        <v>1292</v>
      </c>
      <c r="K42" s="63">
        <v>22</v>
      </c>
      <c r="L42" s="63">
        <v>1</v>
      </c>
      <c r="M42" s="63">
        <v>7</v>
      </c>
      <c r="N42" s="63">
        <v>3475</v>
      </c>
      <c r="O42" s="63">
        <v>551</v>
      </c>
      <c r="P42" s="63">
        <v>0</v>
      </c>
    </row>
    <row r="43" spans="2:16" ht="13.5">
      <c r="B43" s="19"/>
      <c r="C43" s="19" t="s">
        <v>53</v>
      </c>
      <c r="D43" s="20"/>
      <c r="E43" s="62">
        <v>27</v>
      </c>
      <c r="F43" s="63">
        <v>8</v>
      </c>
      <c r="G43" s="63">
        <v>51</v>
      </c>
      <c r="H43" s="63">
        <v>62</v>
      </c>
      <c r="I43" s="63">
        <v>28324</v>
      </c>
      <c r="J43" s="63">
        <v>2907</v>
      </c>
      <c r="K43" s="63">
        <v>104</v>
      </c>
      <c r="L43" s="63">
        <v>15</v>
      </c>
      <c r="M43" s="63">
        <v>16</v>
      </c>
      <c r="N43" s="63">
        <v>6552</v>
      </c>
      <c r="O43" s="63">
        <v>750</v>
      </c>
      <c r="P43" s="63">
        <v>0</v>
      </c>
    </row>
    <row r="44" spans="2:16" ht="13.5">
      <c r="B44" s="31"/>
      <c r="C44" s="19" t="s">
        <v>54</v>
      </c>
      <c r="D44" s="20"/>
      <c r="E44" s="62">
        <v>11</v>
      </c>
      <c r="F44" s="63">
        <v>0</v>
      </c>
      <c r="G44" s="63">
        <v>0</v>
      </c>
      <c r="H44" s="63">
        <v>0</v>
      </c>
      <c r="I44" s="63">
        <v>9749</v>
      </c>
      <c r="J44" s="63">
        <v>842</v>
      </c>
      <c r="K44" s="63">
        <v>70</v>
      </c>
      <c r="L44" s="63">
        <v>1</v>
      </c>
      <c r="M44" s="63">
        <v>9</v>
      </c>
      <c r="N44" s="63">
        <v>2406</v>
      </c>
      <c r="O44" s="63">
        <v>400</v>
      </c>
      <c r="P44" s="63">
        <v>0</v>
      </c>
    </row>
    <row r="45" spans="2:16" ht="13.5" customHeight="1">
      <c r="B45" s="31"/>
      <c r="C45" s="19" t="s">
        <v>55</v>
      </c>
      <c r="D45" s="20"/>
      <c r="E45" s="62">
        <v>5</v>
      </c>
      <c r="F45" s="63">
        <v>0</v>
      </c>
      <c r="G45" s="63">
        <v>0</v>
      </c>
      <c r="H45" s="63">
        <v>0</v>
      </c>
      <c r="I45" s="63">
        <v>6455</v>
      </c>
      <c r="J45" s="63">
        <v>1488</v>
      </c>
      <c r="K45" s="63">
        <v>230</v>
      </c>
      <c r="L45" s="63">
        <v>97</v>
      </c>
      <c r="M45" s="63">
        <v>7</v>
      </c>
      <c r="N45" s="63">
        <v>1914</v>
      </c>
      <c r="O45" s="63">
        <v>354</v>
      </c>
      <c r="P45" s="63">
        <v>0</v>
      </c>
    </row>
    <row r="46" spans="2:16" ht="13.5">
      <c r="B46" s="31"/>
      <c r="C46" s="19" t="s">
        <v>56</v>
      </c>
      <c r="D46" s="20"/>
      <c r="E46" s="62">
        <v>7</v>
      </c>
      <c r="F46" s="63">
        <v>0</v>
      </c>
      <c r="G46" s="63">
        <v>0</v>
      </c>
      <c r="H46" s="63">
        <v>0</v>
      </c>
      <c r="I46" s="63">
        <v>2839</v>
      </c>
      <c r="J46" s="63">
        <v>409</v>
      </c>
      <c r="K46" s="63">
        <v>5</v>
      </c>
      <c r="L46" s="63">
        <v>0</v>
      </c>
      <c r="M46" s="63">
        <v>5</v>
      </c>
      <c r="N46" s="63">
        <v>1861</v>
      </c>
      <c r="O46" s="63">
        <v>399</v>
      </c>
      <c r="P46" s="63">
        <v>0</v>
      </c>
    </row>
    <row r="47" spans="1:16" ht="13.5">
      <c r="A47" s="32"/>
      <c r="B47" s="33"/>
      <c r="C47" s="19" t="s">
        <v>57</v>
      </c>
      <c r="D47" s="20"/>
      <c r="E47" s="64">
        <v>1</v>
      </c>
      <c r="F47" s="65">
        <v>0</v>
      </c>
      <c r="G47" s="65">
        <v>0</v>
      </c>
      <c r="H47" s="65">
        <v>0</v>
      </c>
      <c r="I47" s="65">
        <v>141</v>
      </c>
      <c r="J47" s="65">
        <v>2</v>
      </c>
      <c r="K47" s="65">
        <v>0</v>
      </c>
      <c r="L47" s="65">
        <v>0</v>
      </c>
      <c r="M47" s="65"/>
      <c r="N47" s="65"/>
      <c r="O47" s="65"/>
      <c r="P47" s="65">
        <v>0</v>
      </c>
    </row>
    <row r="48" spans="1:16" ht="25.5" customHeight="1">
      <c r="A48" s="18"/>
      <c r="B48" s="142" t="s">
        <v>58</v>
      </c>
      <c r="C48" s="142"/>
      <c r="D48" s="20"/>
      <c r="E48" s="60">
        <v>87</v>
      </c>
      <c r="F48" s="61">
        <v>44</v>
      </c>
      <c r="G48" s="61">
        <v>147</v>
      </c>
      <c r="H48" s="61">
        <v>149</v>
      </c>
      <c r="I48" s="61">
        <v>75963</v>
      </c>
      <c r="J48" s="61">
        <v>10884</v>
      </c>
      <c r="K48" s="61">
        <v>677</v>
      </c>
      <c r="L48" s="61">
        <v>41</v>
      </c>
      <c r="M48" s="61">
        <v>50</v>
      </c>
      <c r="N48" s="61">
        <v>22727</v>
      </c>
      <c r="O48" s="61">
        <v>3101</v>
      </c>
      <c r="P48" s="61">
        <f>SUM(P49:P53)</f>
        <v>0</v>
      </c>
    </row>
    <row r="49" spans="2:16" ht="13.5">
      <c r="B49" s="19"/>
      <c r="C49" s="19" t="s">
        <v>59</v>
      </c>
      <c r="D49" s="20"/>
      <c r="E49" s="62">
        <v>61</v>
      </c>
      <c r="F49" s="63">
        <v>38</v>
      </c>
      <c r="G49" s="63">
        <v>123</v>
      </c>
      <c r="H49" s="63">
        <v>123</v>
      </c>
      <c r="I49" s="63">
        <v>58906</v>
      </c>
      <c r="J49" s="63">
        <v>8555</v>
      </c>
      <c r="K49" s="63">
        <v>600</v>
      </c>
      <c r="L49" s="63">
        <v>36</v>
      </c>
      <c r="M49" s="63">
        <v>35</v>
      </c>
      <c r="N49" s="63">
        <v>15940</v>
      </c>
      <c r="O49" s="63">
        <v>1921</v>
      </c>
      <c r="P49" s="63">
        <v>0</v>
      </c>
    </row>
    <row r="50" spans="2:16" ht="13.5">
      <c r="B50" s="19"/>
      <c r="C50" s="19" t="s">
        <v>60</v>
      </c>
      <c r="D50" s="20"/>
      <c r="E50" s="62">
        <v>5</v>
      </c>
      <c r="F50" s="63">
        <v>0</v>
      </c>
      <c r="G50" s="63">
        <v>0</v>
      </c>
      <c r="H50" s="63">
        <v>0</v>
      </c>
      <c r="I50" s="63">
        <v>2970</v>
      </c>
      <c r="J50" s="63">
        <v>469</v>
      </c>
      <c r="K50" s="63">
        <v>1</v>
      </c>
      <c r="L50" s="63">
        <v>0</v>
      </c>
      <c r="M50" s="63">
        <v>2</v>
      </c>
      <c r="N50" s="63">
        <v>1499</v>
      </c>
      <c r="O50" s="63">
        <v>369</v>
      </c>
      <c r="P50" s="63">
        <v>0</v>
      </c>
    </row>
    <row r="51" spans="2:16" ht="13.5">
      <c r="B51" s="19"/>
      <c r="C51" s="19" t="s">
        <v>61</v>
      </c>
      <c r="D51" s="20"/>
      <c r="E51" s="62">
        <v>6</v>
      </c>
      <c r="F51" s="63">
        <v>0</v>
      </c>
      <c r="G51" s="63">
        <v>0</v>
      </c>
      <c r="H51" s="63">
        <v>0</v>
      </c>
      <c r="I51" s="63">
        <v>3019</v>
      </c>
      <c r="J51" s="63">
        <v>234</v>
      </c>
      <c r="K51" s="63">
        <v>1</v>
      </c>
      <c r="L51" s="63">
        <v>0</v>
      </c>
      <c r="M51" s="63">
        <v>6</v>
      </c>
      <c r="N51" s="63">
        <v>2273</v>
      </c>
      <c r="O51" s="63">
        <v>456</v>
      </c>
      <c r="P51" s="63">
        <v>0</v>
      </c>
    </row>
    <row r="52" spans="2:16" ht="13.5">
      <c r="B52" s="19"/>
      <c r="C52" s="19" t="s">
        <v>62</v>
      </c>
      <c r="D52" s="20"/>
      <c r="E52" s="62">
        <v>5</v>
      </c>
      <c r="F52" s="63">
        <v>6</v>
      </c>
      <c r="G52" s="63">
        <v>24</v>
      </c>
      <c r="H52" s="63">
        <v>26</v>
      </c>
      <c r="I52" s="63">
        <v>5513</v>
      </c>
      <c r="J52" s="63">
        <v>339</v>
      </c>
      <c r="K52" s="63">
        <v>47</v>
      </c>
      <c r="L52" s="63">
        <v>5</v>
      </c>
      <c r="M52" s="63">
        <v>2</v>
      </c>
      <c r="N52" s="63">
        <v>554</v>
      </c>
      <c r="O52" s="63">
        <v>53</v>
      </c>
      <c r="P52" s="63">
        <v>0</v>
      </c>
    </row>
    <row r="53" spans="2:16" ht="13.5">
      <c r="B53" s="19"/>
      <c r="C53" s="19" t="s">
        <v>63</v>
      </c>
      <c r="D53" s="20"/>
      <c r="E53" s="62">
        <v>10</v>
      </c>
      <c r="F53" s="63">
        <v>0</v>
      </c>
      <c r="G53" s="63">
        <v>0</v>
      </c>
      <c r="H53" s="63">
        <v>0</v>
      </c>
      <c r="I53" s="63">
        <v>5555</v>
      </c>
      <c r="J53" s="63">
        <v>1287</v>
      </c>
      <c r="K53" s="63">
        <v>28</v>
      </c>
      <c r="L53" s="63">
        <v>0</v>
      </c>
      <c r="M53" s="63">
        <v>5</v>
      </c>
      <c r="N53" s="63">
        <v>2461</v>
      </c>
      <c r="O53" s="63">
        <v>302</v>
      </c>
      <c r="P53" s="63">
        <v>0</v>
      </c>
    </row>
    <row r="54" spans="1:16" ht="25.5" customHeight="1">
      <c r="A54" s="18"/>
      <c r="B54" s="142" t="s">
        <v>64</v>
      </c>
      <c r="C54" s="142"/>
      <c r="D54" s="20"/>
      <c r="E54" s="60">
        <v>90</v>
      </c>
      <c r="F54" s="61">
        <v>64</v>
      </c>
      <c r="G54" s="61">
        <v>80</v>
      </c>
      <c r="H54" s="61">
        <v>88</v>
      </c>
      <c r="I54" s="61">
        <v>79732</v>
      </c>
      <c r="J54" s="61">
        <v>13683</v>
      </c>
      <c r="K54" s="61">
        <v>681</v>
      </c>
      <c r="L54" s="61">
        <v>131</v>
      </c>
      <c r="M54" s="61">
        <v>67</v>
      </c>
      <c r="N54" s="61">
        <v>25505</v>
      </c>
      <c r="O54" s="61">
        <v>4663</v>
      </c>
      <c r="P54" s="61">
        <f>SUM(P55:P58)</f>
        <v>0</v>
      </c>
    </row>
    <row r="55" spans="2:16" ht="13.5">
      <c r="B55" s="19"/>
      <c r="C55" s="19" t="s">
        <v>65</v>
      </c>
      <c r="D55" s="20"/>
      <c r="E55" s="62">
        <v>52</v>
      </c>
      <c r="F55" s="63">
        <v>64</v>
      </c>
      <c r="G55" s="63">
        <v>80</v>
      </c>
      <c r="H55" s="63">
        <v>88</v>
      </c>
      <c r="I55" s="63">
        <v>52869</v>
      </c>
      <c r="J55" s="63">
        <v>8833</v>
      </c>
      <c r="K55" s="63">
        <v>443</v>
      </c>
      <c r="L55" s="63">
        <v>110</v>
      </c>
      <c r="M55" s="63">
        <v>45</v>
      </c>
      <c r="N55" s="63">
        <v>15918</v>
      </c>
      <c r="O55" s="63">
        <v>3029</v>
      </c>
      <c r="P55" s="63">
        <v>0</v>
      </c>
    </row>
    <row r="56" spans="2:16" ht="13.5">
      <c r="B56" s="19"/>
      <c r="C56" s="19" t="s">
        <v>66</v>
      </c>
      <c r="D56" s="20"/>
      <c r="E56" s="62">
        <v>9</v>
      </c>
      <c r="F56" s="63">
        <v>0</v>
      </c>
      <c r="G56" s="63">
        <v>0</v>
      </c>
      <c r="H56" s="63">
        <v>0</v>
      </c>
      <c r="I56" s="63">
        <v>4047</v>
      </c>
      <c r="J56" s="63">
        <v>502</v>
      </c>
      <c r="K56" s="63">
        <v>20</v>
      </c>
      <c r="L56" s="63">
        <v>2</v>
      </c>
      <c r="M56" s="63">
        <v>5</v>
      </c>
      <c r="N56" s="63">
        <v>2711</v>
      </c>
      <c r="O56" s="63">
        <v>358</v>
      </c>
      <c r="P56" s="63">
        <v>0</v>
      </c>
    </row>
    <row r="57" spans="2:16" ht="13.5">
      <c r="B57" s="31"/>
      <c r="C57" s="19" t="s">
        <v>67</v>
      </c>
      <c r="D57" s="20"/>
      <c r="E57" s="62">
        <v>8</v>
      </c>
      <c r="F57" s="63">
        <v>0</v>
      </c>
      <c r="G57" s="63">
        <v>0</v>
      </c>
      <c r="H57" s="63">
        <v>0</v>
      </c>
      <c r="I57" s="63">
        <v>4535</v>
      </c>
      <c r="J57" s="63">
        <v>1351</v>
      </c>
      <c r="K57" s="63">
        <v>16</v>
      </c>
      <c r="L57" s="63">
        <v>5</v>
      </c>
      <c r="M57" s="63">
        <v>5</v>
      </c>
      <c r="N57" s="63">
        <v>2672</v>
      </c>
      <c r="O57" s="63">
        <v>449</v>
      </c>
      <c r="P57" s="63">
        <v>0</v>
      </c>
    </row>
    <row r="58" spans="2:16" ht="13.5" customHeight="1">
      <c r="B58" s="31"/>
      <c r="C58" s="19" t="s">
        <v>68</v>
      </c>
      <c r="D58" s="20"/>
      <c r="E58" s="62">
        <v>21</v>
      </c>
      <c r="F58" s="63">
        <v>0</v>
      </c>
      <c r="G58" s="63">
        <v>0</v>
      </c>
      <c r="H58" s="63">
        <v>0</v>
      </c>
      <c r="I58" s="63">
        <v>18281</v>
      </c>
      <c r="J58" s="63">
        <v>2997</v>
      </c>
      <c r="K58" s="63">
        <v>202</v>
      </c>
      <c r="L58" s="63">
        <v>14</v>
      </c>
      <c r="M58" s="63">
        <v>12</v>
      </c>
      <c r="N58" s="63">
        <v>4204</v>
      </c>
      <c r="O58" s="63">
        <v>827</v>
      </c>
      <c r="P58" s="63">
        <v>0</v>
      </c>
    </row>
    <row r="59" spans="1:16" ht="25.5" customHeight="1">
      <c r="A59" s="18"/>
      <c r="B59" s="142" t="s">
        <v>69</v>
      </c>
      <c r="C59" s="142"/>
      <c r="D59" s="20"/>
      <c r="E59" s="60">
        <v>280</v>
      </c>
      <c r="F59" s="61">
        <v>71</v>
      </c>
      <c r="G59" s="61">
        <v>287</v>
      </c>
      <c r="H59" s="61">
        <v>289</v>
      </c>
      <c r="I59" s="61">
        <v>217983</v>
      </c>
      <c r="J59" s="61">
        <v>31196</v>
      </c>
      <c r="K59" s="61">
        <v>1973</v>
      </c>
      <c r="L59" s="61">
        <v>146</v>
      </c>
      <c r="M59" s="61">
        <v>185</v>
      </c>
      <c r="N59" s="61">
        <v>62908</v>
      </c>
      <c r="O59" s="61">
        <v>10932</v>
      </c>
      <c r="P59" s="61">
        <f>SUM(P60:P62)</f>
        <v>0</v>
      </c>
    </row>
    <row r="60" spans="2:16" ht="13.5">
      <c r="B60" s="19"/>
      <c r="C60" s="19" t="s">
        <v>70</v>
      </c>
      <c r="D60" s="20"/>
      <c r="E60" s="62">
        <v>161</v>
      </c>
      <c r="F60" s="63">
        <v>47</v>
      </c>
      <c r="G60" s="63">
        <v>84</v>
      </c>
      <c r="H60" s="63">
        <v>89</v>
      </c>
      <c r="I60" s="63">
        <v>115404</v>
      </c>
      <c r="J60" s="63">
        <v>16894</v>
      </c>
      <c r="K60" s="63">
        <v>1612</v>
      </c>
      <c r="L60" s="63">
        <v>116</v>
      </c>
      <c r="M60" s="63">
        <v>109</v>
      </c>
      <c r="N60" s="63">
        <v>36328</v>
      </c>
      <c r="O60" s="63">
        <v>5967</v>
      </c>
      <c r="P60" s="63">
        <v>0</v>
      </c>
    </row>
    <row r="61" spans="2:16" ht="13.5">
      <c r="B61" s="31"/>
      <c r="C61" s="19" t="s">
        <v>71</v>
      </c>
      <c r="D61" s="20"/>
      <c r="E61" s="62">
        <v>98</v>
      </c>
      <c r="F61" s="63">
        <v>24</v>
      </c>
      <c r="G61" s="63">
        <v>203</v>
      </c>
      <c r="H61" s="63">
        <v>200</v>
      </c>
      <c r="I61" s="63">
        <v>86407</v>
      </c>
      <c r="J61" s="63">
        <v>12721</v>
      </c>
      <c r="K61" s="63">
        <v>335</v>
      </c>
      <c r="L61" s="63">
        <v>27</v>
      </c>
      <c r="M61" s="63">
        <v>60</v>
      </c>
      <c r="N61" s="63">
        <v>20919</v>
      </c>
      <c r="O61" s="63">
        <v>3734</v>
      </c>
      <c r="P61" s="63">
        <v>0</v>
      </c>
    </row>
    <row r="62" spans="2:16" ht="13.5">
      <c r="B62" s="31"/>
      <c r="C62" s="19" t="s">
        <v>72</v>
      </c>
      <c r="D62" s="20"/>
      <c r="E62" s="62">
        <v>21</v>
      </c>
      <c r="F62" s="63">
        <v>0</v>
      </c>
      <c r="G62" s="63">
        <v>0</v>
      </c>
      <c r="H62" s="63">
        <v>0</v>
      </c>
      <c r="I62" s="63">
        <v>16172</v>
      </c>
      <c r="J62" s="63">
        <v>1581</v>
      </c>
      <c r="K62" s="63">
        <v>26</v>
      </c>
      <c r="L62" s="63">
        <v>3</v>
      </c>
      <c r="M62" s="63">
        <v>16</v>
      </c>
      <c r="N62" s="63">
        <v>5661</v>
      </c>
      <c r="O62" s="63">
        <v>1231</v>
      </c>
      <c r="P62" s="63">
        <v>0</v>
      </c>
    </row>
    <row r="63" spans="1:16" ht="25.5" customHeight="1">
      <c r="A63" s="18"/>
      <c r="B63" s="142" t="s">
        <v>73</v>
      </c>
      <c r="C63" s="142"/>
      <c r="D63" s="20"/>
      <c r="E63" s="60">
        <v>131</v>
      </c>
      <c r="F63" s="61">
        <v>49</v>
      </c>
      <c r="G63" s="61">
        <v>138</v>
      </c>
      <c r="H63" s="61">
        <v>146</v>
      </c>
      <c r="I63" s="61">
        <v>154338</v>
      </c>
      <c r="J63" s="61">
        <v>20127</v>
      </c>
      <c r="K63" s="61">
        <v>574</v>
      </c>
      <c r="L63" s="61">
        <v>109</v>
      </c>
      <c r="M63" s="61">
        <v>109</v>
      </c>
      <c r="N63" s="61">
        <v>47098</v>
      </c>
      <c r="O63" s="61">
        <v>6652</v>
      </c>
      <c r="P63" s="61">
        <f>SUM(P64:P66)</f>
        <v>0</v>
      </c>
    </row>
    <row r="64" spans="2:16" ht="13.5" customHeight="1">
      <c r="B64" s="31"/>
      <c r="C64" s="19" t="s">
        <v>74</v>
      </c>
      <c r="D64" s="20"/>
      <c r="E64" s="62">
        <v>47</v>
      </c>
      <c r="F64" s="63">
        <v>4</v>
      </c>
      <c r="G64" s="63">
        <v>17</v>
      </c>
      <c r="H64" s="63">
        <v>22</v>
      </c>
      <c r="I64" s="63">
        <v>60859</v>
      </c>
      <c r="J64" s="63">
        <v>7053</v>
      </c>
      <c r="K64" s="63">
        <v>89</v>
      </c>
      <c r="L64" s="63">
        <v>8</v>
      </c>
      <c r="M64" s="63">
        <v>35</v>
      </c>
      <c r="N64" s="63">
        <v>15237</v>
      </c>
      <c r="O64" s="63">
        <v>2200</v>
      </c>
      <c r="P64" s="63">
        <v>0</v>
      </c>
    </row>
    <row r="65" spans="2:16" ht="13.5">
      <c r="B65" s="31"/>
      <c r="C65" s="19" t="s">
        <v>75</v>
      </c>
      <c r="D65" s="20"/>
      <c r="E65" s="62">
        <v>49</v>
      </c>
      <c r="F65" s="63">
        <v>28</v>
      </c>
      <c r="G65" s="63">
        <v>68</v>
      </c>
      <c r="H65" s="63">
        <v>59</v>
      </c>
      <c r="I65" s="63">
        <v>52614</v>
      </c>
      <c r="J65" s="63">
        <v>8007</v>
      </c>
      <c r="K65" s="63">
        <v>300</v>
      </c>
      <c r="L65" s="63">
        <v>87</v>
      </c>
      <c r="M65" s="63">
        <v>46</v>
      </c>
      <c r="N65" s="63">
        <v>19542</v>
      </c>
      <c r="O65" s="63">
        <v>2936</v>
      </c>
      <c r="P65" s="63">
        <v>0</v>
      </c>
    </row>
    <row r="66" spans="2:16" ht="13.5">
      <c r="B66" s="31"/>
      <c r="C66" s="19" t="s">
        <v>76</v>
      </c>
      <c r="D66" s="20"/>
      <c r="E66" s="62">
        <v>35</v>
      </c>
      <c r="F66" s="63">
        <v>17</v>
      </c>
      <c r="G66" s="63">
        <v>53</v>
      </c>
      <c r="H66" s="63">
        <v>65</v>
      </c>
      <c r="I66" s="63">
        <v>40865</v>
      </c>
      <c r="J66" s="63">
        <v>5067</v>
      </c>
      <c r="K66" s="63">
        <v>185</v>
      </c>
      <c r="L66" s="63">
        <v>14</v>
      </c>
      <c r="M66" s="63">
        <v>28</v>
      </c>
      <c r="N66" s="63">
        <v>12319</v>
      </c>
      <c r="O66" s="63">
        <v>1516</v>
      </c>
      <c r="P66" s="63">
        <v>0</v>
      </c>
    </row>
    <row r="67" spans="1:16" ht="25.5" customHeight="1">
      <c r="A67" s="18"/>
      <c r="B67" s="142" t="s">
        <v>77</v>
      </c>
      <c r="C67" s="142"/>
      <c r="D67" s="20"/>
      <c r="E67" s="60">
        <v>299</v>
      </c>
      <c r="F67" s="61">
        <v>106</v>
      </c>
      <c r="G67" s="61">
        <v>363</v>
      </c>
      <c r="H67" s="61">
        <v>358</v>
      </c>
      <c r="I67" s="61">
        <v>297930</v>
      </c>
      <c r="J67" s="61">
        <v>38847</v>
      </c>
      <c r="K67" s="61">
        <v>1526</v>
      </c>
      <c r="L67" s="61">
        <v>241</v>
      </c>
      <c r="M67" s="61">
        <v>284</v>
      </c>
      <c r="N67" s="61">
        <v>98093</v>
      </c>
      <c r="O67" s="61">
        <v>14680</v>
      </c>
      <c r="P67" s="61">
        <f>SUM(P68:P70)</f>
        <v>0</v>
      </c>
    </row>
    <row r="68" spans="2:16" ht="13.5" customHeight="1">
      <c r="B68" s="19"/>
      <c r="C68" s="19" t="s">
        <v>78</v>
      </c>
      <c r="D68" s="20"/>
      <c r="E68" s="62">
        <v>124</v>
      </c>
      <c r="F68" s="63">
        <v>29</v>
      </c>
      <c r="G68" s="63">
        <v>194</v>
      </c>
      <c r="H68" s="63">
        <v>194</v>
      </c>
      <c r="I68" s="63">
        <v>102929</v>
      </c>
      <c r="J68" s="63">
        <v>15788</v>
      </c>
      <c r="K68" s="63">
        <v>620</v>
      </c>
      <c r="L68" s="63">
        <v>134</v>
      </c>
      <c r="M68" s="63">
        <v>111</v>
      </c>
      <c r="N68" s="63">
        <v>40106</v>
      </c>
      <c r="O68" s="63">
        <v>5506</v>
      </c>
      <c r="P68" s="63">
        <v>0</v>
      </c>
    </row>
    <row r="69" spans="2:16" ht="13.5">
      <c r="B69" s="31"/>
      <c r="C69" s="19" t="s">
        <v>79</v>
      </c>
      <c r="D69" s="20"/>
      <c r="E69" s="62">
        <v>163</v>
      </c>
      <c r="F69" s="63">
        <v>77</v>
      </c>
      <c r="G69" s="63">
        <v>169</v>
      </c>
      <c r="H69" s="63">
        <v>164</v>
      </c>
      <c r="I69" s="63">
        <v>189567</v>
      </c>
      <c r="J69" s="63">
        <v>22129</v>
      </c>
      <c r="K69" s="63">
        <v>879</v>
      </c>
      <c r="L69" s="63">
        <v>103</v>
      </c>
      <c r="M69" s="63">
        <v>163</v>
      </c>
      <c r="N69" s="63">
        <v>55696</v>
      </c>
      <c r="O69" s="63">
        <v>8892</v>
      </c>
      <c r="P69" s="63">
        <v>0</v>
      </c>
    </row>
    <row r="70" spans="2:16" ht="13.5">
      <c r="B70" s="31"/>
      <c r="C70" s="19" t="s">
        <v>80</v>
      </c>
      <c r="D70" s="20"/>
      <c r="E70" s="62">
        <v>12</v>
      </c>
      <c r="F70" s="63">
        <v>0</v>
      </c>
      <c r="G70" s="63">
        <v>0</v>
      </c>
      <c r="H70" s="63">
        <v>0</v>
      </c>
      <c r="I70" s="63">
        <v>5434</v>
      </c>
      <c r="J70" s="63">
        <v>930</v>
      </c>
      <c r="K70" s="63">
        <v>27</v>
      </c>
      <c r="L70" s="63">
        <v>4</v>
      </c>
      <c r="M70" s="63">
        <v>10</v>
      </c>
      <c r="N70" s="63">
        <v>2291</v>
      </c>
      <c r="O70" s="63">
        <v>282</v>
      </c>
      <c r="P70" s="63">
        <v>0</v>
      </c>
    </row>
    <row r="71" spans="1:16" ht="25.5" customHeight="1">
      <c r="A71" s="18"/>
      <c r="B71" s="142" t="s">
        <v>81</v>
      </c>
      <c r="C71" s="142"/>
      <c r="D71" s="20"/>
      <c r="E71" s="60">
        <v>209</v>
      </c>
      <c r="F71" s="61">
        <v>63</v>
      </c>
      <c r="G71" s="61">
        <v>328</v>
      </c>
      <c r="H71" s="61">
        <v>305</v>
      </c>
      <c r="I71" s="61">
        <v>223475</v>
      </c>
      <c r="J71" s="61">
        <v>30302</v>
      </c>
      <c r="K71" s="61">
        <v>1087</v>
      </c>
      <c r="L71" s="61">
        <v>119</v>
      </c>
      <c r="M71" s="61">
        <v>203</v>
      </c>
      <c r="N71" s="61">
        <v>76748</v>
      </c>
      <c r="O71" s="61">
        <v>12380</v>
      </c>
      <c r="P71" s="61">
        <f>SUM(P72:P77)</f>
        <v>4</v>
      </c>
    </row>
    <row r="72" spans="2:16" ht="13.5">
      <c r="B72" s="19"/>
      <c r="C72" s="19" t="s">
        <v>82</v>
      </c>
      <c r="D72" s="20"/>
      <c r="E72" s="62">
        <v>82</v>
      </c>
      <c r="F72" s="63">
        <v>31</v>
      </c>
      <c r="G72" s="63">
        <v>54</v>
      </c>
      <c r="H72" s="63">
        <v>45</v>
      </c>
      <c r="I72" s="63">
        <v>88472</v>
      </c>
      <c r="J72" s="63">
        <v>14177</v>
      </c>
      <c r="K72" s="63">
        <v>339</v>
      </c>
      <c r="L72" s="63">
        <v>9</v>
      </c>
      <c r="M72" s="63">
        <v>84</v>
      </c>
      <c r="N72" s="63">
        <v>31602</v>
      </c>
      <c r="O72" s="63">
        <v>4857</v>
      </c>
      <c r="P72" s="63">
        <v>4</v>
      </c>
    </row>
    <row r="73" spans="2:16" ht="13.5">
      <c r="B73" s="19"/>
      <c r="C73" s="19" t="s">
        <v>83</v>
      </c>
      <c r="D73" s="20"/>
      <c r="E73" s="62">
        <v>31</v>
      </c>
      <c r="F73" s="63">
        <v>20</v>
      </c>
      <c r="G73" s="63">
        <v>112</v>
      </c>
      <c r="H73" s="63">
        <v>106</v>
      </c>
      <c r="I73" s="63">
        <v>36142</v>
      </c>
      <c r="J73" s="63">
        <v>4931</v>
      </c>
      <c r="K73" s="63">
        <v>311</v>
      </c>
      <c r="L73" s="63">
        <v>44</v>
      </c>
      <c r="M73" s="63">
        <v>29</v>
      </c>
      <c r="N73" s="63">
        <v>14052</v>
      </c>
      <c r="O73" s="63">
        <v>2815</v>
      </c>
      <c r="P73" s="63">
        <v>0</v>
      </c>
    </row>
    <row r="74" spans="2:16" ht="13.5" customHeight="1">
      <c r="B74" s="19"/>
      <c r="C74" s="19" t="s">
        <v>84</v>
      </c>
      <c r="D74" s="20"/>
      <c r="E74" s="62">
        <v>31</v>
      </c>
      <c r="F74" s="63">
        <v>2</v>
      </c>
      <c r="G74" s="63">
        <v>116</v>
      </c>
      <c r="H74" s="63">
        <v>107</v>
      </c>
      <c r="I74" s="63">
        <v>37526</v>
      </c>
      <c r="J74" s="63">
        <v>3879</v>
      </c>
      <c r="K74" s="63">
        <v>33</v>
      </c>
      <c r="L74" s="63">
        <v>4</v>
      </c>
      <c r="M74" s="63">
        <v>33</v>
      </c>
      <c r="N74" s="63">
        <v>13265</v>
      </c>
      <c r="O74" s="63">
        <v>2098</v>
      </c>
      <c r="P74" s="63">
        <v>0</v>
      </c>
    </row>
    <row r="75" spans="2:16" ht="13.5">
      <c r="B75" s="19"/>
      <c r="C75" s="19" t="s">
        <v>85</v>
      </c>
      <c r="D75" s="20"/>
      <c r="E75" s="62">
        <v>16</v>
      </c>
      <c r="F75" s="63">
        <v>10</v>
      </c>
      <c r="G75" s="63">
        <v>21</v>
      </c>
      <c r="H75" s="63">
        <v>22</v>
      </c>
      <c r="I75" s="63">
        <v>15444</v>
      </c>
      <c r="J75" s="63">
        <v>1197</v>
      </c>
      <c r="K75" s="63">
        <v>140</v>
      </c>
      <c r="L75" s="63">
        <v>14</v>
      </c>
      <c r="M75" s="63">
        <v>17</v>
      </c>
      <c r="N75" s="63">
        <v>4190</v>
      </c>
      <c r="O75" s="63">
        <v>755</v>
      </c>
      <c r="P75" s="63">
        <v>0</v>
      </c>
    </row>
    <row r="76" spans="2:16" ht="13.5">
      <c r="B76" s="19"/>
      <c r="C76" s="19" t="s">
        <v>86</v>
      </c>
      <c r="D76" s="20"/>
      <c r="E76" s="62">
        <v>30</v>
      </c>
      <c r="F76" s="63">
        <v>0</v>
      </c>
      <c r="G76" s="63">
        <v>0</v>
      </c>
      <c r="H76" s="63">
        <v>0</v>
      </c>
      <c r="I76" s="63">
        <v>24501</v>
      </c>
      <c r="J76" s="63">
        <v>3707</v>
      </c>
      <c r="K76" s="63">
        <v>63</v>
      </c>
      <c r="L76" s="63">
        <v>12</v>
      </c>
      <c r="M76" s="63">
        <v>24</v>
      </c>
      <c r="N76" s="63">
        <v>8371</v>
      </c>
      <c r="O76" s="63">
        <v>1103</v>
      </c>
      <c r="P76" s="63">
        <v>0</v>
      </c>
    </row>
    <row r="77" spans="2:16" ht="13.5">
      <c r="B77" s="19"/>
      <c r="C77" s="19" t="s">
        <v>87</v>
      </c>
      <c r="D77" s="20"/>
      <c r="E77" s="62">
        <v>19</v>
      </c>
      <c r="F77" s="63">
        <v>0</v>
      </c>
      <c r="G77" s="63">
        <v>25</v>
      </c>
      <c r="H77" s="63">
        <v>25</v>
      </c>
      <c r="I77" s="63">
        <v>21390</v>
      </c>
      <c r="J77" s="63">
        <v>2411</v>
      </c>
      <c r="K77" s="63">
        <v>201</v>
      </c>
      <c r="L77" s="63">
        <v>36</v>
      </c>
      <c r="M77" s="63">
        <v>16</v>
      </c>
      <c r="N77" s="63">
        <v>5268</v>
      </c>
      <c r="O77" s="63">
        <v>752</v>
      </c>
      <c r="P77" s="63">
        <v>0</v>
      </c>
    </row>
    <row r="78" spans="1:16" ht="25.5" customHeight="1">
      <c r="A78" s="18"/>
      <c r="B78" s="142" t="s">
        <v>88</v>
      </c>
      <c r="C78" s="142"/>
      <c r="D78" s="20"/>
      <c r="E78" s="60">
        <v>128</v>
      </c>
      <c r="F78" s="61">
        <v>34</v>
      </c>
      <c r="G78" s="61">
        <v>119</v>
      </c>
      <c r="H78" s="61">
        <v>115</v>
      </c>
      <c r="I78" s="61">
        <v>135935</v>
      </c>
      <c r="J78" s="61">
        <v>16338</v>
      </c>
      <c r="K78" s="61">
        <v>655</v>
      </c>
      <c r="L78" s="61">
        <v>206</v>
      </c>
      <c r="M78" s="61">
        <v>107</v>
      </c>
      <c r="N78" s="61">
        <v>42812</v>
      </c>
      <c r="O78" s="61">
        <v>5534</v>
      </c>
      <c r="P78" s="61">
        <f>SUM(P79:P83)</f>
        <v>0</v>
      </c>
    </row>
    <row r="79" spans="2:16" ht="13.5">
      <c r="B79" s="31"/>
      <c r="C79" s="19" t="s">
        <v>89</v>
      </c>
      <c r="D79" s="20"/>
      <c r="E79" s="62">
        <v>68</v>
      </c>
      <c r="F79" s="63">
        <v>18</v>
      </c>
      <c r="G79" s="63">
        <v>97</v>
      </c>
      <c r="H79" s="63">
        <v>97</v>
      </c>
      <c r="I79" s="63">
        <v>68643</v>
      </c>
      <c r="J79" s="63">
        <v>9810</v>
      </c>
      <c r="K79" s="63">
        <v>225</v>
      </c>
      <c r="L79" s="63">
        <v>79</v>
      </c>
      <c r="M79" s="63">
        <v>49</v>
      </c>
      <c r="N79" s="63">
        <v>18406</v>
      </c>
      <c r="O79" s="63">
        <v>2467</v>
      </c>
      <c r="P79" s="63">
        <v>0</v>
      </c>
    </row>
    <row r="80" spans="2:16" ht="13.5">
      <c r="B80" s="31"/>
      <c r="C80" s="19" t="s">
        <v>90</v>
      </c>
      <c r="D80" s="20"/>
      <c r="E80" s="62">
        <v>34</v>
      </c>
      <c r="F80" s="63">
        <v>16</v>
      </c>
      <c r="G80" s="63">
        <v>21</v>
      </c>
      <c r="H80" s="63">
        <v>17</v>
      </c>
      <c r="I80" s="63">
        <v>39041</v>
      </c>
      <c r="J80" s="63">
        <v>4731</v>
      </c>
      <c r="K80" s="63">
        <v>383</v>
      </c>
      <c r="L80" s="63">
        <v>126</v>
      </c>
      <c r="M80" s="63">
        <v>31</v>
      </c>
      <c r="N80" s="63">
        <v>13572</v>
      </c>
      <c r="O80" s="63">
        <v>1617</v>
      </c>
      <c r="P80" s="63">
        <v>0</v>
      </c>
    </row>
    <row r="81" spans="2:16" ht="13.5">
      <c r="B81" s="31"/>
      <c r="C81" s="19" t="s">
        <v>91</v>
      </c>
      <c r="D81" s="20"/>
      <c r="E81" s="62">
        <v>13</v>
      </c>
      <c r="F81" s="63">
        <v>0</v>
      </c>
      <c r="G81" s="63">
        <v>1</v>
      </c>
      <c r="H81" s="63">
        <v>1</v>
      </c>
      <c r="I81" s="63">
        <v>17242</v>
      </c>
      <c r="J81" s="63">
        <v>919</v>
      </c>
      <c r="K81" s="63">
        <v>33</v>
      </c>
      <c r="L81" s="63">
        <v>1</v>
      </c>
      <c r="M81" s="63">
        <v>18</v>
      </c>
      <c r="N81" s="63">
        <v>6432</v>
      </c>
      <c r="O81" s="63">
        <v>758</v>
      </c>
      <c r="P81" s="63">
        <v>0</v>
      </c>
    </row>
    <row r="82" spans="2:16" ht="13.5">
      <c r="B82" s="31"/>
      <c r="C82" s="19" t="s">
        <v>92</v>
      </c>
      <c r="D82" s="20"/>
      <c r="E82" s="62">
        <v>8</v>
      </c>
      <c r="F82" s="63">
        <v>0</v>
      </c>
      <c r="G82" s="63">
        <v>0</v>
      </c>
      <c r="H82" s="63">
        <v>0</v>
      </c>
      <c r="I82" s="63">
        <v>7903</v>
      </c>
      <c r="J82" s="63">
        <v>829</v>
      </c>
      <c r="K82" s="63">
        <v>14</v>
      </c>
      <c r="L82" s="63">
        <v>0</v>
      </c>
      <c r="M82" s="63">
        <v>4</v>
      </c>
      <c r="N82" s="63">
        <v>1801</v>
      </c>
      <c r="O82" s="63">
        <v>324</v>
      </c>
      <c r="P82" s="63">
        <v>0</v>
      </c>
    </row>
    <row r="83" spans="2:16" ht="13.5" customHeight="1">
      <c r="B83" s="31"/>
      <c r="C83" s="19" t="s">
        <v>93</v>
      </c>
      <c r="D83" s="20"/>
      <c r="E83" s="62">
        <v>5</v>
      </c>
      <c r="F83" s="63">
        <v>0</v>
      </c>
      <c r="G83" s="63">
        <v>0</v>
      </c>
      <c r="H83" s="63">
        <v>0</v>
      </c>
      <c r="I83" s="63">
        <v>3106</v>
      </c>
      <c r="J83" s="63">
        <v>49</v>
      </c>
      <c r="K83" s="63">
        <v>0</v>
      </c>
      <c r="L83" s="63">
        <v>0</v>
      </c>
      <c r="M83" s="63">
        <v>5</v>
      </c>
      <c r="N83" s="63">
        <v>2601</v>
      </c>
      <c r="O83" s="63">
        <v>368</v>
      </c>
      <c r="P83" s="63">
        <v>0</v>
      </c>
    </row>
    <row r="84" spans="1:16" ht="25.5" customHeight="1">
      <c r="A84" s="18"/>
      <c r="B84" s="142" t="s">
        <v>94</v>
      </c>
      <c r="C84" s="142"/>
      <c r="D84" s="20"/>
      <c r="E84" s="60">
        <v>241</v>
      </c>
      <c r="F84" s="61">
        <v>107</v>
      </c>
      <c r="G84" s="61">
        <v>408</v>
      </c>
      <c r="H84" s="61">
        <v>406</v>
      </c>
      <c r="I84" s="61">
        <v>297866</v>
      </c>
      <c r="J84" s="61">
        <v>42725</v>
      </c>
      <c r="K84" s="61">
        <v>1666</v>
      </c>
      <c r="L84" s="61">
        <v>233</v>
      </c>
      <c r="M84" s="61">
        <v>236</v>
      </c>
      <c r="N84" s="61">
        <v>98595</v>
      </c>
      <c r="O84" s="61">
        <v>12917</v>
      </c>
      <c r="P84" s="61">
        <f>SUM(P85:P88)</f>
        <v>0</v>
      </c>
    </row>
    <row r="85" spans="2:16" ht="13.5">
      <c r="B85" s="31"/>
      <c r="C85" s="19" t="s">
        <v>95</v>
      </c>
      <c r="D85" s="20"/>
      <c r="E85" s="62">
        <v>117</v>
      </c>
      <c r="F85" s="63">
        <v>51</v>
      </c>
      <c r="G85" s="63">
        <v>139</v>
      </c>
      <c r="H85" s="63">
        <v>140</v>
      </c>
      <c r="I85" s="63">
        <v>168319</v>
      </c>
      <c r="J85" s="63">
        <v>24364</v>
      </c>
      <c r="K85" s="63">
        <v>1011</v>
      </c>
      <c r="L85" s="63">
        <v>65</v>
      </c>
      <c r="M85" s="63">
        <v>112</v>
      </c>
      <c r="N85" s="63">
        <v>45848</v>
      </c>
      <c r="O85" s="63">
        <v>6075</v>
      </c>
      <c r="P85" s="63">
        <v>0</v>
      </c>
    </row>
    <row r="86" spans="2:16" ht="13.5" customHeight="1">
      <c r="B86" s="31"/>
      <c r="C86" s="19" t="s">
        <v>96</v>
      </c>
      <c r="D86" s="20"/>
      <c r="E86" s="62">
        <v>38</v>
      </c>
      <c r="F86" s="63">
        <v>0</v>
      </c>
      <c r="G86" s="63">
        <v>0</v>
      </c>
      <c r="H86" s="63">
        <v>0</v>
      </c>
      <c r="I86" s="63">
        <v>31705</v>
      </c>
      <c r="J86" s="63">
        <v>4363</v>
      </c>
      <c r="K86" s="63">
        <v>176</v>
      </c>
      <c r="L86" s="63">
        <v>48</v>
      </c>
      <c r="M86" s="63">
        <v>35</v>
      </c>
      <c r="N86" s="63">
        <v>13943</v>
      </c>
      <c r="O86" s="63">
        <v>2201</v>
      </c>
      <c r="P86" s="63">
        <v>0</v>
      </c>
    </row>
    <row r="87" spans="2:16" ht="13.5">
      <c r="B87" s="31"/>
      <c r="C87" s="19" t="s">
        <v>97</v>
      </c>
      <c r="D87" s="20"/>
      <c r="E87" s="62">
        <v>53</v>
      </c>
      <c r="F87" s="63">
        <v>19</v>
      </c>
      <c r="G87" s="63">
        <v>144</v>
      </c>
      <c r="H87" s="63">
        <v>145</v>
      </c>
      <c r="I87" s="63">
        <v>65952</v>
      </c>
      <c r="J87" s="63">
        <v>8572</v>
      </c>
      <c r="K87" s="63">
        <v>374</v>
      </c>
      <c r="L87" s="63">
        <v>100</v>
      </c>
      <c r="M87" s="63">
        <v>57</v>
      </c>
      <c r="N87" s="63">
        <v>26345</v>
      </c>
      <c r="O87" s="63">
        <v>2949</v>
      </c>
      <c r="P87" s="63">
        <v>0</v>
      </c>
    </row>
    <row r="88" spans="2:16" ht="13.5" customHeight="1">
      <c r="B88" s="31"/>
      <c r="C88" s="19" t="s">
        <v>98</v>
      </c>
      <c r="D88" s="20"/>
      <c r="E88" s="62">
        <v>33</v>
      </c>
      <c r="F88" s="63">
        <v>37</v>
      </c>
      <c r="G88" s="63">
        <v>125</v>
      </c>
      <c r="H88" s="63">
        <v>121</v>
      </c>
      <c r="I88" s="63">
        <v>31890</v>
      </c>
      <c r="J88" s="63">
        <v>5426</v>
      </c>
      <c r="K88" s="63">
        <v>105</v>
      </c>
      <c r="L88" s="63">
        <v>20</v>
      </c>
      <c r="M88" s="63">
        <v>32</v>
      </c>
      <c r="N88" s="63">
        <v>12459</v>
      </c>
      <c r="O88" s="63">
        <v>1692</v>
      </c>
      <c r="P88" s="63">
        <v>0</v>
      </c>
    </row>
    <row r="89" spans="1:16" ht="25.5" customHeight="1">
      <c r="A89" s="18"/>
      <c r="B89" s="142" t="s">
        <v>99</v>
      </c>
      <c r="C89" s="142"/>
      <c r="D89" s="20"/>
      <c r="E89" s="60">
        <v>424</v>
      </c>
      <c r="F89" s="61">
        <v>198</v>
      </c>
      <c r="G89" s="61">
        <v>635</v>
      </c>
      <c r="H89" s="61">
        <v>578</v>
      </c>
      <c r="I89" s="61">
        <v>419856</v>
      </c>
      <c r="J89" s="61">
        <v>61942</v>
      </c>
      <c r="K89" s="61">
        <v>2598</v>
      </c>
      <c r="L89" s="61">
        <v>308</v>
      </c>
      <c r="M89" s="61">
        <v>354</v>
      </c>
      <c r="N89" s="61">
        <v>140333</v>
      </c>
      <c r="O89" s="61">
        <v>21255</v>
      </c>
      <c r="P89" s="61">
        <f>SUM(P90:P94)</f>
        <v>0</v>
      </c>
    </row>
    <row r="90" spans="2:16" ht="13.5">
      <c r="B90" s="31"/>
      <c r="C90" s="19" t="s">
        <v>100</v>
      </c>
      <c r="D90" s="20"/>
      <c r="E90" s="62">
        <v>213</v>
      </c>
      <c r="F90" s="63">
        <v>61</v>
      </c>
      <c r="G90" s="63">
        <v>312</v>
      </c>
      <c r="H90" s="63">
        <v>285</v>
      </c>
      <c r="I90" s="63">
        <v>219543</v>
      </c>
      <c r="J90" s="63">
        <v>31758</v>
      </c>
      <c r="K90" s="63">
        <v>1193</v>
      </c>
      <c r="L90" s="63">
        <v>148</v>
      </c>
      <c r="M90" s="63">
        <v>163</v>
      </c>
      <c r="N90" s="63">
        <v>66267</v>
      </c>
      <c r="O90" s="63">
        <v>10226</v>
      </c>
      <c r="P90" s="63">
        <v>0</v>
      </c>
    </row>
    <row r="91" spans="2:16" ht="13.5">
      <c r="B91" s="31"/>
      <c r="C91" s="19" t="s">
        <v>101</v>
      </c>
      <c r="D91" s="20"/>
      <c r="E91" s="62">
        <v>47</v>
      </c>
      <c r="F91" s="63">
        <v>52</v>
      </c>
      <c r="G91" s="63">
        <v>75</v>
      </c>
      <c r="H91" s="63">
        <v>68</v>
      </c>
      <c r="I91" s="63">
        <v>30230</v>
      </c>
      <c r="J91" s="63">
        <v>5191</v>
      </c>
      <c r="K91" s="63">
        <v>82</v>
      </c>
      <c r="L91" s="63">
        <v>0</v>
      </c>
      <c r="M91" s="63">
        <v>40</v>
      </c>
      <c r="N91" s="63">
        <v>14418</v>
      </c>
      <c r="O91" s="63">
        <v>2533</v>
      </c>
      <c r="P91" s="63">
        <v>0</v>
      </c>
    </row>
    <row r="92" spans="2:16" ht="13.5">
      <c r="B92" s="31"/>
      <c r="C92" s="19" t="s">
        <v>102</v>
      </c>
      <c r="D92" s="20"/>
      <c r="E92" s="62">
        <v>77</v>
      </c>
      <c r="F92" s="63">
        <v>41</v>
      </c>
      <c r="G92" s="63">
        <v>112</v>
      </c>
      <c r="H92" s="63">
        <v>98</v>
      </c>
      <c r="I92" s="63">
        <v>90069</v>
      </c>
      <c r="J92" s="63">
        <v>13399</v>
      </c>
      <c r="K92" s="63">
        <v>714</v>
      </c>
      <c r="L92" s="63">
        <v>138</v>
      </c>
      <c r="M92" s="63">
        <v>68</v>
      </c>
      <c r="N92" s="63">
        <v>26230</v>
      </c>
      <c r="O92" s="63">
        <v>3450</v>
      </c>
      <c r="P92" s="63">
        <v>0</v>
      </c>
    </row>
    <row r="93" spans="2:16" ht="13.5">
      <c r="B93" s="31"/>
      <c r="C93" s="19" t="s">
        <v>103</v>
      </c>
      <c r="D93" s="20"/>
      <c r="E93" s="62">
        <v>68</v>
      </c>
      <c r="F93" s="63">
        <v>25</v>
      </c>
      <c r="G93" s="63">
        <v>79</v>
      </c>
      <c r="H93" s="63">
        <v>72</v>
      </c>
      <c r="I93" s="63">
        <v>55576</v>
      </c>
      <c r="J93" s="63">
        <v>9338</v>
      </c>
      <c r="K93" s="63">
        <v>444</v>
      </c>
      <c r="L93" s="63">
        <v>13</v>
      </c>
      <c r="M93" s="63">
        <v>64</v>
      </c>
      <c r="N93" s="63">
        <v>25717</v>
      </c>
      <c r="O93" s="63">
        <v>3872</v>
      </c>
      <c r="P93" s="63">
        <v>0</v>
      </c>
    </row>
    <row r="94" spans="2:16" ht="13.5">
      <c r="B94" s="31"/>
      <c r="C94" s="19" t="s">
        <v>104</v>
      </c>
      <c r="D94" s="20"/>
      <c r="E94" s="62">
        <v>19</v>
      </c>
      <c r="F94" s="63">
        <v>19</v>
      </c>
      <c r="G94" s="63">
        <v>57</v>
      </c>
      <c r="H94" s="63">
        <v>55</v>
      </c>
      <c r="I94" s="63">
        <v>24438</v>
      </c>
      <c r="J94" s="63">
        <v>2256</v>
      </c>
      <c r="K94" s="63">
        <v>165</v>
      </c>
      <c r="L94" s="63">
        <v>9</v>
      </c>
      <c r="M94" s="63">
        <v>19</v>
      </c>
      <c r="N94" s="63">
        <v>7701</v>
      </c>
      <c r="O94" s="63">
        <v>1174</v>
      </c>
      <c r="P94" s="63">
        <v>0</v>
      </c>
    </row>
    <row r="95" spans="2:16" ht="13.5">
      <c r="B95" s="148" t="s">
        <v>105</v>
      </c>
      <c r="C95" s="148"/>
      <c r="D95" s="38"/>
      <c r="E95" s="6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</row>
    <row r="96" spans="1:16" ht="25.5" customHeight="1">
      <c r="A96" s="39"/>
      <c r="B96" s="148" t="s">
        <v>106</v>
      </c>
      <c r="C96" s="148"/>
      <c r="D96" s="40"/>
      <c r="E96" s="66">
        <v>402</v>
      </c>
      <c r="F96" s="66">
        <v>143</v>
      </c>
      <c r="G96" s="66">
        <v>328</v>
      </c>
      <c r="H96" s="66">
        <v>345</v>
      </c>
      <c r="I96" s="66">
        <v>460882</v>
      </c>
      <c r="J96" s="66">
        <v>64351</v>
      </c>
      <c r="K96" s="66">
        <v>2718</v>
      </c>
      <c r="L96" s="66">
        <v>623</v>
      </c>
      <c r="M96" s="66">
        <v>375</v>
      </c>
      <c r="N96" s="66">
        <v>135911</v>
      </c>
      <c r="O96" s="66">
        <v>20469</v>
      </c>
      <c r="P96" s="66">
        <f>+P20</f>
        <v>0</v>
      </c>
    </row>
    <row r="97" spans="1:16" ht="25.5" customHeight="1">
      <c r="A97" s="39"/>
      <c r="B97" s="148" t="s">
        <v>107</v>
      </c>
      <c r="C97" s="148"/>
      <c r="D97" s="40"/>
      <c r="E97" s="66">
        <v>335</v>
      </c>
      <c r="F97" s="66">
        <v>82</v>
      </c>
      <c r="G97" s="66">
        <v>368</v>
      </c>
      <c r="H97" s="66">
        <v>349</v>
      </c>
      <c r="I97" s="66">
        <v>315417</v>
      </c>
      <c r="J97" s="66">
        <v>47738</v>
      </c>
      <c r="K97" s="66">
        <v>2826</v>
      </c>
      <c r="L97" s="66">
        <v>356</v>
      </c>
      <c r="M97" s="66">
        <v>292</v>
      </c>
      <c r="N97" s="66">
        <v>100044</v>
      </c>
      <c r="O97" s="66">
        <v>14645</v>
      </c>
      <c r="P97" s="66">
        <f>+P25</f>
        <v>0</v>
      </c>
    </row>
    <row r="98" spans="1:16" ht="25.5" customHeight="1">
      <c r="A98" s="39"/>
      <c r="B98" s="148" t="s">
        <v>108</v>
      </c>
      <c r="C98" s="148"/>
      <c r="D98" s="40"/>
      <c r="E98" s="66">
        <v>540</v>
      </c>
      <c r="F98" s="66">
        <v>213</v>
      </c>
      <c r="G98" s="66">
        <v>771</v>
      </c>
      <c r="H98" s="66">
        <v>764</v>
      </c>
      <c r="I98" s="66">
        <v>595796</v>
      </c>
      <c r="J98" s="66">
        <v>81572</v>
      </c>
      <c r="K98" s="66">
        <v>3192</v>
      </c>
      <c r="L98" s="66">
        <v>474</v>
      </c>
      <c r="M98" s="66">
        <v>520</v>
      </c>
      <c r="N98" s="66">
        <v>196688</v>
      </c>
      <c r="O98" s="66">
        <v>27597</v>
      </c>
      <c r="P98" s="66">
        <f>+P99+P100</f>
        <v>0</v>
      </c>
    </row>
    <row r="99" spans="1:16" ht="13.5">
      <c r="A99" s="44"/>
      <c r="B99" s="42"/>
      <c r="C99" s="37" t="s">
        <v>109</v>
      </c>
      <c r="D99" s="43"/>
      <c r="E99" s="66">
        <v>299</v>
      </c>
      <c r="F99" s="66">
        <v>106</v>
      </c>
      <c r="G99" s="66">
        <v>363</v>
      </c>
      <c r="H99" s="66">
        <v>358</v>
      </c>
      <c r="I99" s="66">
        <v>297930</v>
      </c>
      <c r="J99" s="66">
        <v>38847</v>
      </c>
      <c r="K99" s="66">
        <v>1526</v>
      </c>
      <c r="L99" s="66">
        <v>241</v>
      </c>
      <c r="M99" s="66">
        <v>284</v>
      </c>
      <c r="N99" s="66">
        <v>98093</v>
      </c>
      <c r="O99" s="66">
        <v>14680</v>
      </c>
      <c r="P99" s="66">
        <f>+P67</f>
        <v>0</v>
      </c>
    </row>
    <row r="100" spans="1:16" ht="13.5">
      <c r="A100" s="44"/>
      <c r="B100" s="42"/>
      <c r="C100" s="37" t="s">
        <v>110</v>
      </c>
      <c r="D100" s="43"/>
      <c r="E100" s="66">
        <v>241</v>
      </c>
      <c r="F100" s="66">
        <v>107</v>
      </c>
      <c r="G100" s="66">
        <v>408</v>
      </c>
      <c r="H100" s="66">
        <v>406</v>
      </c>
      <c r="I100" s="66">
        <v>297866</v>
      </c>
      <c r="J100" s="66">
        <v>42725</v>
      </c>
      <c r="K100" s="66">
        <v>1666</v>
      </c>
      <c r="L100" s="66">
        <v>233</v>
      </c>
      <c r="M100" s="66">
        <v>236</v>
      </c>
      <c r="N100" s="66">
        <v>98595</v>
      </c>
      <c r="O100" s="66">
        <v>12917</v>
      </c>
      <c r="P100" s="66">
        <f>+P84</f>
        <v>0</v>
      </c>
    </row>
    <row r="101" spans="1:16" ht="25.5" customHeight="1">
      <c r="A101" s="39"/>
      <c r="B101" s="148" t="s">
        <v>111</v>
      </c>
      <c r="C101" s="148"/>
      <c r="D101" s="40"/>
      <c r="E101" s="66">
        <v>848</v>
      </c>
      <c r="F101" s="66">
        <v>155</v>
      </c>
      <c r="G101" s="66">
        <v>752</v>
      </c>
      <c r="H101" s="66">
        <v>714</v>
      </c>
      <c r="I101" s="66">
        <v>734105</v>
      </c>
      <c r="J101" s="66">
        <v>101895</v>
      </c>
      <c r="K101" s="66">
        <v>6137</v>
      </c>
      <c r="L101" s="66">
        <v>1085</v>
      </c>
      <c r="M101" s="66">
        <v>646</v>
      </c>
      <c r="N101" s="66">
        <v>220183</v>
      </c>
      <c r="O101" s="66">
        <v>32389</v>
      </c>
      <c r="P101" s="66">
        <f>+P7</f>
        <v>13</v>
      </c>
    </row>
    <row r="102" spans="1:16" ht="25.5" customHeight="1">
      <c r="A102" s="39"/>
      <c r="B102" s="148" t="s">
        <v>112</v>
      </c>
      <c r="C102" s="148"/>
      <c r="D102" s="40"/>
      <c r="E102" s="66">
        <v>277</v>
      </c>
      <c r="F102" s="66">
        <v>151</v>
      </c>
      <c r="G102" s="66">
        <v>557</v>
      </c>
      <c r="H102" s="66">
        <v>558</v>
      </c>
      <c r="I102" s="66">
        <v>371735</v>
      </c>
      <c r="J102" s="66">
        <v>48657</v>
      </c>
      <c r="K102" s="66">
        <v>2618</v>
      </c>
      <c r="L102" s="66">
        <v>319</v>
      </c>
      <c r="M102" s="66">
        <v>235</v>
      </c>
      <c r="N102" s="66">
        <v>102883</v>
      </c>
      <c r="O102" s="66">
        <v>16580</v>
      </c>
      <c r="P102" s="66">
        <f>+P33</f>
        <v>0</v>
      </c>
    </row>
    <row r="103" spans="1:16" ht="25.5" customHeight="1">
      <c r="A103" s="39"/>
      <c r="B103" s="148" t="s">
        <v>113</v>
      </c>
      <c r="C103" s="148"/>
      <c r="D103" s="40"/>
      <c r="E103" s="66">
        <v>458</v>
      </c>
      <c r="F103" s="66">
        <v>137</v>
      </c>
      <c r="G103" s="66">
        <v>414</v>
      </c>
      <c r="H103" s="66">
        <v>400</v>
      </c>
      <c r="I103" s="66">
        <v>473429</v>
      </c>
      <c r="J103" s="66">
        <v>64305</v>
      </c>
      <c r="K103" s="66">
        <v>2879</v>
      </c>
      <c r="L103" s="66">
        <v>548</v>
      </c>
      <c r="M103" s="66">
        <v>382</v>
      </c>
      <c r="N103" s="66">
        <v>146143</v>
      </c>
      <c r="O103" s="66">
        <v>20468</v>
      </c>
      <c r="P103" s="66">
        <f>+P104+P105</f>
        <v>0</v>
      </c>
    </row>
    <row r="104" spans="1:16" ht="13.5" customHeight="1">
      <c r="A104" s="44"/>
      <c r="B104" s="42"/>
      <c r="C104" s="37" t="s">
        <v>114</v>
      </c>
      <c r="D104" s="43"/>
      <c r="E104" s="66">
        <v>136</v>
      </c>
      <c r="F104" s="66">
        <v>56</v>
      </c>
      <c r="G104" s="66">
        <v>158</v>
      </c>
      <c r="H104" s="66">
        <v>149</v>
      </c>
      <c r="I104" s="66">
        <v>130228</v>
      </c>
      <c r="J104" s="66">
        <v>19175</v>
      </c>
      <c r="K104" s="66">
        <v>726</v>
      </c>
      <c r="L104" s="66">
        <v>171</v>
      </c>
      <c r="M104" s="66">
        <v>94</v>
      </c>
      <c r="N104" s="66">
        <v>38660</v>
      </c>
      <c r="O104" s="66">
        <v>5901</v>
      </c>
      <c r="P104" s="66">
        <f>+P39</f>
        <v>0</v>
      </c>
    </row>
    <row r="105" spans="1:16" ht="13.5">
      <c r="A105" s="44"/>
      <c r="B105" s="42"/>
      <c r="C105" s="37" t="s">
        <v>115</v>
      </c>
      <c r="D105" s="43"/>
      <c r="E105" s="66">
        <v>322</v>
      </c>
      <c r="F105" s="66">
        <v>81</v>
      </c>
      <c r="G105" s="66">
        <v>256</v>
      </c>
      <c r="H105" s="66">
        <v>251</v>
      </c>
      <c r="I105" s="66">
        <v>343201</v>
      </c>
      <c r="J105" s="66">
        <v>45130</v>
      </c>
      <c r="K105" s="66">
        <v>2153</v>
      </c>
      <c r="L105" s="66">
        <v>377</v>
      </c>
      <c r="M105" s="66">
        <v>288</v>
      </c>
      <c r="N105" s="66">
        <v>107483</v>
      </c>
      <c r="O105" s="66">
        <v>14567</v>
      </c>
      <c r="P105" s="66">
        <f>+P18+P78</f>
        <v>0</v>
      </c>
    </row>
    <row r="106" spans="1:16" ht="25.5" customHeight="1">
      <c r="A106" s="39"/>
      <c r="B106" s="148" t="s">
        <v>116</v>
      </c>
      <c r="C106" s="148"/>
      <c r="D106" s="40"/>
      <c r="E106" s="66">
        <v>424</v>
      </c>
      <c r="F106" s="66">
        <v>198</v>
      </c>
      <c r="G106" s="66">
        <v>635</v>
      </c>
      <c r="H106" s="66">
        <v>578</v>
      </c>
      <c r="I106" s="66">
        <v>419856</v>
      </c>
      <c r="J106" s="66">
        <v>61942</v>
      </c>
      <c r="K106" s="66">
        <v>2598</v>
      </c>
      <c r="L106" s="66">
        <v>308</v>
      </c>
      <c r="M106" s="66">
        <v>354</v>
      </c>
      <c r="N106" s="66">
        <v>140333</v>
      </c>
      <c r="O106" s="66">
        <v>21255</v>
      </c>
      <c r="P106" s="66">
        <f>+P89</f>
        <v>0</v>
      </c>
    </row>
    <row r="107" spans="1:16" ht="25.5" customHeight="1">
      <c r="A107" s="45"/>
      <c r="B107" s="148" t="s">
        <v>117</v>
      </c>
      <c r="C107" s="148"/>
      <c r="D107" s="40"/>
      <c r="E107" s="66">
        <v>340</v>
      </c>
      <c r="F107" s="66">
        <v>112</v>
      </c>
      <c r="G107" s="66">
        <v>466</v>
      </c>
      <c r="H107" s="66">
        <v>451</v>
      </c>
      <c r="I107" s="66">
        <v>377813</v>
      </c>
      <c r="J107" s="66">
        <v>50429</v>
      </c>
      <c r="K107" s="66">
        <v>1661</v>
      </c>
      <c r="L107" s="66">
        <v>228</v>
      </c>
      <c r="M107" s="66">
        <v>312</v>
      </c>
      <c r="N107" s="66">
        <v>123846</v>
      </c>
      <c r="O107" s="66">
        <v>19032</v>
      </c>
      <c r="P107" s="66">
        <f>+P108+P109</f>
        <v>4</v>
      </c>
    </row>
    <row r="108" spans="1:16" ht="13.5">
      <c r="A108" s="31"/>
      <c r="B108" s="42"/>
      <c r="C108" s="37" t="s">
        <v>118</v>
      </c>
      <c r="D108" s="43"/>
      <c r="E108" s="66">
        <v>131</v>
      </c>
      <c r="F108" s="66">
        <v>49</v>
      </c>
      <c r="G108" s="66">
        <v>138</v>
      </c>
      <c r="H108" s="66">
        <v>146</v>
      </c>
      <c r="I108" s="66">
        <v>154338</v>
      </c>
      <c r="J108" s="66">
        <v>20127</v>
      </c>
      <c r="K108" s="66">
        <v>574</v>
      </c>
      <c r="L108" s="66">
        <v>109</v>
      </c>
      <c r="M108" s="66">
        <v>109</v>
      </c>
      <c r="N108" s="66">
        <v>47098</v>
      </c>
      <c r="O108" s="66">
        <v>6652</v>
      </c>
      <c r="P108" s="66">
        <f>+P63</f>
        <v>0</v>
      </c>
    </row>
    <row r="109" spans="1:16" ht="13.5">
      <c r="A109" s="31"/>
      <c r="B109" s="42"/>
      <c r="C109" s="37" t="s">
        <v>119</v>
      </c>
      <c r="D109" s="43"/>
      <c r="E109" s="66">
        <v>209</v>
      </c>
      <c r="F109" s="66">
        <v>63</v>
      </c>
      <c r="G109" s="66">
        <v>328</v>
      </c>
      <c r="H109" s="66">
        <v>305</v>
      </c>
      <c r="I109" s="66">
        <v>223475</v>
      </c>
      <c r="J109" s="66">
        <v>30302</v>
      </c>
      <c r="K109" s="66">
        <v>1087</v>
      </c>
      <c r="L109" s="66">
        <v>119</v>
      </c>
      <c r="M109" s="66">
        <v>203</v>
      </c>
      <c r="N109" s="66">
        <v>76748</v>
      </c>
      <c r="O109" s="66">
        <v>12380</v>
      </c>
      <c r="P109" s="66">
        <f>+P71</f>
        <v>4</v>
      </c>
    </row>
    <row r="110" spans="1:16" ht="25.5" customHeight="1">
      <c r="A110" s="45"/>
      <c r="B110" s="148" t="s">
        <v>120</v>
      </c>
      <c r="C110" s="148"/>
      <c r="D110" s="40"/>
      <c r="E110" s="66">
        <v>370</v>
      </c>
      <c r="F110" s="66">
        <v>135</v>
      </c>
      <c r="G110" s="66">
        <v>367</v>
      </c>
      <c r="H110" s="66">
        <v>377</v>
      </c>
      <c r="I110" s="66">
        <v>297715</v>
      </c>
      <c r="J110" s="66">
        <v>44879</v>
      </c>
      <c r="K110" s="66">
        <v>2654</v>
      </c>
      <c r="L110" s="66">
        <v>277</v>
      </c>
      <c r="M110" s="66">
        <v>252</v>
      </c>
      <c r="N110" s="66">
        <v>88413</v>
      </c>
      <c r="O110" s="66">
        <v>15595</v>
      </c>
      <c r="P110" s="66">
        <f>+P111+P112</f>
        <v>0</v>
      </c>
    </row>
    <row r="111" spans="1:16" ht="13.5" customHeight="1">
      <c r="A111" s="31"/>
      <c r="B111" s="42"/>
      <c r="C111" s="37" t="s">
        <v>121</v>
      </c>
      <c r="D111" s="43"/>
      <c r="E111" s="66">
        <v>280</v>
      </c>
      <c r="F111" s="66">
        <v>71</v>
      </c>
      <c r="G111" s="66">
        <v>287</v>
      </c>
      <c r="H111" s="66">
        <v>289</v>
      </c>
      <c r="I111" s="66">
        <v>217983</v>
      </c>
      <c r="J111" s="66">
        <v>31196</v>
      </c>
      <c r="K111" s="66">
        <v>1973</v>
      </c>
      <c r="L111" s="66">
        <v>146</v>
      </c>
      <c r="M111" s="66">
        <v>185</v>
      </c>
      <c r="N111" s="66">
        <v>62908</v>
      </c>
      <c r="O111" s="66">
        <v>10932</v>
      </c>
      <c r="P111" s="66">
        <f>+P59</f>
        <v>0</v>
      </c>
    </row>
    <row r="112" spans="1:16" ht="13.5" customHeight="1">
      <c r="A112" s="31"/>
      <c r="B112" s="42"/>
      <c r="C112" s="37" t="s">
        <v>122</v>
      </c>
      <c r="D112" s="43"/>
      <c r="E112" s="66">
        <v>90</v>
      </c>
      <c r="F112" s="66">
        <v>64</v>
      </c>
      <c r="G112" s="66">
        <v>80</v>
      </c>
      <c r="H112" s="66">
        <v>88</v>
      </c>
      <c r="I112" s="66">
        <v>79732</v>
      </c>
      <c r="J112" s="66">
        <v>13683</v>
      </c>
      <c r="K112" s="66">
        <v>681</v>
      </c>
      <c r="L112" s="66">
        <v>131</v>
      </c>
      <c r="M112" s="66">
        <v>67</v>
      </c>
      <c r="N112" s="66">
        <v>25505</v>
      </c>
      <c r="O112" s="66">
        <v>4663</v>
      </c>
      <c r="P112" s="66">
        <f>+P54</f>
        <v>0</v>
      </c>
    </row>
    <row r="113" spans="1:16" ht="25.5" customHeight="1">
      <c r="A113" s="39"/>
      <c r="B113" s="149" t="s">
        <v>123</v>
      </c>
      <c r="C113" s="149"/>
      <c r="D113" s="46"/>
      <c r="E113" s="67">
        <v>87</v>
      </c>
      <c r="F113" s="67">
        <v>44</v>
      </c>
      <c r="G113" s="67">
        <v>147</v>
      </c>
      <c r="H113" s="67">
        <v>149</v>
      </c>
      <c r="I113" s="67">
        <v>75963</v>
      </c>
      <c r="J113" s="67">
        <v>10884</v>
      </c>
      <c r="K113" s="67">
        <v>677</v>
      </c>
      <c r="L113" s="67">
        <v>41</v>
      </c>
      <c r="M113" s="67">
        <v>50</v>
      </c>
      <c r="N113" s="67">
        <v>22727</v>
      </c>
      <c r="O113" s="67">
        <v>3101</v>
      </c>
      <c r="P113" s="67">
        <f>+P48</f>
        <v>0</v>
      </c>
    </row>
    <row r="114" spans="1:16" ht="13.5">
      <c r="A114" s="48"/>
      <c r="B114" s="138" t="s">
        <v>194</v>
      </c>
      <c r="D114" s="48"/>
      <c r="E114" s="48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8"/>
    </row>
    <row r="115" ht="13.5">
      <c r="O115" s="3" t="s">
        <v>124</v>
      </c>
    </row>
    <row r="116" ht="13.5"/>
    <row r="117" ht="13.5"/>
  </sheetData>
  <sheetProtection/>
  <mergeCells count="36">
    <mergeCell ref="B107:C107"/>
    <mergeCell ref="B110:C110"/>
    <mergeCell ref="B113:C113"/>
    <mergeCell ref="B97:C97"/>
    <mergeCell ref="B98:C98"/>
    <mergeCell ref="B101:C101"/>
    <mergeCell ref="B102:C102"/>
    <mergeCell ref="B103:C103"/>
    <mergeCell ref="B106:C106"/>
    <mergeCell ref="B71:C71"/>
    <mergeCell ref="B78:C78"/>
    <mergeCell ref="B84:C84"/>
    <mergeCell ref="B89:C89"/>
    <mergeCell ref="B95:C95"/>
    <mergeCell ref="B96:C96"/>
    <mergeCell ref="B39:C39"/>
    <mergeCell ref="B48:C48"/>
    <mergeCell ref="B54:C54"/>
    <mergeCell ref="B59:C59"/>
    <mergeCell ref="B63:C63"/>
    <mergeCell ref="B67:C67"/>
    <mergeCell ref="B6:C6"/>
    <mergeCell ref="B7:C7"/>
    <mergeCell ref="B18:C18"/>
    <mergeCell ref="B20:C20"/>
    <mergeCell ref="B25:C25"/>
    <mergeCell ref="B33:C33"/>
    <mergeCell ref="E3:E5"/>
    <mergeCell ref="F3:L3"/>
    <mergeCell ref="M3:M5"/>
    <mergeCell ref="N3:O3"/>
    <mergeCell ref="F4:F5"/>
    <mergeCell ref="G4:G5"/>
    <mergeCell ref="H4:H5"/>
    <mergeCell ref="I4:I5"/>
    <mergeCell ref="N4:N5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geOrder="overThenDown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5"/>
  <sheetViews>
    <sheetView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7.75390625" style="1" customWidth="1"/>
    <col min="4" max="4" width="1.625" style="1" customWidth="1"/>
    <col min="5" max="5" width="6.00390625" style="1" customWidth="1"/>
    <col min="6" max="11" width="6.625" style="1" customWidth="1"/>
    <col min="12" max="12" width="7.375" style="1" bestFit="1" customWidth="1"/>
    <col min="13" max="14" width="6.625" style="1" customWidth="1"/>
    <col min="15" max="15" width="7.375" style="1" bestFit="1" customWidth="1"/>
    <col min="16" max="17" width="6.625" style="1" customWidth="1"/>
    <col min="18" max="18" width="6.00390625" style="1" customWidth="1"/>
    <col min="19" max="16384" width="9.00390625" style="1" customWidth="1"/>
  </cols>
  <sheetData>
    <row r="1" ht="15">
      <c r="F1" s="72" t="s">
        <v>195</v>
      </c>
    </row>
    <row r="2" spans="2:17" ht="13.5">
      <c r="B2" s="52"/>
      <c r="C2" s="52"/>
      <c r="O2" s="73"/>
      <c r="Q2" s="74" t="s">
        <v>196</v>
      </c>
    </row>
    <row r="3" spans="1:17" ht="19.5" customHeight="1">
      <c r="A3" s="4"/>
      <c r="B3" s="4"/>
      <c r="C3" s="4"/>
      <c r="D3" s="5"/>
      <c r="E3" s="168" t="s">
        <v>197</v>
      </c>
      <c r="F3" s="168"/>
      <c r="G3" s="168"/>
      <c r="H3" s="168"/>
      <c r="I3" s="168"/>
      <c r="J3" s="168"/>
      <c r="K3" s="168"/>
      <c r="L3" s="169" t="s">
        <v>198</v>
      </c>
      <c r="M3" s="168"/>
      <c r="N3" s="170"/>
      <c r="O3" s="169" t="s">
        <v>199</v>
      </c>
      <c r="P3" s="168"/>
      <c r="Q3" s="170"/>
    </row>
    <row r="4" spans="1:17" ht="31.5" customHeight="1">
      <c r="A4" s="52"/>
      <c r="B4" s="52"/>
      <c r="C4" s="52"/>
      <c r="D4" s="53"/>
      <c r="E4" s="150" t="s">
        <v>200</v>
      </c>
      <c r="F4" s="171" t="s">
        <v>201</v>
      </c>
      <c r="G4" s="172"/>
      <c r="H4" s="173" t="s">
        <v>202</v>
      </c>
      <c r="I4" s="174"/>
      <c r="J4" s="174"/>
      <c r="K4" s="174"/>
      <c r="L4" s="150" t="s">
        <v>200</v>
      </c>
      <c r="M4" s="171" t="s">
        <v>203</v>
      </c>
      <c r="N4" s="172"/>
      <c r="O4" s="150" t="s">
        <v>200</v>
      </c>
      <c r="P4" s="171" t="s">
        <v>201</v>
      </c>
      <c r="Q4" s="172"/>
    </row>
    <row r="5" spans="1:17" ht="125.25" customHeight="1">
      <c r="A5" s="8"/>
      <c r="B5" s="8"/>
      <c r="C5" s="8"/>
      <c r="D5" s="9"/>
      <c r="E5" s="152"/>
      <c r="F5" s="6" t="s">
        <v>204</v>
      </c>
      <c r="G5" s="6" t="s">
        <v>205</v>
      </c>
      <c r="H5" s="75" t="s">
        <v>206</v>
      </c>
      <c r="I5" s="6" t="s">
        <v>207</v>
      </c>
      <c r="J5" s="6" t="s">
        <v>208</v>
      </c>
      <c r="K5" s="76" t="s">
        <v>209</v>
      </c>
      <c r="L5" s="152"/>
      <c r="M5" s="6" t="s">
        <v>204</v>
      </c>
      <c r="N5" s="6" t="s">
        <v>205</v>
      </c>
      <c r="O5" s="152"/>
      <c r="P5" s="6" t="s">
        <v>204</v>
      </c>
      <c r="Q5" s="6" t="s">
        <v>205</v>
      </c>
    </row>
    <row r="6" spans="1:17" s="80" customFormat="1" ht="25.5" customHeight="1">
      <c r="A6" s="11"/>
      <c r="B6" s="175" t="s">
        <v>16</v>
      </c>
      <c r="C6" s="175"/>
      <c r="D6" s="77"/>
      <c r="E6" s="78">
        <v>346</v>
      </c>
      <c r="F6" s="79">
        <v>346</v>
      </c>
      <c r="G6" s="79">
        <v>0</v>
      </c>
      <c r="H6" s="79">
        <v>12</v>
      </c>
      <c r="I6" s="79">
        <v>13</v>
      </c>
      <c r="J6" s="79">
        <v>26</v>
      </c>
      <c r="K6" s="79">
        <v>12</v>
      </c>
      <c r="L6" s="79">
        <v>4081</v>
      </c>
      <c r="M6" s="79">
        <v>3728</v>
      </c>
      <c r="N6" s="79">
        <v>353</v>
      </c>
      <c r="O6" s="79">
        <v>3418</v>
      </c>
      <c r="P6" s="79">
        <v>3385</v>
      </c>
      <c r="Q6" s="79">
        <v>33</v>
      </c>
    </row>
    <row r="7" spans="1:17" ht="25.5" customHeight="1">
      <c r="A7" s="18"/>
      <c r="B7" s="142" t="s">
        <v>17</v>
      </c>
      <c r="C7" s="142"/>
      <c r="D7" s="20"/>
      <c r="E7" s="21">
        <v>39</v>
      </c>
      <c r="F7" s="15">
        <v>39</v>
      </c>
      <c r="G7" s="15">
        <v>0</v>
      </c>
      <c r="H7" s="15">
        <v>3</v>
      </c>
      <c r="I7" s="15">
        <v>3</v>
      </c>
      <c r="J7" s="15">
        <v>4</v>
      </c>
      <c r="K7" s="15">
        <v>1</v>
      </c>
      <c r="L7" s="15">
        <v>848</v>
      </c>
      <c r="M7" s="15">
        <v>769</v>
      </c>
      <c r="N7" s="15">
        <v>79</v>
      </c>
      <c r="O7" s="15">
        <v>646</v>
      </c>
      <c r="P7" s="15">
        <v>636</v>
      </c>
      <c r="Q7" s="15">
        <v>10</v>
      </c>
    </row>
    <row r="8" spans="2:17" ht="13.5">
      <c r="B8" s="19"/>
      <c r="C8" s="24" t="s">
        <v>18</v>
      </c>
      <c r="D8" s="25"/>
      <c r="E8" s="26">
        <v>4</v>
      </c>
      <c r="F8" s="27">
        <v>4</v>
      </c>
      <c r="G8" s="27">
        <v>0</v>
      </c>
      <c r="H8" s="27">
        <v>1</v>
      </c>
      <c r="I8" s="27">
        <v>0</v>
      </c>
      <c r="J8" s="27">
        <v>1</v>
      </c>
      <c r="K8" s="27">
        <v>0</v>
      </c>
      <c r="L8" s="27">
        <v>39</v>
      </c>
      <c r="M8" s="27">
        <v>35</v>
      </c>
      <c r="N8" s="27">
        <v>4</v>
      </c>
      <c r="O8" s="27">
        <v>27</v>
      </c>
      <c r="P8" s="27">
        <v>27</v>
      </c>
      <c r="Q8" s="27">
        <v>0</v>
      </c>
    </row>
    <row r="9" spans="2:17" ht="13.5">
      <c r="B9" s="19"/>
      <c r="C9" s="24" t="s">
        <v>19</v>
      </c>
      <c r="D9" s="25"/>
      <c r="E9" s="26">
        <v>2</v>
      </c>
      <c r="F9" s="27">
        <v>2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88</v>
      </c>
      <c r="M9" s="27">
        <v>84</v>
      </c>
      <c r="N9" s="27">
        <v>4</v>
      </c>
      <c r="O9" s="27">
        <v>72</v>
      </c>
      <c r="P9" s="27">
        <v>72</v>
      </c>
      <c r="Q9" s="27">
        <v>0</v>
      </c>
    </row>
    <row r="10" spans="2:17" ht="13.5">
      <c r="B10" s="19"/>
      <c r="C10" s="24" t="s">
        <v>20</v>
      </c>
      <c r="D10" s="25"/>
      <c r="E10" s="26">
        <v>7</v>
      </c>
      <c r="F10" s="27">
        <v>7</v>
      </c>
      <c r="G10" s="27">
        <v>0</v>
      </c>
      <c r="H10" s="27">
        <v>0</v>
      </c>
      <c r="I10" s="27">
        <v>1</v>
      </c>
      <c r="J10" s="27">
        <v>0</v>
      </c>
      <c r="K10" s="27">
        <v>0</v>
      </c>
      <c r="L10" s="27">
        <v>151</v>
      </c>
      <c r="M10" s="27">
        <v>126</v>
      </c>
      <c r="N10" s="27">
        <v>25</v>
      </c>
      <c r="O10" s="27">
        <v>89</v>
      </c>
      <c r="P10" s="27">
        <v>87</v>
      </c>
      <c r="Q10" s="27">
        <v>2</v>
      </c>
    </row>
    <row r="11" spans="2:17" ht="13.5">
      <c r="B11" s="19"/>
      <c r="C11" s="24" t="s">
        <v>21</v>
      </c>
      <c r="D11" s="25"/>
      <c r="E11" s="26">
        <v>5</v>
      </c>
      <c r="F11" s="27">
        <v>5</v>
      </c>
      <c r="G11" s="27">
        <v>0</v>
      </c>
      <c r="H11" s="27">
        <v>0</v>
      </c>
      <c r="I11" s="27">
        <v>0</v>
      </c>
      <c r="J11" s="27">
        <v>1</v>
      </c>
      <c r="K11" s="27">
        <v>0</v>
      </c>
      <c r="L11" s="27">
        <v>74</v>
      </c>
      <c r="M11" s="27">
        <v>69</v>
      </c>
      <c r="N11" s="27">
        <v>5</v>
      </c>
      <c r="O11" s="27">
        <v>69</v>
      </c>
      <c r="P11" s="27">
        <v>69</v>
      </c>
      <c r="Q11" s="27">
        <v>0</v>
      </c>
    </row>
    <row r="12" spans="2:17" ht="13.5">
      <c r="B12" s="19"/>
      <c r="C12" s="24" t="s">
        <v>22</v>
      </c>
      <c r="D12" s="25"/>
      <c r="E12" s="26">
        <v>2</v>
      </c>
      <c r="F12" s="27">
        <v>2</v>
      </c>
      <c r="G12" s="27">
        <v>0</v>
      </c>
      <c r="H12" s="27">
        <v>1</v>
      </c>
      <c r="I12" s="27">
        <v>1</v>
      </c>
      <c r="J12" s="27">
        <v>0</v>
      </c>
      <c r="K12" s="27">
        <v>0</v>
      </c>
      <c r="L12" s="27">
        <v>85</v>
      </c>
      <c r="M12" s="27">
        <v>82</v>
      </c>
      <c r="N12" s="27">
        <v>3</v>
      </c>
      <c r="O12" s="27">
        <v>58</v>
      </c>
      <c r="P12" s="27">
        <v>58</v>
      </c>
      <c r="Q12" s="27">
        <v>0</v>
      </c>
    </row>
    <row r="13" spans="2:17" ht="13.5">
      <c r="B13" s="19"/>
      <c r="C13" s="24" t="s">
        <v>23</v>
      </c>
      <c r="D13" s="25"/>
      <c r="E13" s="26">
        <v>3</v>
      </c>
      <c r="F13" s="27">
        <v>3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36</v>
      </c>
      <c r="M13" s="27">
        <v>34</v>
      </c>
      <c r="N13" s="27">
        <v>2</v>
      </c>
      <c r="O13" s="27">
        <v>37</v>
      </c>
      <c r="P13" s="27">
        <v>37</v>
      </c>
      <c r="Q13" s="27">
        <v>0</v>
      </c>
    </row>
    <row r="14" spans="2:17" ht="13.5">
      <c r="B14" s="19"/>
      <c r="C14" s="24" t="s">
        <v>24</v>
      </c>
      <c r="D14" s="25"/>
      <c r="E14" s="26">
        <v>4</v>
      </c>
      <c r="F14" s="27">
        <v>4</v>
      </c>
      <c r="G14" s="27">
        <v>0</v>
      </c>
      <c r="H14" s="27">
        <v>0</v>
      </c>
      <c r="I14" s="27">
        <v>0</v>
      </c>
      <c r="J14" s="27">
        <v>1</v>
      </c>
      <c r="K14" s="27">
        <v>0</v>
      </c>
      <c r="L14" s="27">
        <v>176</v>
      </c>
      <c r="M14" s="27">
        <v>160</v>
      </c>
      <c r="N14" s="27">
        <v>16</v>
      </c>
      <c r="O14" s="27">
        <v>126</v>
      </c>
      <c r="P14" s="27">
        <v>121</v>
      </c>
      <c r="Q14" s="27">
        <v>5</v>
      </c>
    </row>
    <row r="15" spans="2:17" ht="13.5">
      <c r="B15" s="19"/>
      <c r="C15" s="24" t="s">
        <v>25</v>
      </c>
      <c r="D15" s="25"/>
      <c r="E15" s="26">
        <v>4</v>
      </c>
      <c r="F15" s="27">
        <v>4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94</v>
      </c>
      <c r="M15" s="27">
        <v>92</v>
      </c>
      <c r="N15" s="27">
        <v>2</v>
      </c>
      <c r="O15" s="27">
        <v>79</v>
      </c>
      <c r="P15" s="27">
        <v>76</v>
      </c>
      <c r="Q15" s="27">
        <v>3</v>
      </c>
    </row>
    <row r="16" spans="2:17" ht="13.5">
      <c r="B16" s="19"/>
      <c r="C16" s="24" t="s">
        <v>26</v>
      </c>
      <c r="D16" s="25"/>
      <c r="E16" s="26">
        <v>3</v>
      </c>
      <c r="F16" s="27">
        <v>3</v>
      </c>
      <c r="G16" s="27">
        <v>0</v>
      </c>
      <c r="H16" s="27">
        <v>0</v>
      </c>
      <c r="I16" s="27">
        <v>1</v>
      </c>
      <c r="J16" s="27">
        <v>1</v>
      </c>
      <c r="K16" s="27">
        <v>0</v>
      </c>
      <c r="L16" s="27">
        <v>53</v>
      </c>
      <c r="M16" s="27">
        <v>46</v>
      </c>
      <c r="N16" s="27">
        <v>7</v>
      </c>
      <c r="O16" s="27">
        <v>47</v>
      </c>
      <c r="P16" s="27">
        <v>47</v>
      </c>
      <c r="Q16" s="27">
        <v>0</v>
      </c>
    </row>
    <row r="17" spans="2:17" ht="13.5">
      <c r="B17" s="19"/>
      <c r="C17" s="24" t="s">
        <v>27</v>
      </c>
      <c r="D17" s="25"/>
      <c r="E17" s="26">
        <v>5</v>
      </c>
      <c r="F17" s="27">
        <v>5</v>
      </c>
      <c r="G17" s="27">
        <v>0</v>
      </c>
      <c r="H17" s="27">
        <v>1</v>
      </c>
      <c r="I17" s="27">
        <v>0</v>
      </c>
      <c r="J17" s="27">
        <v>0</v>
      </c>
      <c r="K17" s="27">
        <v>0</v>
      </c>
      <c r="L17" s="27">
        <v>52</v>
      </c>
      <c r="M17" s="27">
        <v>41</v>
      </c>
      <c r="N17" s="27">
        <v>11</v>
      </c>
      <c r="O17" s="27">
        <v>42</v>
      </c>
      <c r="P17" s="27">
        <v>42</v>
      </c>
      <c r="Q17" s="27">
        <v>0</v>
      </c>
    </row>
    <row r="18" spans="2:17" s="18" customFormat="1" ht="25.5" customHeight="1">
      <c r="B18" s="142" t="s">
        <v>178</v>
      </c>
      <c r="C18" s="142"/>
      <c r="D18" s="20"/>
      <c r="E18" s="21">
        <v>26</v>
      </c>
      <c r="F18" s="15">
        <v>26</v>
      </c>
      <c r="G18" s="15">
        <v>0</v>
      </c>
      <c r="H18" s="15">
        <v>0</v>
      </c>
      <c r="I18" s="15">
        <v>1</v>
      </c>
      <c r="J18" s="15">
        <v>0</v>
      </c>
      <c r="K18" s="15">
        <v>0</v>
      </c>
      <c r="L18" s="15">
        <v>194</v>
      </c>
      <c r="M18" s="15">
        <v>177</v>
      </c>
      <c r="N18" s="15">
        <v>17</v>
      </c>
      <c r="O18" s="15">
        <v>181</v>
      </c>
      <c r="P18" s="15">
        <v>178</v>
      </c>
      <c r="Q18" s="15">
        <v>3</v>
      </c>
    </row>
    <row r="19" spans="2:17" ht="13.5">
      <c r="B19" s="19"/>
      <c r="C19" s="19" t="s">
        <v>29</v>
      </c>
      <c r="D19" s="20"/>
      <c r="E19" s="26">
        <v>26</v>
      </c>
      <c r="F19" s="27">
        <v>26</v>
      </c>
      <c r="G19" s="27">
        <v>0</v>
      </c>
      <c r="H19" s="27">
        <v>0</v>
      </c>
      <c r="I19" s="27">
        <v>1</v>
      </c>
      <c r="J19" s="27">
        <v>0</v>
      </c>
      <c r="K19" s="27">
        <v>0</v>
      </c>
      <c r="L19" s="27">
        <v>194</v>
      </c>
      <c r="M19" s="27">
        <v>177</v>
      </c>
      <c r="N19" s="27">
        <v>17</v>
      </c>
      <c r="O19" s="27">
        <v>181</v>
      </c>
      <c r="P19" s="27">
        <v>178</v>
      </c>
      <c r="Q19" s="27">
        <v>3</v>
      </c>
    </row>
    <row r="20" spans="2:17" s="18" customFormat="1" ht="25.5" customHeight="1">
      <c r="B20" s="147" t="s">
        <v>30</v>
      </c>
      <c r="C20" s="147"/>
      <c r="D20" s="30"/>
      <c r="E20" s="21">
        <v>29</v>
      </c>
      <c r="F20" s="15">
        <v>29</v>
      </c>
      <c r="G20" s="15">
        <v>0</v>
      </c>
      <c r="H20" s="15">
        <v>1</v>
      </c>
      <c r="I20" s="15">
        <v>2</v>
      </c>
      <c r="J20" s="15">
        <v>2</v>
      </c>
      <c r="K20" s="15">
        <v>2</v>
      </c>
      <c r="L20" s="15">
        <v>402</v>
      </c>
      <c r="M20" s="15">
        <v>366</v>
      </c>
      <c r="N20" s="15">
        <v>36</v>
      </c>
      <c r="O20" s="15">
        <v>375</v>
      </c>
      <c r="P20" s="15">
        <v>370</v>
      </c>
      <c r="Q20" s="15">
        <v>5</v>
      </c>
    </row>
    <row r="21" spans="2:17" ht="13.5">
      <c r="B21" s="31"/>
      <c r="C21" s="19" t="s">
        <v>31</v>
      </c>
      <c r="D21" s="20"/>
      <c r="E21" s="26">
        <v>17</v>
      </c>
      <c r="F21" s="27">
        <v>17</v>
      </c>
      <c r="G21" s="27">
        <v>0</v>
      </c>
      <c r="H21" s="27">
        <v>1</v>
      </c>
      <c r="I21" s="27">
        <v>2</v>
      </c>
      <c r="J21" s="27">
        <v>1</v>
      </c>
      <c r="K21" s="27">
        <v>1</v>
      </c>
      <c r="L21" s="27">
        <v>261</v>
      </c>
      <c r="M21" s="27">
        <v>236</v>
      </c>
      <c r="N21" s="27">
        <v>25</v>
      </c>
      <c r="O21" s="27">
        <v>240</v>
      </c>
      <c r="P21" s="27">
        <v>236</v>
      </c>
      <c r="Q21" s="27">
        <v>4</v>
      </c>
    </row>
    <row r="22" spans="2:17" ht="13.5">
      <c r="B22" s="31"/>
      <c r="C22" s="19" t="s">
        <v>32</v>
      </c>
      <c r="D22" s="20"/>
      <c r="E22" s="26">
        <v>3</v>
      </c>
      <c r="F22" s="27">
        <v>3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46</v>
      </c>
      <c r="M22" s="27">
        <v>41</v>
      </c>
      <c r="N22" s="27">
        <v>5</v>
      </c>
      <c r="O22" s="27">
        <v>44</v>
      </c>
      <c r="P22" s="27">
        <v>44</v>
      </c>
      <c r="Q22" s="27">
        <v>0</v>
      </c>
    </row>
    <row r="23" spans="2:17" ht="13.5" customHeight="1">
      <c r="B23" s="31"/>
      <c r="C23" s="19" t="s">
        <v>33</v>
      </c>
      <c r="D23" s="20"/>
      <c r="E23" s="26">
        <v>6</v>
      </c>
      <c r="F23" s="27">
        <v>6</v>
      </c>
      <c r="G23" s="27">
        <v>0</v>
      </c>
      <c r="H23" s="27">
        <v>0</v>
      </c>
      <c r="I23" s="27">
        <v>0</v>
      </c>
      <c r="J23" s="27">
        <v>1</v>
      </c>
      <c r="K23" s="27">
        <v>1</v>
      </c>
      <c r="L23" s="27">
        <v>67</v>
      </c>
      <c r="M23" s="27">
        <v>63</v>
      </c>
      <c r="N23" s="27">
        <v>4</v>
      </c>
      <c r="O23" s="27">
        <v>56</v>
      </c>
      <c r="P23" s="27">
        <v>55</v>
      </c>
      <c r="Q23" s="27">
        <v>1</v>
      </c>
    </row>
    <row r="24" spans="2:17" ht="13.5">
      <c r="B24" s="31"/>
      <c r="C24" s="19" t="s">
        <v>34</v>
      </c>
      <c r="D24" s="20"/>
      <c r="E24" s="26">
        <v>3</v>
      </c>
      <c r="F24" s="27">
        <v>3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28</v>
      </c>
      <c r="M24" s="27">
        <v>26</v>
      </c>
      <c r="N24" s="27">
        <v>2</v>
      </c>
      <c r="O24" s="27">
        <v>35</v>
      </c>
      <c r="P24" s="27">
        <v>35</v>
      </c>
      <c r="Q24" s="27">
        <v>0</v>
      </c>
    </row>
    <row r="25" spans="2:17" s="18" customFormat="1" ht="25.5" customHeight="1">
      <c r="B25" s="142" t="s">
        <v>35</v>
      </c>
      <c r="C25" s="142"/>
      <c r="D25" s="20"/>
      <c r="E25" s="21">
        <v>29</v>
      </c>
      <c r="F25" s="15">
        <v>29</v>
      </c>
      <c r="G25" s="15">
        <v>0</v>
      </c>
      <c r="H25" s="15">
        <v>1</v>
      </c>
      <c r="I25" s="15">
        <v>0</v>
      </c>
      <c r="J25" s="15">
        <v>5</v>
      </c>
      <c r="K25" s="15">
        <v>3</v>
      </c>
      <c r="L25" s="15">
        <v>335</v>
      </c>
      <c r="M25" s="15">
        <v>308</v>
      </c>
      <c r="N25" s="15">
        <v>27</v>
      </c>
      <c r="O25" s="15">
        <v>292</v>
      </c>
      <c r="P25" s="15">
        <v>289</v>
      </c>
      <c r="Q25" s="15">
        <v>3</v>
      </c>
    </row>
    <row r="26" spans="2:17" ht="13.5" customHeight="1">
      <c r="B26" s="19"/>
      <c r="C26" s="19" t="s">
        <v>36</v>
      </c>
      <c r="D26" s="20"/>
      <c r="E26" s="26">
        <v>4</v>
      </c>
      <c r="F26" s="27">
        <v>4</v>
      </c>
      <c r="G26" s="27">
        <v>0</v>
      </c>
      <c r="H26" s="27">
        <v>0</v>
      </c>
      <c r="I26" s="27">
        <v>0</v>
      </c>
      <c r="J26" s="27">
        <v>1</v>
      </c>
      <c r="K26" s="27">
        <v>1</v>
      </c>
      <c r="L26" s="27">
        <v>69</v>
      </c>
      <c r="M26" s="27">
        <v>60</v>
      </c>
      <c r="N26" s="27">
        <v>9</v>
      </c>
      <c r="O26" s="27">
        <v>64</v>
      </c>
      <c r="P26" s="27">
        <v>61</v>
      </c>
      <c r="Q26" s="27">
        <v>3</v>
      </c>
    </row>
    <row r="27" spans="2:17" ht="13.5">
      <c r="B27" s="19"/>
      <c r="C27" s="19" t="s">
        <v>37</v>
      </c>
      <c r="D27" s="20"/>
      <c r="E27" s="26">
        <v>2</v>
      </c>
      <c r="F27" s="27">
        <v>2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30</v>
      </c>
      <c r="M27" s="27">
        <v>29</v>
      </c>
      <c r="N27" s="27">
        <v>1</v>
      </c>
      <c r="O27" s="27">
        <v>31</v>
      </c>
      <c r="P27" s="27">
        <v>31</v>
      </c>
      <c r="Q27" s="27">
        <v>0</v>
      </c>
    </row>
    <row r="28" spans="2:17" ht="13.5">
      <c r="B28" s="19"/>
      <c r="C28" s="19" t="s">
        <v>38</v>
      </c>
      <c r="D28" s="20"/>
      <c r="E28" s="26">
        <v>5</v>
      </c>
      <c r="F28" s="27">
        <v>5</v>
      </c>
      <c r="G28" s="27">
        <v>0</v>
      </c>
      <c r="H28" s="27">
        <v>1</v>
      </c>
      <c r="I28" s="27">
        <v>0</v>
      </c>
      <c r="J28" s="27">
        <v>1</v>
      </c>
      <c r="K28" s="27">
        <v>1</v>
      </c>
      <c r="L28" s="27">
        <v>29</v>
      </c>
      <c r="M28" s="27">
        <v>27</v>
      </c>
      <c r="N28" s="27">
        <v>2</v>
      </c>
      <c r="O28" s="27">
        <v>28</v>
      </c>
      <c r="P28" s="27">
        <v>28</v>
      </c>
      <c r="Q28" s="27">
        <v>0</v>
      </c>
    </row>
    <row r="29" spans="2:17" ht="13.5">
      <c r="B29" s="19"/>
      <c r="C29" s="19" t="s">
        <v>39</v>
      </c>
      <c r="D29" s="20"/>
      <c r="E29" s="26">
        <v>6</v>
      </c>
      <c r="F29" s="27">
        <v>6</v>
      </c>
      <c r="G29" s="27">
        <v>0</v>
      </c>
      <c r="H29" s="27">
        <v>0</v>
      </c>
      <c r="I29" s="27">
        <v>0</v>
      </c>
      <c r="J29" s="27">
        <v>1</v>
      </c>
      <c r="K29" s="27">
        <v>1</v>
      </c>
      <c r="L29" s="27">
        <v>64</v>
      </c>
      <c r="M29" s="27">
        <v>58</v>
      </c>
      <c r="N29" s="27">
        <v>6</v>
      </c>
      <c r="O29" s="27">
        <v>60</v>
      </c>
      <c r="P29" s="27">
        <v>60</v>
      </c>
      <c r="Q29" s="27">
        <v>0</v>
      </c>
    </row>
    <row r="30" spans="2:17" ht="13.5">
      <c r="B30" s="31"/>
      <c r="C30" s="19" t="s">
        <v>40</v>
      </c>
      <c r="D30" s="20"/>
      <c r="E30" s="26">
        <v>5</v>
      </c>
      <c r="F30" s="27">
        <v>5</v>
      </c>
      <c r="G30" s="27">
        <v>0</v>
      </c>
      <c r="H30" s="27">
        <v>0</v>
      </c>
      <c r="I30" s="27">
        <v>0</v>
      </c>
      <c r="J30" s="27">
        <v>1</v>
      </c>
      <c r="K30" s="27">
        <v>0</v>
      </c>
      <c r="L30" s="27">
        <v>55</v>
      </c>
      <c r="M30" s="27">
        <v>51</v>
      </c>
      <c r="N30" s="27">
        <v>4</v>
      </c>
      <c r="O30" s="27">
        <v>49</v>
      </c>
      <c r="P30" s="27">
        <v>49</v>
      </c>
      <c r="Q30" s="27">
        <v>0</v>
      </c>
    </row>
    <row r="31" spans="2:17" ht="13.5" customHeight="1">
      <c r="B31" s="31"/>
      <c r="C31" s="19" t="s">
        <v>41</v>
      </c>
      <c r="D31" s="20"/>
      <c r="E31" s="26">
        <v>3</v>
      </c>
      <c r="F31" s="27">
        <v>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71</v>
      </c>
      <c r="M31" s="27">
        <v>69</v>
      </c>
      <c r="N31" s="27">
        <v>2</v>
      </c>
      <c r="O31" s="27">
        <v>48</v>
      </c>
      <c r="P31" s="27">
        <v>48</v>
      </c>
      <c r="Q31" s="27">
        <v>0</v>
      </c>
    </row>
    <row r="32" spans="2:17" ht="13.5">
      <c r="B32" s="31"/>
      <c r="C32" s="19" t="s">
        <v>42</v>
      </c>
      <c r="D32" s="20"/>
      <c r="E32" s="26">
        <v>4</v>
      </c>
      <c r="F32" s="27">
        <v>4</v>
      </c>
      <c r="G32" s="27">
        <v>0</v>
      </c>
      <c r="H32" s="27">
        <v>0</v>
      </c>
      <c r="I32" s="27">
        <v>0</v>
      </c>
      <c r="J32" s="27">
        <v>1</v>
      </c>
      <c r="K32" s="27">
        <v>0</v>
      </c>
      <c r="L32" s="27">
        <v>17</v>
      </c>
      <c r="M32" s="27">
        <v>14</v>
      </c>
      <c r="N32" s="27">
        <v>3</v>
      </c>
      <c r="O32" s="27">
        <v>12</v>
      </c>
      <c r="P32" s="27">
        <v>12</v>
      </c>
      <c r="Q32" s="27">
        <v>0</v>
      </c>
    </row>
    <row r="33" spans="2:17" s="18" customFormat="1" ht="25.5" customHeight="1">
      <c r="B33" s="142" t="s">
        <v>43</v>
      </c>
      <c r="C33" s="142"/>
      <c r="D33" s="20"/>
      <c r="E33" s="21">
        <v>19</v>
      </c>
      <c r="F33" s="15">
        <v>19</v>
      </c>
      <c r="G33" s="15">
        <v>0</v>
      </c>
      <c r="H33" s="15">
        <v>1</v>
      </c>
      <c r="I33" s="15">
        <v>1</v>
      </c>
      <c r="J33" s="15">
        <v>2</v>
      </c>
      <c r="K33" s="15">
        <v>2</v>
      </c>
      <c r="L33" s="15">
        <v>277</v>
      </c>
      <c r="M33" s="15">
        <v>263</v>
      </c>
      <c r="N33" s="15">
        <v>14</v>
      </c>
      <c r="O33" s="15">
        <v>235</v>
      </c>
      <c r="P33" s="15">
        <v>235</v>
      </c>
      <c r="Q33" s="15">
        <v>0</v>
      </c>
    </row>
    <row r="34" spans="2:17" ht="13.5">
      <c r="B34" s="19"/>
      <c r="C34" s="19" t="s">
        <v>44</v>
      </c>
      <c r="D34" s="20"/>
      <c r="E34" s="26">
        <v>4</v>
      </c>
      <c r="F34" s="27">
        <v>4</v>
      </c>
      <c r="G34" s="27">
        <v>0</v>
      </c>
      <c r="H34" s="27">
        <v>0</v>
      </c>
      <c r="I34" s="27">
        <v>0</v>
      </c>
      <c r="J34" s="27">
        <v>0</v>
      </c>
      <c r="K34" s="27">
        <v>1</v>
      </c>
      <c r="L34" s="27">
        <v>69</v>
      </c>
      <c r="M34" s="27">
        <v>65</v>
      </c>
      <c r="N34" s="27">
        <v>4</v>
      </c>
      <c r="O34" s="27">
        <v>59</v>
      </c>
      <c r="P34" s="27">
        <v>59</v>
      </c>
      <c r="Q34" s="27">
        <v>0</v>
      </c>
    </row>
    <row r="35" spans="2:17" ht="13.5">
      <c r="B35" s="19"/>
      <c r="C35" s="19" t="s">
        <v>45</v>
      </c>
      <c r="D35" s="20"/>
      <c r="E35" s="26">
        <v>5</v>
      </c>
      <c r="F35" s="27">
        <v>5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108</v>
      </c>
      <c r="M35" s="27">
        <v>103</v>
      </c>
      <c r="N35" s="27">
        <v>5</v>
      </c>
      <c r="O35" s="27">
        <v>93</v>
      </c>
      <c r="P35" s="27">
        <v>93</v>
      </c>
      <c r="Q35" s="27">
        <v>0</v>
      </c>
    </row>
    <row r="36" spans="2:17" ht="13.5">
      <c r="B36" s="19"/>
      <c r="C36" s="19" t="s">
        <v>46</v>
      </c>
      <c r="D36" s="20"/>
      <c r="E36" s="26">
        <v>2</v>
      </c>
      <c r="F36" s="27">
        <v>2</v>
      </c>
      <c r="G36" s="27">
        <v>0</v>
      </c>
      <c r="H36" s="27">
        <v>0</v>
      </c>
      <c r="I36" s="27">
        <v>0</v>
      </c>
      <c r="J36" s="27">
        <v>1</v>
      </c>
      <c r="K36" s="27">
        <v>0</v>
      </c>
      <c r="L36" s="27">
        <v>45</v>
      </c>
      <c r="M36" s="27">
        <v>43</v>
      </c>
      <c r="N36" s="27">
        <v>2</v>
      </c>
      <c r="O36" s="27">
        <v>31</v>
      </c>
      <c r="P36" s="27">
        <v>31</v>
      </c>
      <c r="Q36" s="27">
        <v>0</v>
      </c>
    </row>
    <row r="37" spans="2:17" ht="13.5" customHeight="1">
      <c r="B37" s="19"/>
      <c r="C37" s="19" t="s">
        <v>47</v>
      </c>
      <c r="D37" s="20"/>
      <c r="E37" s="26">
        <v>3</v>
      </c>
      <c r="F37" s="27">
        <v>3</v>
      </c>
      <c r="G37" s="27">
        <v>0</v>
      </c>
      <c r="H37" s="27">
        <v>1</v>
      </c>
      <c r="I37" s="27">
        <v>1</v>
      </c>
      <c r="J37" s="27">
        <v>1</v>
      </c>
      <c r="K37" s="27">
        <v>1</v>
      </c>
      <c r="L37" s="27">
        <v>43</v>
      </c>
      <c r="M37" s="27">
        <v>42</v>
      </c>
      <c r="N37" s="27">
        <v>1</v>
      </c>
      <c r="O37" s="27">
        <v>37</v>
      </c>
      <c r="P37" s="27">
        <v>37</v>
      </c>
      <c r="Q37" s="27">
        <v>0</v>
      </c>
    </row>
    <row r="38" spans="2:17" ht="13.5">
      <c r="B38" s="19"/>
      <c r="C38" s="19" t="s">
        <v>48</v>
      </c>
      <c r="D38" s="20"/>
      <c r="E38" s="26">
        <v>5</v>
      </c>
      <c r="F38" s="27">
        <v>5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12</v>
      </c>
      <c r="M38" s="27">
        <v>10</v>
      </c>
      <c r="N38" s="27">
        <v>2</v>
      </c>
      <c r="O38" s="27">
        <v>15</v>
      </c>
      <c r="P38" s="27">
        <v>15</v>
      </c>
      <c r="Q38" s="27">
        <v>0</v>
      </c>
    </row>
    <row r="39" spans="2:17" s="18" customFormat="1" ht="25.5" customHeight="1">
      <c r="B39" s="142" t="s">
        <v>49</v>
      </c>
      <c r="C39" s="142"/>
      <c r="D39" s="20"/>
      <c r="E39" s="21">
        <v>12</v>
      </c>
      <c r="F39" s="15">
        <v>12</v>
      </c>
      <c r="G39" s="15">
        <v>0</v>
      </c>
      <c r="H39" s="15">
        <v>1</v>
      </c>
      <c r="I39" s="15">
        <v>0</v>
      </c>
      <c r="J39" s="15">
        <v>2</v>
      </c>
      <c r="K39" s="15">
        <v>0</v>
      </c>
      <c r="L39" s="15">
        <v>136</v>
      </c>
      <c r="M39" s="15">
        <v>120</v>
      </c>
      <c r="N39" s="15">
        <v>16</v>
      </c>
      <c r="O39" s="15">
        <v>94</v>
      </c>
      <c r="P39" s="15">
        <v>93</v>
      </c>
      <c r="Q39" s="15">
        <v>1</v>
      </c>
    </row>
    <row r="40" spans="2:17" ht="13.5" customHeight="1">
      <c r="B40" s="19"/>
      <c r="C40" s="19" t="s">
        <v>50</v>
      </c>
      <c r="D40" s="20"/>
      <c r="E40" s="26">
        <v>5</v>
      </c>
      <c r="F40" s="27">
        <v>5</v>
      </c>
      <c r="G40" s="27">
        <v>0</v>
      </c>
      <c r="H40" s="27">
        <v>1</v>
      </c>
      <c r="I40" s="27">
        <v>0</v>
      </c>
      <c r="J40" s="27">
        <v>1</v>
      </c>
      <c r="K40" s="27">
        <v>0</v>
      </c>
      <c r="L40" s="27">
        <v>65</v>
      </c>
      <c r="M40" s="27">
        <v>57</v>
      </c>
      <c r="N40" s="27">
        <v>8</v>
      </c>
      <c r="O40" s="27">
        <v>42</v>
      </c>
      <c r="P40" s="27">
        <v>42</v>
      </c>
      <c r="Q40" s="27">
        <v>0</v>
      </c>
    </row>
    <row r="41" spans="2:17" ht="13.5">
      <c r="B41" s="19"/>
      <c r="C41" s="19" t="s">
        <v>51</v>
      </c>
      <c r="D41" s="20"/>
      <c r="E41" s="26">
        <v>1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7</v>
      </c>
      <c r="M41" s="27">
        <v>6</v>
      </c>
      <c r="N41" s="27">
        <v>1</v>
      </c>
      <c r="O41" s="27">
        <v>8</v>
      </c>
      <c r="P41" s="27">
        <v>8</v>
      </c>
      <c r="Q41" s="27">
        <v>0</v>
      </c>
    </row>
    <row r="42" spans="2:17" ht="13.5">
      <c r="B42" s="19"/>
      <c r="C42" s="19" t="s">
        <v>52</v>
      </c>
      <c r="D42" s="20"/>
      <c r="E42" s="26">
        <v>2</v>
      </c>
      <c r="F42" s="27">
        <v>2</v>
      </c>
      <c r="G42" s="27">
        <v>0</v>
      </c>
      <c r="H42" s="27">
        <v>0</v>
      </c>
      <c r="I42" s="27">
        <v>0</v>
      </c>
      <c r="J42" s="27">
        <v>1</v>
      </c>
      <c r="K42" s="27">
        <v>0</v>
      </c>
      <c r="L42" s="27">
        <v>13</v>
      </c>
      <c r="M42" s="27">
        <v>11</v>
      </c>
      <c r="N42" s="27">
        <v>2</v>
      </c>
      <c r="O42" s="27">
        <v>7</v>
      </c>
      <c r="P42" s="27">
        <v>7</v>
      </c>
      <c r="Q42" s="27">
        <v>0</v>
      </c>
    </row>
    <row r="43" spans="2:17" ht="13.5">
      <c r="B43" s="19"/>
      <c r="C43" s="19" t="s">
        <v>53</v>
      </c>
      <c r="D43" s="20"/>
      <c r="E43" s="26">
        <v>3</v>
      </c>
      <c r="F43" s="27">
        <v>3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27</v>
      </c>
      <c r="M43" s="27">
        <v>24</v>
      </c>
      <c r="N43" s="27">
        <v>3</v>
      </c>
      <c r="O43" s="27">
        <v>16</v>
      </c>
      <c r="P43" s="27">
        <v>16</v>
      </c>
      <c r="Q43" s="27">
        <v>0</v>
      </c>
    </row>
    <row r="44" spans="2:17" ht="13.5">
      <c r="B44" s="31"/>
      <c r="C44" s="19" t="s">
        <v>54</v>
      </c>
      <c r="D44" s="20"/>
      <c r="E44" s="26">
        <v>1</v>
      </c>
      <c r="F44" s="27">
        <v>1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11</v>
      </c>
      <c r="M44" s="27">
        <v>9</v>
      </c>
      <c r="N44" s="27">
        <v>2</v>
      </c>
      <c r="O44" s="27">
        <v>9</v>
      </c>
      <c r="P44" s="27">
        <v>9</v>
      </c>
      <c r="Q44" s="27">
        <v>0</v>
      </c>
    </row>
    <row r="45" spans="2:17" ht="13.5" customHeight="1">
      <c r="B45" s="31"/>
      <c r="C45" s="19" t="s">
        <v>55</v>
      </c>
      <c r="D45" s="20"/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5</v>
      </c>
      <c r="M45" s="27">
        <v>5</v>
      </c>
      <c r="N45" s="27">
        <v>0</v>
      </c>
      <c r="O45" s="27">
        <v>7</v>
      </c>
      <c r="P45" s="27">
        <v>6</v>
      </c>
      <c r="Q45" s="27">
        <v>1</v>
      </c>
    </row>
    <row r="46" spans="2:17" ht="13.5">
      <c r="B46" s="31"/>
      <c r="C46" s="19" t="s">
        <v>56</v>
      </c>
      <c r="D46" s="20"/>
      <c r="E46" s="26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7</v>
      </c>
      <c r="M46" s="27">
        <v>7</v>
      </c>
      <c r="N46" s="27">
        <v>0</v>
      </c>
      <c r="O46" s="27">
        <v>5</v>
      </c>
      <c r="P46" s="27">
        <v>5</v>
      </c>
      <c r="Q46" s="27">
        <v>0</v>
      </c>
    </row>
    <row r="47" spans="1:17" ht="13.5">
      <c r="A47" s="32"/>
      <c r="B47" s="33"/>
      <c r="C47" s="19" t="s">
        <v>57</v>
      </c>
      <c r="D47" s="20"/>
      <c r="E47" s="34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1</v>
      </c>
      <c r="M47" s="35">
        <v>1</v>
      </c>
      <c r="N47" s="35">
        <v>0</v>
      </c>
      <c r="O47" s="35">
        <v>0</v>
      </c>
      <c r="P47" s="35">
        <v>0</v>
      </c>
      <c r="Q47" s="35">
        <v>0</v>
      </c>
    </row>
    <row r="48" spans="2:17" s="18" customFormat="1" ht="25.5" customHeight="1">
      <c r="B48" s="142" t="s">
        <v>58</v>
      </c>
      <c r="C48" s="142"/>
      <c r="D48" s="20"/>
      <c r="E48" s="21">
        <v>9</v>
      </c>
      <c r="F48" s="15">
        <v>9</v>
      </c>
      <c r="G48" s="15">
        <v>0</v>
      </c>
      <c r="H48" s="15">
        <v>0</v>
      </c>
      <c r="I48" s="15">
        <v>0</v>
      </c>
      <c r="J48" s="15">
        <v>1</v>
      </c>
      <c r="K48" s="15">
        <v>0</v>
      </c>
      <c r="L48" s="15">
        <v>87</v>
      </c>
      <c r="M48" s="15">
        <v>83</v>
      </c>
      <c r="N48" s="15">
        <v>4</v>
      </c>
      <c r="O48" s="15">
        <v>50</v>
      </c>
      <c r="P48" s="15">
        <v>48</v>
      </c>
      <c r="Q48" s="15">
        <v>2</v>
      </c>
    </row>
    <row r="49" spans="2:17" ht="13.5">
      <c r="B49" s="19"/>
      <c r="C49" s="19" t="s">
        <v>59</v>
      </c>
      <c r="D49" s="20"/>
      <c r="E49" s="26">
        <v>6</v>
      </c>
      <c r="F49" s="27">
        <v>6</v>
      </c>
      <c r="G49" s="27">
        <v>0</v>
      </c>
      <c r="H49" s="27">
        <v>0</v>
      </c>
      <c r="I49" s="27">
        <v>0</v>
      </c>
      <c r="J49" s="27">
        <v>1</v>
      </c>
      <c r="K49" s="27">
        <v>0</v>
      </c>
      <c r="L49" s="27">
        <v>61</v>
      </c>
      <c r="M49" s="27">
        <v>60</v>
      </c>
      <c r="N49" s="27">
        <v>1</v>
      </c>
      <c r="O49" s="27">
        <v>35</v>
      </c>
      <c r="P49" s="27">
        <v>34</v>
      </c>
      <c r="Q49" s="27">
        <v>1</v>
      </c>
    </row>
    <row r="50" spans="2:17" ht="13.5">
      <c r="B50" s="19"/>
      <c r="C50" s="19" t="s">
        <v>60</v>
      </c>
      <c r="D50" s="20"/>
      <c r="E50" s="26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5</v>
      </c>
      <c r="M50" s="27">
        <v>4</v>
      </c>
      <c r="N50" s="27">
        <v>1</v>
      </c>
      <c r="O50" s="27">
        <v>2</v>
      </c>
      <c r="P50" s="27">
        <v>2</v>
      </c>
      <c r="Q50" s="27">
        <v>0</v>
      </c>
    </row>
    <row r="51" spans="2:17" ht="13.5">
      <c r="B51" s="19"/>
      <c r="C51" s="19" t="s">
        <v>61</v>
      </c>
      <c r="D51" s="20"/>
      <c r="E51" s="26">
        <v>2</v>
      </c>
      <c r="F51" s="27">
        <v>2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6</v>
      </c>
      <c r="M51" s="27">
        <v>6</v>
      </c>
      <c r="N51" s="27">
        <v>0</v>
      </c>
      <c r="O51" s="27">
        <v>6</v>
      </c>
      <c r="P51" s="27">
        <v>6</v>
      </c>
      <c r="Q51" s="27">
        <v>0</v>
      </c>
    </row>
    <row r="52" spans="2:17" ht="13.5">
      <c r="B52" s="19"/>
      <c r="C52" s="19" t="s">
        <v>62</v>
      </c>
      <c r="D52" s="20"/>
      <c r="E52" s="26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5</v>
      </c>
      <c r="M52" s="27">
        <v>5</v>
      </c>
      <c r="N52" s="27">
        <v>0</v>
      </c>
      <c r="O52" s="27">
        <v>2</v>
      </c>
      <c r="P52" s="27">
        <v>2</v>
      </c>
      <c r="Q52" s="27">
        <v>0</v>
      </c>
    </row>
    <row r="53" spans="2:17" ht="13.5">
      <c r="B53" s="19"/>
      <c r="C53" s="19" t="s">
        <v>63</v>
      </c>
      <c r="D53" s="20"/>
      <c r="E53" s="26">
        <v>1</v>
      </c>
      <c r="F53" s="27">
        <v>1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10</v>
      </c>
      <c r="M53" s="27">
        <v>8</v>
      </c>
      <c r="N53" s="27">
        <v>2</v>
      </c>
      <c r="O53" s="27">
        <v>5</v>
      </c>
      <c r="P53" s="27">
        <v>4</v>
      </c>
      <c r="Q53" s="27">
        <v>1</v>
      </c>
    </row>
    <row r="54" spans="2:17" s="18" customFormat="1" ht="25.5" customHeight="1">
      <c r="B54" s="142" t="s">
        <v>64</v>
      </c>
      <c r="C54" s="142"/>
      <c r="D54" s="20"/>
      <c r="E54" s="21">
        <v>11</v>
      </c>
      <c r="F54" s="15">
        <v>11</v>
      </c>
      <c r="G54" s="15">
        <v>0</v>
      </c>
      <c r="H54" s="15">
        <v>0</v>
      </c>
      <c r="I54" s="15">
        <v>0</v>
      </c>
      <c r="J54" s="15">
        <v>1</v>
      </c>
      <c r="K54" s="15">
        <v>1</v>
      </c>
      <c r="L54" s="15">
        <v>90</v>
      </c>
      <c r="M54" s="15">
        <v>78</v>
      </c>
      <c r="N54" s="15">
        <v>12</v>
      </c>
      <c r="O54" s="15">
        <v>67</v>
      </c>
      <c r="P54" s="15">
        <v>67</v>
      </c>
      <c r="Q54" s="15">
        <v>0</v>
      </c>
    </row>
    <row r="55" spans="2:17" ht="13.5">
      <c r="B55" s="19"/>
      <c r="C55" s="19" t="s">
        <v>65</v>
      </c>
      <c r="D55" s="20"/>
      <c r="E55" s="26">
        <v>11</v>
      </c>
      <c r="F55" s="27">
        <v>11</v>
      </c>
      <c r="G55" s="27">
        <v>0</v>
      </c>
      <c r="H55" s="27">
        <v>0</v>
      </c>
      <c r="I55" s="27">
        <v>0</v>
      </c>
      <c r="J55" s="27">
        <v>1</v>
      </c>
      <c r="K55" s="27">
        <v>1</v>
      </c>
      <c r="L55" s="27">
        <v>52</v>
      </c>
      <c r="M55" s="27">
        <v>46</v>
      </c>
      <c r="N55" s="27">
        <v>6</v>
      </c>
      <c r="O55" s="27">
        <v>45</v>
      </c>
      <c r="P55" s="27">
        <v>45</v>
      </c>
      <c r="Q55" s="27">
        <v>0</v>
      </c>
    </row>
    <row r="56" spans="2:17" ht="13.5">
      <c r="B56" s="19"/>
      <c r="C56" s="19" t="s">
        <v>66</v>
      </c>
      <c r="D56" s="20"/>
      <c r="E56" s="26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9</v>
      </c>
      <c r="M56" s="27">
        <v>7</v>
      </c>
      <c r="N56" s="27">
        <v>2</v>
      </c>
      <c r="O56" s="27">
        <v>5</v>
      </c>
      <c r="P56" s="27">
        <v>5</v>
      </c>
      <c r="Q56" s="27">
        <v>0</v>
      </c>
    </row>
    <row r="57" spans="2:17" ht="13.5">
      <c r="B57" s="31"/>
      <c r="C57" s="19" t="s">
        <v>67</v>
      </c>
      <c r="D57" s="20"/>
      <c r="E57" s="26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8</v>
      </c>
      <c r="M57" s="27">
        <v>5</v>
      </c>
      <c r="N57" s="27">
        <v>3</v>
      </c>
      <c r="O57" s="27">
        <v>5</v>
      </c>
      <c r="P57" s="27">
        <v>5</v>
      </c>
      <c r="Q57" s="27">
        <v>0</v>
      </c>
    </row>
    <row r="58" spans="2:17" ht="13.5" customHeight="1">
      <c r="B58" s="31"/>
      <c r="C58" s="19" t="s">
        <v>68</v>
      </c>
      <c r="D58" s="20"/>
      <c r="E58" s="26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21</v>
      </c>
      <c r="M58" s="27">
        <v>20</v>
      </c>
      <c r="N58" s="27">
        <v>1</v>
      </c>
      <c r="O58" s="27">
        <v>12</v>
      </c>
      <c r="P58" s="27">
        <v>12</v>
      </c>
      <c r="Q58" s="27">
        <v>0</v>
      </c>
    </row>
    <row r="59" spans="2:17" s="18" customFormat="1" ht="25.5" customHeight="1">
      <c r="B59" s="142" t="s">
        <v>69</v>
      </c>
      <c r="C59" s="142"/>
      <c r="D59" s="20"/>
      <c r="E59" s="21">
        <v>23</v>
      </c>
      <c r="F59" s="15">
        <v>23</v>
      </c>
      <c r="G59" s="15">
        <v>0</v>
      </c>
      <c r="H59" s="15">
        <v>2</v>
      </c>
      <c r="I59" s="15">
        <v>1</v>
      </c>
      <c r="J59" s="15">
        <v>3</v>
      </c>
      <c r="K59" s="15">
        <v>0</v>
      </c>
      <c r="L59" s="15">
        <v>280</v>
      </c>
      <c r="M59" s="15">
        <v>259</v>
      </c>
      <c r="N59" s="15">
        <v>21</v>
      </c>
      <c r="O59" s="15">
        <v>185</v>
      </c>
      <c r="P59" s="15">
        <v>184</v>
      </c>
      <c r="Q59" s="15">
        <v>1</v>
      </c>
    </row>
    <row r="60" spans="2:17" ht="13.5">
      <c r="B60" s="19"/>
      <c r="C60" s="19" t="s">
        <v>70</v>
      </c>
      <c r="D60" s="20"/>
      <c r="E60" s="26">
        <v>12</v>
      </c>
      <c r="F60" s="27">
        <v>12</v>
      </c>
      <c r="G60" s="27">
        <v>0</v>
      </c>
      <c r="H60" s="27">
        <v>1</v>
      </c>
      <c r="I60" s="27">
        <v>0</v>
      </c>
      <c r="J60" s="27">
        <v>2</v>
      </c>
      <c r="K60" s="27">
        <v>0</v>
      </c>
      <c r="L60" s="27">
        <v>161</v>
      </c>
      <c r="M60" s="27">
        <v>144</v>
      </c>
      <c r="N60" s="27">
        <v>17</v>
      </c>
      <c r="O60" s="27">
        <v>109</v>
      </c>
      <c r="P60" s="27">
        <v>109</v>
      </c>
      <c r="Q60" s="27">
        <v>0</v>
      </c>
    </row>
    <row r="61" spans="2:17" ht="13.5">
      <c r="B61" s="31"/>
      <c r="C61" s="19" t="s">
        <v>71</v>
      </c>
      <c r="D61" s="20"/>
      <c r="E61" s="26">
        <v>9</v>
      </c>
      <c r="F61" s="27">
        <v>9</v>
      </c>
      <c r="G61" s="27">
        <v>0</v>
      </c>
      <c r="H61" s="27">
        <v>1</v>
      </c>
      <c r="I61" s="27">
        <v>1</v>
      </c>
      <c r="J61" s="27">
        <v>1</v>
      </c>
      <c r="K61" s="27">
        <v>0</v>
      </c>
      <c r="L61" s="27">
        <v>98</v>
      </c>
      <c r="M61" s="27">
        <v>95</v>
      </c>
      <c r="N61" s="27">
        <v>3</v>
      </c>
      <c r="O61" s="27">
        <v>60</v>
      </c>
      <c r="P61" s="27">
        <v>60</v>
      </c>
      <c r="Q61" s="27">
        <v>0</v>
      </c>
    </row>
    <row r="62" spans="2:17" ht="13.5">
      <c r="B62" s="31"/>
      <c r="C62" s="19" t="s">
        <v>72</v>
      </c>
      <c r="D62" s="20"/>
      <c r="E62" s="26">
        <v>2</v>
      </c>
      <c r="F62" s="27">
        <v>2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21</v>
      </c>
      <c r="M62" s="27">
        <v>20</v>
      </c>
      <c r="N62" s="27">
        <v>1</v>
      </c>
      <c r="O62" s="27">
        <v>16</v>
      </c>
      <c r="P62" s="27">
        <v>15</v>
      </c>
      <c r="Q62" s="27">
        <v>1</v>
      </c>
    </row>
    <row r="63" spans="2:17" s="18" customFormat="1" ht="25.5" customHeight="1">
      <c r="B63" s="142" t="s">
        <v>73</v>
      </c>
      <c r="C63" s="142"/>
      <c r="D63" s="20"/>
      <c r="E63" s="21">
        <v>12</v>
      </c>
      <c r="F63" s="15">
        <v>12</v>
      </c>
      <c r="G63" s="15">
        <v>0</v>
      </c>
      <c r="H63" s="15">
        <v>1</v>
      </c>
      <c r="I63" s="15">
        <v>1</v>
      </c>
      <c r="J63" s="15">
        <v>2</v>
      </c>
      <c r="K63" s="15">
        <v>0</v>
      </c>
      <c r="L63" s="15">
        <v>131</v>
      </c>
      <c r="M63" s="15">
        <v>116</v>
      </c>
      <c r="N63" s="15">
        <v>15</v>
      </c>
      <c r="O63" s="15">
        <v>109</v>
      </c>
      <c r="P63" s="15">
        <v>108</v>
      </c>
      <c r="Q63" s="15">
        <v>1</v>
      </c>
    </row>
    <row r="64" spans="2:17" ht="13.5" customHeight="1">
      <c r="B64" s="31"/>
      <c r="C64" s="19" t="s">
        <v>74</v>
      </c>
      <c r="D64" s="20"/>
      <c r="E64" s="26">
        <v>2</v>
      </c>
      <c r="F64" s="27">
        <v>2</v>
      </c>
      <c r="G64" s="27">
        <v>0</v>
      </c>
      <c r="H64" s="27">
        <v>1</v>
      </c>
      <c r="I64" s="27">
        <v>1</v>
      </c>
      <c r="J64" s="27">
        <v>2</v>
      </c>
      <c r="K64" s="27">
        <v>0</v>
      </c>
      <c r="L64" s="27">
        <v>47</v>
      </c>
      <c r="M64" s="27">
        <v>43</v>
      </c>
      <c r="N64" s="27">
        <v>4</v>
      </c>
      <c r="O64" s="27">
        <v>35</v>
      </c>
      <c r="P64" s="27">
        <v>34</v>
      </c>
      <c r="Q64" s="27">
        <v>1</v>
      </c>
    </row>
    <row r="65" spans="2:17" ht="13.5">
      <c r="B65" s="31"/>
      <c r="C65" s="19" t="s">
        <v>75</v>
      </c>
      <c r="D65" s="20"/>
      <c r="E65" s="26">
        <v>6</v>
      </c>
      <c r="F65" s="27">
        <v>6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49</v>
      </c>
      <c r="M65" s="27">
        <v>41</v>
      </c>
      <c r="N65" s="27">
        <v>8</v>
      </c>
      <c r="O65" s="27">
        <v>46</v>
      </c>
      <c r="P65" s="27">
        <v>46</v>
      </c>
      <c r="Q65" s="27">
        <v>0</v>
      </c>
    </row>
    <row r="66" spans="2:17" ht="13.5">
      <c r="B66" s="31"/>
      <c r="C66" s="19" t="s">
        <v>76</v>
      </c>
      <c r="D66" s="20"/>
      <c r="E66" s="26">
        <v>4</v>
      </c>
      <c r="F66" s="27">
        <v>4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35</v>
      </c>
      <c r="M66" s="27">
        <v>32</v>
      </c>
      <c r="N66" s="27">
        <v>3</v>
      </c>
      <c r="O66" s="27">
        <v>28</v>
      </c>
      <c r="P66" s="27">
        <v>28</v>
      </c>
      <c r="Q66" s="27">
        <v>0</v>
      </c>
    </row>
    <row r="67" spans="2:17" s="18" customFormat="1" ht="25.5" customHeight="1">
      <c r="B67" s="142" t="s">
        <v>77</v>
      </c>
      <c r="C67" s="142"/>
      <c r="D67" s="20"/>
      <c r="E67" s="21">
        <v>31</v>
      </c>
      <c r="F67" s="15">
        <v>31</v>
      </c>
      <c r="G67" s="15">
        <v>0</v>
      </c>
      <c r="H67" s="15">
        <v>0</v>
      </c>
      <c r="I67" s="15">
        <v>1</v>
      </c>
      <c r="J67" s="15">
        <v>1</v>
      </c>
      <c r="K67" s="15">
        <v>1</v>
      </c>
      <c r="L67" s="15">
        <v>299</v>
      </c>
      <c r="M67" s="15">
        <v>264</v>
      </c>
      <c r="N67" s="15">
        <v>35</v>
      </c>
      <c r="O67" s="15">
        <v>284</v>
      </c>
      <c r="P67" s="15">
        <v>281</v>
      </c>
      <c r="Q67" s="15">
        <v>3</v>
      </c>
    </row>
    <row r="68" spans="2:17" ht="13.5" customHeight="1">
      <c r="B68" s="19"/>
      <c r="C68" s="19" t="s">
        <v>78</v>
      </c>
      <c r="D68" s="20"/>
      <c r="E68" s="26">
        <v>12</v>
      </c>
      <c r="F68" s="27">
        <v>12</v>
      </c>
      <c r="G68" s="27">
        <v>0</v>
      </c>
      <c r="H68" s="27">
        <v>0</v>
      </c>
      <c r="I68" s="27">
        <v>0</v>
      </c>
      <c r="J68" s="27">
        <v>0</v>
      </c>
      <c r="K68" s="27">
        <v>1</v>
      </c>
      <c r="L68" s="27">
        <v>124</v>
      </c>
      <c r="M68" s="27">
        <v>107</v>
      </c>
      <c r="N68" s="27">
        <v>17</v>
      </c>
      <c r="O68" s="27">
        <v>111</v>
      </c>
      <c r="P68" s="27">
        <v>109</v>
      </c>
      <c r="Q68" s="27">
        <v>2</v>
      </c>
    </row>
    <row r="69" spans="2:17" ht="13.5">
      <c r="B69" s="31"/>
      <c r="C69" s="19" t="s">
        <v>79</v>
      </c>
      <c r="D69" s="20"/>
      <c r="E69" s="26">
        <v>16</v>
      </c>
      <c r="F69" s="27">
        <v>16</v>
      </c>
      <c r="G69" s="27">
        <v>0</v>
      </c>
      <c r="H69" s="27">
        <v>0</v>
      </c>
      <c r="I69" s="27">
        <v>1</v>
      </c>
      <c r="J69" s="27">
        <v>1</v>
      </c>
      <c r="K69" s="27">
        <v>0</v>
      </c>
      <c r="L69" s="27">
        <v>163</v>
      </c>
      <c r="M69" s="27">
        <v>147</v>
      </c>
      <c r="N69" s="27">
        <v>16</v>
      </c>
      <c r="O69" s="27">
        <v>163</v>
      </c>
      <c r="P69" s="27">
        <v>162</v>
      </c>
      <c r="Q69" s="27">
        <v>1</v>
      </c>
    </row>
    <row r="70" spans="2:17" ht="13.5">
      <c r="B70" s="31"/>
      <c r="C70" s="19" t="s">
        <v>80</v>
      </c>
      <c r="D70" s="20"/>
      <c r="E70" s="26">
        <v>3</v>
      </c>
      <c r="F70" s="27">
        <v>3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12</v>
      </c>
      <c r="M70" s="27">
        <v>10</v>
      </c>
      <c r="N70" s="27">
        <v>2</v>
      </c>
      <c r="O70" s="27">
        <v>10</v>
      </c>
      <c r="P70" s="27">
        <v>10</v>
      </c>
      <c r="Q70" s="27">
        <v>0</v>
      </c>
    </row>
    <row r="71" spans="2:17" s="18" customFormat="1" ht="25.5" customHeight="1">
      <c r="B71" s="142" t="s">
        <v>81</v>
      </c>
      <c r="C71" s="142"/>
      <c r="D71" s="20"/>
      <c r="E71" s="21">
        <v>23</v>
      </c>
      <c r="F71" s="15">
        <v>23</v>
      </c>
      <c r="G71" s="15">
        <v>0</v>
      </c>
      <c r="H71" s="15">
        <v>1</v>
      </c>
      <c r="I71" s="15">
        <v>1</v>
      </c>
      <c r="J71" s="15">
        <v>0</v>
      </c>
      <c r="K71" s="15">
        <v>1</v>
      </c>
      <c r="L71" s="15">
        <v>209</v>
      </c>
      <c r="M71" s="15">
        <v>192</v>
      </c>
      <c r="N71" s="15">
        <v>17</v>
      </c>
      <c r="O71" s="15">
        <v>203</v>
      </c>
      <c r="P71" s="15">
        <v>203</v>
      </c>
      <c r="Q71" s="15">
        <v>0</v>
      </c>
    </row>
    <row r="72" spans="2:17" ht="13.5">
      <c r="B72" s="19"/>
      <c r="C72" s="19" t="s">
        <v>82</v>
      </c>
      <c r="D72" s="20"/>
      <c r="E72" s="26">
        <v>8</v>
      </c>
      <c r="F72" s="27">
        <v>8</v>
      </c>
      <c r="G72" s="27">
        <v>0</v>
      </c>
      <c r="H72" s="27">
        <v>1</v>
      </c>
      <c r="I72" s="27">
        <v>1</v>
      </c>
      <c r="J72" s="27">
        <v>0</v>
      </c>
      <c r="K72" s="27">
        <v>1</v>
      </c>
      <c r="L72" s="27">
        <v>82</v>
      </c>
      <c r="M72" s="27">
        <v>75</v>
      </c>
      <c r="N72" s="27">
        <v>7</v>
      </c>
      <c r="O72" s="27">
        <v>84</v>
      </c>
      <c r="P72" s="27">
        <v>84</v>
      </c>
      <c r="Q72" s="27">
        <v>0</v>
      </c>
    </row>
    <row r="73" spans="2:17" ht="13.5">
      <c r="B73" s="19"/>
      <c r="C73" s="19" t="s">
        <v>83</v>
      </c>
      <c r="D73" s="20"/>
      <c r="E73" s="26">
        <v>4</v>
      </c>
      <c r="F73" s="27">
        <v>4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31</v>
      </c>
      <c r="M73" s="27">
        <v>28</v>
      </c>
      <c r="N73" s="27">
        <v>3</v>
      </c>
      <c r="O73" s="27">
        <v>29</v>
      </c>
      <c r="P73" s="27">
        <v>29</v>
      </c>
      <c r="Q73" s="27">
        <v>0</v>
      </c>
    </row>
    <row r="74" spans="2:17" ht="13.5" customHeight="1">
      <c r="B74" s="19"/>
      <c r="C74" s="19" t="s">
        <v>84</v>
      </c>
      <c r="D74" s="20"/>
      <c r="E74" s="26">
        <v>5</v>
      </c>
      <c r="F74" s="27">
        <v>5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31</v>
      </c>
      <c r="M74" s="27">
        <v>29</v>
      </c>
      <c r="N74" s="27">
        <v>2</v>
      </c>
      <c r="O74" s="27">
        <v>33</v>
      </c>
      <c r="P74" s="27">
        <v>33</v>
      </c>
      <c r="Q74" s="27">
        <v>0</v>
      </c>
    </row>
    <row r="75" spans="2:17" ht="13.5">
      <c r="B75" s="19"/>
      <c r="C75" s="19" t="s">
        <v>85</v>
      </c>
      <c r="D75" s="20"/>
      <c r="E75" s="26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16</v>
      </c>
      <c r="M75" s="27">
        <v>16</v>
      </c>
      <c r="N75" s="27">
        <v>0</v>
      </c>
      <c r="O75" s="27">
        <v>17</v>
      </c>
      <c r="P75" s="27">
        <v>17</v>
      </c>
      <c r="Q75" s="27">
        <v>0</v>
      </c>
    </row>
    <row r="76" spans="2:17" ht="13.5">
      <c r="B76" s="19"/>
      <c r="C76" s="19" t="s">
        <v>86</v>
      </c>
      <c r="D76" s="20"/>
      <c r="E76" s="26">
        <v>4</v>
      </c>
      <c r="F76" s="27">
        <v>4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30</v>
      </c>
      <c r="M76" s="27">
        <v>29</v>
      </c>
      <c r="N76" s="27">
        <v>1</v>
      </c>
      <c r="O76" s="27">
        <v>24</v>
      </c>
      <c r="P76" s="27">
        <v>24</v>
      </c>
      <c r="Q76" s="27">
        <v>0</v>
      </c>
    </row>
    <row r="77" spans="2:17" ht="13.5">
      <c r="B77" s="19"/>
      <c r="C77" s="19" t="s">
        <v>87</v>
      </c>
      <c r="D77" s="20"/>
      <c r="E77" s="26">
        <v>2</v>
      </c>
      <c r="F77" s="27">
        <v>2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19</v>
      </c>
      <c r="M77" s="27">
        <v>15</v>
      </c>
      <c r="N77" s="27">
        <v>4</v>
      </c>
      <c r="O77" s="27">
        <v>16</v>
      </c>
      <c r="P77" s="27">
        <v>16</v>
      </c>
      <c r="Q77" s="27">
        <v>0</v>
      </c>
    </row>
    <row r="78" spans="2:17" s="18" customFormat="1" ht="25.5" customHeight="1">
      <c r="B78" s="142" t="s">
        <v>88</v>
      </c>
      <c r="C78" s="142"/>
      <c r="D78" s="20"/>
      <c r="E78" s="21">
        <v>11</v>
      </c>
      <c r="F78" s="15">
        <v>11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128</v>
      </c>
      <c r="M78" s="15">
        <v>123</v>
      </c>
      <c r="N78" s="15">
        <v>5</v>
      </c>
      <c r="O78" s="15">
        <v>107</v>
      </c>
      <c r="P78" s="15">
        <v>106</v>
      </c>
      <c r="Q78" s="15">
        <v>1</v>
      </c>
    </row>
    <row r="79" spans="2:17" ht="13.5">
      <c r="B79" s="31"/>
      <c r="C79" s="19" t="s">
        <v>89</v>
      </c>
      <c r="D79" s="20"/>
      <c r="E79" s="26">
        <v>5</v>
      </c>
      <c r="F79" s="27">
        <v>5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68</v>
      </c>
      <c r="M79" s="27">
        <v>67</v>
      </c>
      <c r="N79" s="27">
        <v>1</v>
      </c>
      <c r="O79" s="27">
        <v>49</v>
      </c>
      <c r="P79" s="27">
        <v>48</v>
      </c>
      <c r="Q79" s="27">
        <v>1</v>
      </c>
    </row>
    <row r="80" spans="2:17" ht="13.5">
      <c r="B80" s="31"/>
      <c r="C80" s="19" t="s">
        <v>90</v>
      </c>
      <c r="D80" s="20"/>
      <c r="E80" s="26">
        <v>2</v>
      </c>
      <c r="F80" s="27">
        <v>2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34</v>
      </c>
      <c r="M80" s="27">
        <v>30</v>
      </c>
      <c r="N80" s="27">
        <v>4</v>
      </c>
      <c r="O80" s="27">
        <v>31</v>
      </c>
      <c r="P80" s="27">
        <v>31</v>
      </c>
      <c r="Q80" s="27">
        <v>0</v>
      </c>
    </row>
    <row r="81" spans="2:17" ht="13.5">
      <c r="B81" s="31"/>
      <c r="C81" s="19" t="s">
        <v>91</v>
      </c>
      <c r="D81" s="20"/>
      <c r="E81" s="26">
        <v>3</v>
      </c>
      <c r="F81" s="27">
        <v>3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13</v>
      </c>
      <c r="M81" s="27">
        <v>13</v>
      </c>
      <c r="N81" s="27">
        <v>0</v>
      </c>
      <c r="O81" s="27">
        <v>18</v>
      </c>
      <c r="P81" s="27">
        <v>18</v>
      </c>
      <c r="Q81" s="27">
        <v>0</v>
      </c>
    </row>
    <row r="82" spans="2:17" ht="13.5">
      <c r="B82" s="31"/>
      <c r="C82" s="19" t="s">
        <v>92</v>
      </c>
      <c r="D82" s="20"/>
      <c r="E82" s="26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8</v>
      </c>
      <c r="M82" s="27">
        <v>8</v>
      </c>
      <c r="N82" s="27">
        <v>0</v>
      </c>
      <c r="O82" s="27">
        <v>4</v>
      </c>
      <c r="P82" s="27">
        <v>4</v>
      </c>
      <c r="Q82" s="27">
        <v>0</v>
      </c>
    </row>
    <row r="83" spans="2:17" ht="13.5" customHeight="1">
      <c r="B83" s="31"/>
      <c r="C83" s="19" t="s">
        <v>93</v>
      </c>
      <c r="D83" s="20"/>
      <c r="E83" s="26">
        <v>1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5</v>
      </c>
      <c r="M83" s="27">
        <v>5</v>
      </c>
      <c r="N83" s="27">
        <v>0</v>
      </c>
      <c r="O83" s="27">
        <v>5</v>
      </c>
      <c r="P83" s="27">
        <v>5</v>
      </c>
      <c r="Q83" s="27">
        <v>0</v>
      </c>
    </row>
    <row r="84" spans="2:17" s="18" customFormat="1" ht="25.5" customHeight="1">
      <c r="B84" s="142" t="s">
        <v>94</v>
      </c>
      <c r="C84" s="142"/>
      <c r="D84" s="20"/>
      <c r="E84" s="21">
        <v>17</v>
      </c>
      <c r="F84" s="15">
        <v>17</v>
      </c>
      <c r="G84" s="15">
        <v>0</v>
      </c>
      <c r="H84" s="15">
        <v>0</v>
      </c>
      <c r="I84" s="15">
        <v>0</v>
      </c>
      <c r="J84" s="15">
        <v>1</v>
      </c>
      <c r="K84" s="15">
        <v>0</v>
      </c>
      <c r="L84" s="15">
        <v>241</v>
      </c>
      <c r="M84" s="15">
        <v>227</v>
      </c>
      <c r="N84" s="15">
        <v>14</v>
      </c>
      <c r="O84" s="15">
        <v>236</v>
      </c>
      <c r="P84" s="15">
        <v>234</v>
      </c>
      <c r="Q84" s="15">
        <v>2</v>
      </c>
    </row>
    <row r="85" spans="2:17" ht="13.5">
      <c r="B85" s="31"/>
      <c r="C85" s="19" t="s">
        <v>95</v>
      </c>
      <c r="D85" s="20"/>
      <c r="E85" s="26">
        <v>5</v>
      </c>
      <c r="F85" s="27">
        <v>5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117</v>
      </c>
      <c r="M85" s="27">
        <v>113</v>
      </c>
      <c r="N85" s="27">
        <v>4</v>
      </c>
      <c r="O85" s="27">
        <v>112</v>
      </c>
      <c r="P85" s="27">
        <v>111</v>
      </c>
      <c r="Q85" s="27">
        <v>1</v>
      </c>
    </row>
    <row r="86" spans="2:17" ht="13.5" customHeight="1">
      <c r="B86" s="31"/>
      <c r="C86" s="19" t="s">
        <v>96</v>
      </c>
      <c r="D86" s="20"/>
      <c r="E86" s="26">
        <v>4</v>
      </c>
      <c r="F86" s="27">
        <v>4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38</v>
      </c>
      <c r="M86" s="27">
        <v>35</v>
      </c>
      <c r="N86" s="27">
        <v>3</v>
      </c>
      <c r="O86" s="27">
        <v>35</v>
      </c>
      <c r="P86" s="27">
        <v>34</v>
      </c>
      <c r="Q86" s="27">
        <v>1</v>
      </c>
    </row>
    <row r="87" spans="2:17" ht="13.5">
      <c r="B87" s="31"/>
      <c r="C87" s="19" t="s">
        <v>97</v>
      </c>
      <c r="D87" s="20"/>
      <c r="E87" s="26">
        <v>6</v>
      </c>
      <c r="F87" s="27">
        <v>6</v>
      </c>
      <c r="G87" s="27">
        <v>0</v>
      </c>
      <c r="H87" s="27">
        <v>0</v>
      </c>
      <c r="I87" s="27">
        <v>0</v>
      </c>
      <c r="J87" s="27">
        <v>1</v>
      </c>
      <c r="K87" s="27">
        <v>0</v>
      </c>
      <c r="L87" s="27">
        <v>53</v>
      </c>
      <c r="M87" s="27">
        <v>50</v>
      </c>
      <c r="N87" s="27">
        <v>3</v>
      </c>
      <c r="O87" s="27">
        <v>57</v>
      </c>
      <c r="P87" s="27">
        <v>57</v>
      </c>
      <c r="Q87" s="27">
        <v>0</v>
      </c>
    </row>
    <row r="88" spans="2:17" ht="13.5" customHeight="1">
      <c r="B88" s="31"/>
      <c r="C88" s="19" t="s">
        <v>98</v>
      </c>
      <c r="D88" s="20"/>
      <c r="E88" s="26">
        <v>2</v>
      </c>
      <c r="F88" s="27">
        <v>2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33</v>
      </c>
      <c r="M88" s="27">
        <v>29</v>
      </c>
      <c r="N88" s="27">
        <v>4</v>
      </c>
      <c r="O88" s="27">
        <v>32</v>
      </c>
      <c r="P88" s="27">
        <v>32</v>
      </c>
      <c r="Q88" s="27">
        <v>0</v>
      </c>
    </row>
    <row r="89" spans="2:17" s="18" customFormat="1" ht="25.5" customHeight="1">
      <c r="B89" s="142" t="s">
        <v>99</v>
      </c>
      <c r="C89" s="142"/>
      <c r="D89" s="20"/>
      <c r="E89" s="21">
        <v>55</v>
      </c>
      <c r="F89" s="15">
        <v>55</v>
      </c>
      <c r="G89" s="15">
        <v>0</v>
      </c>
      <c r="H89" s="15">
        <v>1</v>
      </c>
      <c r="I89" s="15">
        <v>2</v>
      </c>
      <c r="J89" s="15">
        <v>2</v>
      </c>
      <c r="K89" s="15">
        <v>1</v>
      </c>
      <c r="L89" s="15">
        <v>424</v>
      </c>
      <c r="M89" s="15">
        <v>383</v>
      </c>
      <c r="N89" s="15">
        <v>41</v>
      </c>
      <c r="O89" s="15">
        <v>354</v>
      </c>
      <c r="P89" s="15">
        <v>353</v>
      </c>
      <c r="Q89" s="15">
        <v>1</v>
      </c>
    </row>
    <row r="90" spans="2:17" ht="13.5">
      <c r="B90" s="31"/>
      <c r="C90" s="19" t="s">
        <v>100</v>
      </c>
      <c r="D90" s="20"/>
      <c r="E90" s="26">
        <v>23</v>
      </c>
      <c r="F90" s="27">
        <v>23</v>
      </c>
      <c r="G90" s="27">
        <v>0</v>
      </c>
      <c r="H90" s="27">
        <v>0</v>
      </c>
      <c r="I90" s="27">
        <v>1</v>
      </c>
      <c r="J90" s="27">
        <v>0</v>
      </c>
      <c r="K90" s="27">
        <v>0</v>
      </c>
      <c r="L90" s="27">
        <v>213</v>
      </c>
      <c r="M90" s="27">
        <v>196</v>
      </c>
      <c r="N90" s="27">
        <v>17</v>
      </c>
      <c r="O90" s="27">
        <v>163</v>
      </c>
      <c r="P90" s="27">
        <v>162</v>
      </c>
      <c r="Q90" s="27">
        <v>1</v>
      </c>
    </row>
    <row r="91" spans="2:17" ht="13.5">
      <c r="B91" s="31"/>
      <c r="C91" s="19" t="s">
        <v>101</v>
      </c>
      <c r="D91" s="20"/>
      <c r="E91" s="26">
        <v>8</v>
      </c>
      <c r="F91" s="27">
        <v>8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47</v>
      </c>
      <c r="M91" s="27">
        <v>38</v>
      </c>
      <c r="N91" s="27">
        <v>9</v>
      </c>
      <c r="O91" s="27">
        <v>40</v>
      </c>
      <c r="P91" s="27">
        <v>40</v>
      </c>
      <c r="Q91" s="27">
        <v>0</v>
      </c>
    </row>
    <row r="92" spans="2:17" ht="13.5">
      <c r="B92" s="31"/>
      <c r="C92" s="19" t="s">
        <v>102</v>
      </c>
      <c r="D92" s="20"/>
      <c r="E92" s="26">
        <v>12</v>
      </c>
      <c r="F92" s="27">
        <v>12</v>
      </c>
      <c r="G92" s="27">
        <v>0</v>
      </c>
      <c r="H92" s="27">
        <v>1</v>
      </c>
      <c r="I92" s="27">
        <v>0</v>
      </c>
      <c r="J92" s="27">
        <v>1</v>
      </c>
      <c r="K92" s="27">
        <v>0</v>
      </c>
      <c r="L92" s="27">
        <v>77</v>
      </c>
      <c r="M92" s="27">
        <v>69</v>
      </c>
      <c r="N92" s="27">
        <v>8</v>
      </c>
      <c r="O92" s="27">
        <v>68</v>
      </c>
      <c r="P92" s="27">
        <v>68</v>
      </c>
      <c r="Q92" s="27">
        <v>0</v>
      </c>
    </row>
    <row r="93" spans="2:17" ht="13.5">
      <c r="B93" s="31"/>
      <c r="C93" s="19" t="s">
        <v>103</v>
      </c>
      <c r="D93" s="20"/>
      <c r="E93" s="26">
        <v>8</v>
      </c>
      <c r="F93" s="27">
        <v>8</v>
      </c>
      <c r="G93" s="27">
        <v>0</v>
      </c>
      <c r="H93" s="27">
        <v>0</v>
      </c>
      <c r="I93" s="27">
        <v>0</v>
      </c>
      <c r="J93" s="27">
        <v>1</v>
      </c>
      <c r="K93" s="27">
        <v>1</v>
      </c>
      <c r="L93" s="27">
        <v>68</v>
      </c>
      <c r="M93" s="27">
        <v>64</v>
      </c>
      <c r="N93" s="27">
        <v>4</v>
      </c>
      <c r="O93" s="27">
        <v>64</v>
      </c>
      <c r="P93" s="27">
        <v>64</v>
      </c>
      <c r="Q93" s="27">
        <v>0</v>
      </c>
    </row>
    <row r="94" spans="2:17" ht="13.5">
      <c r="B94" s="31"/>
      <c r="C94" s="19" t="s">
        <v>104</v>
      </c>
      <c r="D94" s="20"/>
      <c r="E94" s="26">
        <v>4</v>
      </c>
      <c r="F94" s="27">
        <v>4</v>
      </c>
      <c r="G94" s="27">
        <v>0</v>
      </c>
      <c r="H94" s="27">
        <v>0</v>
      </c>
      <c r="I94" s="27">
        <v>1</v>
      </c>
      <c r="J94" s="27">
        <v>0</v>
      </c>
      <c r="K94" s="27">
        <v>0</v>
      </c>
      <c r="L94" s="27">
        <v>19</v>
      </c>
      <c r="M94" s="27">
        <v>16</v>
      </c>
      <c r="N94" s="27">
        <v>3</v>
      </c>
      <c r="O94" s="27">
        <v>19</v>
      </c>
      <c r="P94" s="27">
        <v>19</v>
      </c>
      <c r="Q94" s="27">
        <v>0</v>
      </c>
    </row>
    <row r="95" spans="2:17" ht="13.5">
      <c r="B95" s="148" t="s">
        <v>105</v>
      </c>
      <c r="C95" s="148"/>
      <c r="D95" s="38"/>
      <c r="E95" s="26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s="18" customFormat="1" ht="25.5" customHeight="1">
      <c r="A96" s="39"/>
      <c r="B96" s="148" t="s">
        <v>106</v>
      </c>
      <c r="C96" s="148"/>
      <c r="D96" s="40"/>
      <c r="E96" s="81">
        <v>29</v>
      </c>
      <c r="F96" s="82">
        <v>29</v>
      </c>
      <c r="G96" s="82">
        <v>0</v>
      </c>
      <c r="H96" s="82">
        <v>1</v>
      </c>
      <c r="I96" s="82">
        <v>2</v>
      </c>
      <c r="J96" s="82">
        <v>2</v>
      </c>
      <c r="K96" s="82">
        <v>2</v>
      </c>
      <c r="L96" s="82">
        <v>402</v>
      </c>
      <c r="M96" s="82">
        <v>366</v>
      </c>
      <c r="N96" s="82">
        <v>36</v>
      </c>
      <c r="O96" s="82">
        <v>375</v>
      </c>
      <c r="P96" s="82">
        <v>370</v>
      </c>
      <c r="Q96" s="82">
        <v>5</v>
      </c>
    </row>
    <row r="97" spans="1:17" ht="25.5" customHeight="1">
      <c r="A97" s="39"/>
      <c r="B97" s="148" t="s">
        <v>107</v>
      </c>
      <c r="C97" s="148"/>
      <c r="D97" s="40"/>
      <c r="E97" s="81">
        <v>29</v>
      </c>
      <c r="F97" s="82">
        <v>29</v>
      </c>
      <c r="G97" s="82">
        <v>0</v>
      </c>
      <c r="H97" s="82">
        <v>1</v>
      </c>
      <c r="I97" s="82">
        <v>0</v>
      </c>
      <c r="J97" s="82">
        <v>5</v>
      </c>
      <c r="K97" s="82">
        <v>3</v>
      </c>
      <c r="L97" s="82">
        <v>335</v>
      </c>
      <c r="M97" s="82">
        <v>308</v>
      </c>
      <c r="N97" s="82">
        <v>27</v>
      </c>
      <c r="O97" s="82">
        <v>292</v>
      </c>
      <c r="P97" s="82">
        <v>289</v>
      </c>
      <c r="Q97" s="82">
        <v>3</v>
      </c>
    </row>
    <row r="98" spans="1:17" s="18" customFormat="1" ht="25.5" customHeight="1">
      <c r="A98" s="39"/>
      <c r="B98" s="148" t="s">
        <v>108</v>
      </c>
      <c r="C98" s="148"/>
      <c r="D98" s="40"/>
      <c r="E98" s="81">
        <v>48</v>
      </c>
      <c r="F98" s="82">
        <v>48</v>
      </c>
      <c r="G98" s="82">
        <v>0</v>
      </c>
      <c r="H98" s="82">
        <v>0</v>
      </c>
      <c r="I98" s="82">
        <v>1</v>
      </c>
      <c r="J98" s="82">
        <v>2</v>
      </c>
      <c r="K98" s="82">
        <v>1</v>
      </c>
      <c r="L98" s="82">
        <v>540</v>
      </c>
      <c r="M98" s="82">
        <v>491</v>
      </c>
      <c r="N98" s="82">
        <v>49</v>
      </c>
      <c r="O98" s="82">
        <v>520</v>
      </c>
      <c r="P98" s="82">
        <v>515</v>
      </c>
      <c r="Q98" s="82">
        <v>5</v>
      </c>
    </row>
    <row r="99" spans="1:17" ht="13.5">
      <c r="A99" s="44"/>
      <c r="B99" s="42"/>
      <c r="C99" s="37" t="s">
        <v>109</v>
      </c>
      <c r="D99" s="43"/>
      <c r="E99" s="81">
        <v>31</v>
      </c>
      <c r="F99" s="82">
        <v>31</v>
      </c>
      <c r="G99" s="82">
        <v>0</v>
      </c>
      <c r="H99" s="82">
        <v>0</v>
      </c>
      <c r="I99" s="82">
        <v>1</v>
      </c>
      <c r="J99" s="82">
        <v>1</v>
      </c>
      <c r="K99" s="82">
        <v>1</v>
      </c>
      <c r="L99" s="82">
        <v>299</v>
      </c>
      <c r="M99" s="82">
        <v>264</v>
      </c>
      <c r="N99" s="82">
        <v>35</v>
      </c>
      <c r="O99" s="82">
        <v>284</v>
      </c>
      <c r="P99" s="82">
        <v>281</v>
      </c>
      <c r="Q99" s="82">
        <v>3</v>
      </c>
    </row>
    <row r="100" spans="1:17" ht="13.5">
      <c r="A100" s="44"/>
      <c r="B100" s="42"/>
      <c r="C100" s="37" t="s">
        <v>110</v>
      </c>
      <c r="D100" s="43"/>
      <c r="E100" s="81">
        <v>17</v>
      </c>
      <c r="F100" s="82">
        <v>17</v>
      </c>
      <c r="G100" s="82">
        <v>0</v>
      </c>
      <c r="H100" s="82">
        <v>0</v>
      </c>
      <c r="I100" s="82">
        <v>0</v>
      </c>
      <c r="J100" s="82">
        <v>1</v>
      </c>
      <c r="K100" s="82">
        <v>0</v>
      </c>
      <c r="L100" s="82">
        <v>241</v>
      </c>
      <c r="M100" s="82">
        <v>227</v>
      </c>
      <c r="N100" s="82">
        <v>14</v>
      </c>
      <c r="O100" s="82">
        <v>236</v>
      </c>
      <c r="P100" s="82">
        <v>234</v>
      </c>
      <c r="Q100" s="82">
        <v>2</v>
      </c>
    </row>
    <row r="101" spans="1:17" s="18" customFormat="1" ht="25.5" customHeight="1">
      <c r="A101" s="39"/>
      <c r="B101" s="148" t="s">
        <v>111</v>
      </c>
      <c r="C101" s="148"/>
      <c r="D101" s="40"/>
      <c r="E101" s="81">
        <v>39</v>
      </c>
      <c r="F101" s="82">
        <v>39</v>
      </c>
      <c r="G101" s="82">
        <v>0</v>
      </c>
      <c r="H101" s="82">
        <v>3</v>
      </c>
      <c r="I101" s="82">
        <v>3</v>
      </c>
      <c r="J101" s="82">
        <v>4</v>
      </c>
      <c r="K101" s="82">
        <v>1</v>
      </c>
      <c r="L101" s="82">
        <v>848</v>
      </c>
      <c r="M101" s="82">
        <v>769</v>
      </c>
      <c r="N101" s="82">
        <v>79</v>
      </c>
      <c r="O101" s="82">
        <v>646</v>
      </c>
      <c r="P101" s="82">
        <v>636</v>
      </c>
      <c r="Q101" s="82">
        <v>10</v>
      </c>
    </row>
    <row r="102" spans="1:17" s="18" customFormat="1" ht="25.5" customHeight="1">
      <c r="A102" s="39"/>
      <c r="B102" s="148" t="s">
        <v>112</v>
      </c>
      <c r="C102" s="148"/>
      <c r="D102" s="40"/>
      <c r="E102" s="81">
        <v>19</v>
      </c>
      <c r="F102" s="82">
        <v>19</v>
      </c>
      <c r="G102" s="82">
        <v>0</v>
      </c>
      <c r="H102" s="82">
        <v>1</v>
      </c>
      <c r="I102" s="82">
        <v>1</v>
      </c>
      <c r="J102" s="82">
        <v>2</v>
      </c>
      <c r="K102" s="82">
        <v>2</v>
      </c>
      <c r="L102" s="82">
        <v>277</v>
      </c>
      <c r="M102" s="82">
        <v>263</v>
      </c>
      <c r="N102" s="82">
        <v>14</v>
      </c>
      <c r="O102" s="82">
        <v>235</v>
      </c>
      <c r="P102" s="82">
        <v>235</v>
      </c>
      <c r="Q102" s="82">
        <v>0</v>
      </c>
    </row>
    <row r="103" spans="1:17" s="18" customFormat="1" ht="25.5" customHeight="1">
      <c r="A103" s="39"/>
      <c r="B103" s="148" t="s">
        <v>113</v>
      </c>
      <c r="C103" s="148"/>
      <c r="D103" s="40"/>
      <c r="E103" s="81">
        <v>49</v>
      </c>
      <c r="F103" s="82">
        <v>49</v>
      </c>
      <c r="G103" s="82">
        <v>0</v>
      </c>
      <c r="H103" s="82">
        <v>1</v>
      </c>
      <c r="I103" s="82">
        <v>1</v>
      </c>
      <c r="J103" s="82">
        <v>2</v>
      </c>
      <c r="K103" s="82">
        <v>0</v>
      </c>
      <c r="L103" s="82">
        <v>458</v>
      </c>
      <c r="M103" s="82">
        <v>420</v>
      </c>
      <c r="N103" s="82">
        <v>38</v>
      </c>
      <c r="O103" s="82">
        <v>382</v>
      </c>
      <c r="P103" s="82">
        <v>377</v>
      </c>
      <c r="Q103" s="82">
        <v>5</v>
      </c>
    </row>
    <row r="104" spans="1:17" ht="13.5" customHeight="1">
      <c r="A104" s="44"/>
      <c r="B104" s="42"/>
      <c r="C104" s="37" t="s">
        <v>114</v>
      </c>
      <c r="D104" s="43"/>
      <c r="E104" s="81">
        <v>12</v>
      </c>
      <c r="F104" s="82">
        <v>12</v>
      </c>
      <c r="G104" s="82">
        <v>0</v>
      </c>
      <c r="H104" s="82">
        <v>1</v>
      </c>
      <c r="I104" s="82">
        <v>0</v>
      </c>
      <c r="J104" s="82">
        <v>2</v>
      </c>
      <c r="K104" s="82">
        <v>0</v>
      </c>
      <c r="L104" s="82">
        <v>136</v>
      </c>
      <c r="M104" s="82">
        <v>120</v>
      </c>
      <c r="N104" s="82">
        <v>16</v>
      </c>
      <c r="O104" s="82">
        <v>94</v>
      </c>
      <c r="P104" s="82">
        <v>93</v>
      </c>
      <c r="Q104" s="82">
        <v>1</v>
      </c>
    </row>
    <row r="105" spans="1:17" ht="13.5">
      <c r="A105" s="44"/>
      <c r="B105" s="42"/>
      <c r="C105" s="37" t="s">
        <v>115</v>
      </c>
      <c r="D105" s="43"/>
      <c r="E105" s="81">
        <v>37</v>
      </c>
      <c r="F105" s="82">
        <v>37</v>
      </c>
      <c r="G105" s="82">
        <v>0</v>
      </c>
      <c r="H105" s="82">
        <v>0</v>
      </c>
      <c r="I105" s="82">
        <v>1</v>
      </c>
      <c r="J105" s="82">
        <v>0</v>
      </c>
      <c r="K105" s="82">
        <v>0</v>
      </c>
      <c r="L105" s="82">
        <v>322</v>
      </c>
      <c r="M105" s="82">
        <v>300</v>
      </c>
      <c r="N105" s="82">
        <v>22</v>
      </c>
      <c r="O105" s="82">
        <v>288</v>
      </c>
      <c r="P105" s="82">
        <v>284</v>
      </c>
      <c r="Q105" s="82">
        <v>4</v>
      </c>
    </row>
    <row r="106" spans="1:17" s="18" customFormat="1" ht="25.5" customHeight="1">
      <c r="A106" s="39"/>
      <c r="B106" s="148" t="s">
        <v>116</v>
      </c>
      <c r="C106" s="148"/>
      <c r="D106" s="40"/>
      <c r="E106" s="81">
        <v>55</v>
      </c>
      <c r="F106" s="82">
        <v>55</v>
      </c>
      <c r="G106" s="82">
        <v>0</v>
      </c>
      <c r="H106" s="82">
        <v>1</v>
      </c>
      <c r="I106" s="82">
        <v>2</v>
      </c>
      <c r="J106" s="82">
        <v>2</v>
      </c>
      <c r="K106" s="82">
        <v>1</v>
      </c>
      <c r="L106" s="82">
        <v>424</v>
      </c>
      <c r="M106" s="82">
        <v>383</v>
      </c>
      <c r="N106" s="82">
        <v>41</v>
      </c>
      <c r="O106" s="82">
        <v>354</v>
      </c>
      <c r="P106" s="82">
        <v>353</v>
      </c>
      <c r="Q106" s="82">
        <v>1</v>
      </c>
    </row>
    <row r="107" spans="1:17" s="18" customFormat="1" ht="25.5" customHeight="1">
      <c r="A107" s="45"/>
      <c r="B107" s="148" t="s">
        <v>117</v>
      </c>
      <c r="C107" s="148"/>
      <c r="D107" s="40"/>
      <c r="E107" s="81">
        <v>35</v>
      </c>
      <c r="F107" s="82">
        <v>35</v>
      </c>
      <c r="G107" s="82">
        <v>0</v>
      </c>
      <c r="H107" s="82">
        <v>2</v>
      </c>
      <c r="I107" s="82">
        <v>2</v>
      </c>
      <c r="J107" s="82">
        <v>2</v>
      </c>
      <c r="K107" s="82">
        <v>1</v>
      </c>
      <c r="L107" s="82">
        <v>340</v>
      </c>
      <c r="M107" s="82">
        <v>308</v>
      </c>
      <c r="N107" s="82">
        <v>32</v>
      </c>
      <c r="O107" s="82">
        <v>312</v>
      </c>
      <c r="P107" s="82">
        <v>311</v>
      </c>
      <c r="Q107" s="82">
        <v>1</v>
      </c>
    </row>
    <row r="108" spans="1:17" ht="13.5">
      <c r="A108" s="31"/>
      <c r="B108" s="42"/>
      <c r="C108" s="37" t="s">
        <v>118</v>
      </c>
      <c r="D108" s="43"/>
      <c r="E108" s="81">
        <v>12</v>
      </c>
      <c r="F108" s="82">
        <v>12</v>
      </c>
      <c r="G108" s="82">
        <v>0</v>
      </c>
      <c r="H108" s="82">
        <v>1</v>
      </c>
      <c r="I108" s="82">
        <v>1</v>
      </c>
      <c r="J108" s="82">
        <v>2</v>
      </c>
      <c r="K108" s="82">
        <v>0</v>
      </c>
      <c r="L108" s="82">
        <v>131</v>
      </c>
      <c r="M108" s="82">
        <v>116</v>
      </c>
      <c r="N108" s="82">
        <v>15</v>
      </c>
      <c r="O108" s="82">
        <v>109</v>
      </c>
      <c r="P108" s="82">
        <v>108</v>
      </c>
      <c r="Q108" s="82">
        <v>1</v>
      </c>
    </row>
    <row r="109" spans="1:17" ht="13.5">
      <c r="A109" s="31"/>
      <c r="B109" s="42"/>
      <c r="C109" s="37" t="s">
        <v>119</v>
      </c>
      <c r="D109" s="43"/>
      <c r="E109" s="81">
        <v>23</v>
      </c>
      <c r="F109" s="82">
        <v>23</v>
      </c>
      <c r="G109" s="82">
        <v>0</v>
      </c>
      <c r="H109" s="82">
        <v>1</v>
      </c>
      <c r="I109" s="82">
        <v>1</v>
      </c>
      <c r="J109" s="82">
        <v>0</v>
      </c>
      <c r="K109" s="82">
        <v>1</v>
      </c>
      <c r="L109" s="82">
        <v>209</v>
      </c>
      <c r="M109" s="82">
        <v>192</v>
      </c>
      <c r="N109" s="82">
        <v>17</v>
      </c>
      <c r="O109" s="82">
        <v>203</v>
      </c>
      <c r="P109" s="82">
        <v>203</v>
      </c>
      <c r="Q109" s="82">
        <v>0</v>
      </c>
    </row>
    <row r="110" spans="1:17" s="18" customFormat="1" ht="25.5" customHeight="1">
      <c r="A110" s="45"/>
      <c r="B110" s="148" t="s">
        <v>120</v>
      </c>
      <c r="C110" s="148"/>
      <c r="D110" s="40"/>
      <c r="E110" s="81">
        <v>34</v>
      </c>
      <c r="F110" s="82">
        <v>34</v>
      </c>
      <c r="G110" s="82">
        <v>0</v>
      </c>
      <c r="H110" s="82">
        <v>2</v>
      </c>
      <c r="I110" s="82">
        <v>1</v>
      </c>
      <c r="J110" s="82">
        <v>4</v>
      </c>
      <c r="K110" s="82">
        <v>1</v>
      </c>
      <c r="L110" s="82">
        <v>370</v>
      </c>
      <c r="M110" s="82">
        <v>337</v>
      </c>
      <c r="N110" s="82">
        <v>33</v>
      </c>
      <c r="O110" s="82">
        <v>252</v>
      </c>
      <c r="P110" s="82">
        <v>251</v>
      </c>
      <c r="Q110" s="82">
        <v>1</v>
      </c>
    </row>
    <row r="111" spans="1:17" ht="13.5" customHeight="1">
      <c r="A111" s="31"/>
      <c r="B111" s="42"/>
      <c r="C111" s="37" t="s">
        <v>121</v>
      </c>
      <c r="D111" s="43"/>
      <c r="E111" s="81">
        <v>23</v>
      </c>
      <c r="F111" s="82">
        <v>23</v>
      </c>
      <c r="G111" s="82">
        <v>0</v>
      </c>
      <c r="H111" s="82">
        <v>2</v>
      </c>
      <c r="I111" s="82">
        <v>1</v>
      </c>
      <c r="J111" s="82">
        <v>3</v>
      </c>
      <c r="K111" s="82">
        <v>0</v>
      </c>
      <c r="L111" s="82">
        <v>280</v>
      </c>
      <c r="M111" s="82">
        <v>259</v>
      </c>
      <c r="N111" s="82">
        <v>21</v>
      </c>
      <c r="O111" s="82">
        <v>185</v>
      </c>
      <c r="P111" s="82">
        <v>184</v>
      </c>
      <c r="Q111" s="82">
        <v>1</v>
      </c>
    </row>
    <row r="112" spans="1:17" ht="13.5" customHeight="1">
      <c r="A112" s="31"/>
      <c r="B112" s="42"/>
      <c r="C112" s="37" t="s">
        <v>122</v>
      </c>
      <c r="D112" s="43"/>
      <c r="E112" s="81">
        <v>11</v>
      </c>
      <c r="F112" s="82">
        <v>11</v>
      </c>
      <c r="G112" s="82">
        <v>0</v>
      </c>
      <c r="H112" s="82">
        <v>0</v>
      </c>
      <c r="I112" s="82">
        <v>0</v>
      </c>
      <c r="J112" s="82">
        <v>1</v>
      </c>
      <c r="K112" s="82">
        <v>1</v>
      </c>
      <c r="L112" s="82">
        <v>90</v>
      </c>
      <c r="M112" s="82">
        <v>78</v>
      </c>
      <c r="N112" s="82">
        <v>12</v>
      </c>
      <c r="O112" s="82">
        <v>67</v>
      </c>
      <c r="P112" s="82">
        <v>67</v>
      </c>
      <c r="Q112" s="82">
        <v>0</v>
      </c>
    </row>
    <row r="113" spans="1:17" s="18" customFormat="1" ht="25.5" customHeight="1">
      <c r="A113" s="39"/>
      <c r="B113" s="149" t="s">
        <v>123</v>
      </c>
      <c r="C113" s="149"/>
      <c r="D113" s="46"/>
      <c r="E113" s="83">
        <v>9</v>
      </c>
      <c r="F113" s="84">
        <v>9</v>
      </c>
      <c r="G113" s="84">
        <v>0</v>
      </c>
      <c r="H113" s="84">
        <v>0</v>
      </c>
      <c r="I113" s="84">
        <v>0</v>
      </c>
      <c r="J113" s="84">
        <v>1</v>
      </c>
      <c r="K113" s="84">
        <v>0</v>
      </c>
      <c r="L113" s="84">
        <v>87</v>
      </c>
      <c r="M113" s="84">
        <v>83</v>
      </c>
      <c r="N113" s="84">
        <v>4</v>
      </c>
      <c r="O113" s="84">
        <v>50</v>
      </c>
      <c r="P113" s="84">
        <v>48</v>
      </c>
      <c r="Q113" s="84">
        <v>2</v>
      </c>
    </row>
    <row r="114" spans="1:13" ht="13.5">
      <c r="A114" s="48"/>
      <c r="B114" s="48"/>
      <c r="C114" s="48"/>
      <c r="D114" s="48"/>
      <c r="E114" s="48"/>
      <c r="F114" s="45"/>
      <c r="G114" s="45"/>
      <c r="H114" s="45"/>
      <c r="I114" s="45"/>
      <c r="J114" s="45"/>
      <c r="K114" s="45"/>
      <c r="L114" s="45"/>
      <c r="M114" s="48"/>
    </row>
    <row r="115" spans="12:17" ht="13.5">
      <c r="L115" s="3"/>
      <c r="Q115" s="3" t="s">
        <v>124</v>
      </c>
    </row>
    <row r="117" ht="13.5"/>
    <row r="118" ht="13.5"/>
  </sheetData>
  <sheetProtection/>
  <mergeCells count="37">
    <mergeCell ref="B107:C107"/>
    <mergeCell ref="B110:C110"/>
    <mergeCell ref="B113:C113"/>
    <mergeCell ref="B97:C97"/>
    <mergeCell ref="B98:C98"/>
    <mergeCell ref="B101:C101"/>
    <mergeCell ref="B102:C102"/>
    <mergeCell ref="B103:C103"/>
    <mergeCell ref="B106:C106"/>
    <mergeCell ref="B71:C71"/>
    <mergeCell ref="B78:C78"/>
    <mergeCell ref="B84:C84"/>
    <mergeCell ref="B89:C89"/>
    <mergeCell ref="B95:C95"/>
    <mergeCell ref="B96:C96"/>
    <mergeCell ref="B39:C39"/>
    <mergeCell ref="B48:C48"/>
    <mergeCell ref="B54:C54"/>
    <mergeCell ref="B59:C59"/>
    <mergeCell ref="B63:C63"/>
    <mergeCell ref="B67:C67"/>
    <mergeCell ref="B6:C6"/>
    <mergeCell ref="B7:C7"/>
    <mergeCell ref="B18:C18"/>
    <mergeCell ref="B20:C20"/>
    <mergeCell ref="B25:C25"/>
    <mergeCell ref="B33:C33"/>
    <mergeCell ref="E3:K3"/>
    <mergeCell ref="L3:N3"/>
    <mergeCell ref="O3:Q3"/>
    <mergeCell ref="E4:E5"/>
    <mergeCell ref="F4:G4"/>
    <mergeCell ref="H4:K4"/>
    <mergeCell ref="L4:L5"/>
    <mergeCell ref="M4:N4"/>
    <mergeCell ref="O4:O5"/>
    <mergeCell ref="P4:Q4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5" r:id="rId1"/>
  <rowBreaks count="1" manualBreakCount="1">
    <brk id="6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4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7.75390625" style="1" customWidth="1"/>
    <col min="4" max="4" width="1.625" style="1" customWidth="1"/>
    <col min="5" max="11" width="15.625" style="1" customWidth="1"/>
    <col min="12" max="12" width="6.00390625" style="1" customWidth="1"/>
    <col min="13" max="16384" width="9.00390625" style="1" customWidth="1"/>
  </cols>
  <sheetData>
    <row r="1" ht="13.5">
      <c r="F1" s="1" t="s">
        <v>210</v>
      </c>
    </row>
    <row r="2" spans="2:11" ht="13.5">
      <c r="B2" s="52"/>
      <c r="C2" s="52"/>
      <c r="K2" s="74" t="s">
        <v>196</v>
      </c>
    </row>
    <row r="3" spans="1:11" ht="31.5" customHeight="1">
      <c r="A3" s="85"/>
      <c r="B3" s="4"/>
      <c r="C3" s="4"/>
      <c r="D3" s="5"/>
      <c r="E3" s="150" t="s">
        <v>3</v>
      </c>
      <c r="F3" s="171" t="s">
        <v>211</v>
      </c>
      <c r="G3" s="172"/>
      <c r="H3" s="173" t="s">
        <v>212</v>
      </c>
      <c r="I3" s="174"/>
      <c r="J3" s="171" t="s">
        <v>213</v>
      </c>
      <c r="K3" s="172"/>
    </row>
    <row r="4" spans="1:11" ht="125.25" customHeight="1">
      <c r="A4" s="86"/>
      <c r="B4" s="8"/>
      <c r="C4" s="8"/>
      <c r="D4" s="9"/>
      <c r="E4" s="152"/>
      <c r="F4" s="87" t="s">
        <v>214</v>
      </c>
      <c r="G4" s="87" t="s">
        <v>215</v>
      </c>
      <c r="H4" s="87" t="s">
        <v>214</v>
      </c>
      <c r="I4" s="7" t="s">
        <v>216</v>
      </c>
      <c r="J4" s="87" t="s">
        <v>214</v>
      </c>
      <c r="K4" s="7" t="s">
        <v>217</v>
      </c>
    </row>
    <row r="5" spans="1:11" s="80" customFormat="1" ht="25.5" customHeight="1">
      <c r="A5" s="11"/>
      <c r="B5" s="175" t="s">
        <v>16</v>
      </c>
      <c r="C5" s="175"/>
      <c r="D5" s="77"/>
      <c r="E5" s="88">
        <v>346</v>
      </c>
      <c r="F5" s="89">
        <v>53</v>
      </c>
      <c r="G5" s="89">
        <v>592</v>
      </c>
      <c r="H5" s="89">
        <v>123</v>
      </c>
      <c r="I5" s="89">
        <v>275</v>
      </c>
      <c r="J5" s="89">
        <v>133</v>
      </c>
      <c r="K5" s="89">
        <v>912</v>
      </c>
    </row>
    <row r="6" spans="1:11" ht="25.5" customHeight="1">
      <c r="A6" s="18"/>
      <c r="B6" s="142" t="s">
        <v>17</v>
      </c>
      <c r="C6" s="142"/>
      <c r="D6" s="20"/>
      <c r="E6" s="60">
        <v>39</v>
      </c>
      <c r="F6" s="61">
        <v>8</v>
      </c>
      <c r="G6" s="61">
        <v>100</v>
      </c>
      <c r="H6" s="61">
        <v>13</v>
      </c>
      <c r="I6" s="61">
        <v>28</v>
      </c>
      <c r="J6" s="61">
        <v>15</v>
      </c>
      <c r="K6" s="61">
        <v>125</v>
      </c>
    </row>
    <row r="7" spans="2:11" ht="13.5">
      <c r="B7" s="19"/>
      <c r="C7" s="24" t="s">
        <v>18</v>
      </c>
      <c r="D7" s="25"/>
      <c r="E7" s="62">
        <v>4</v>
      </c>
      <c r="F7" s="63">
        <v>1</v>
      </c>
      <c r="G7" s="63">
        <v>2</v>
      </c>
      <c r="H7" s="63">
        <v>1</v>
      </c>
      <c r="I7" s="63">
        <v>2</v>
      </c>
      <c r="J7" s="63">
        <v>1</v>
      </c>
      <c r="K7" s="63">
        <v>5</v>
      </c>
    </row>
    <row r="8" spans="2:11" ht="13.5">
      <c r="B8" s="19"/>
      <c r="C8" s="24" t="s">
        <v>19</v>
      </c>
      <c r="D8" s="25"/>
      <c r="E8" s="62">
        <v>2</v>
      </c>
      <c r="F8" s="63">
        <v>0</v>
      </c>
      <c r="G8" s="63">
        <v>0</v>
      </c>
      <c r="H8" s="63">
        <v>1</v>
      </c>
      <c r="I8" s="63">
        <v>1</v>
      </c>
      <c r="J8" s="63">
        <v>2</v>
      </c>
      <c r="K8" s="63">
        <v>25</v>
      </c>
    </row>
    <row r="9" spans="2:11" ht="13.5">
      <c r="B9" s="19"/>
      <c r="C9" s="24" t="s">
        <v>20</v>
      </c>
      <c r="D9" s="25"/>
      <c r="E9" s="62">
        <v>7</v>
      </c>
      <c r="F9" s="63">
        <v>1</v>
      </c>
      <c r="G9" s="63">
        <v>46</v>
      </c>
      <c r="H9" s="63">
        <v>3</v>
      </c>
      <c r="I9" s="63">
        <v>4</v>
      </c>
      <c r="J9" s="63">
        <v>1</v>
      </c>
      <c r="K9" s="63">
        <v>4</v>
      </c>
    </row>
    <row r="10" spans="2:11" ht="13.5">
      <c r="B10" s="19"/>
      <c r="C10" s="24" t="s">
        <v>21</v>
      </c>
      <c r="D10" s="25"/>
      <c r="E10" s="62">
        <v>5</v>
      </c>
      <c r="F10" s="63">
        <v>1</v>
      </c>
      <c r="G10" s="63">
        <v>4</v>
      </c>
      <c r="H10" s="63">
        <v>2</v>
      </c>
      <c r="I10" s="63">
        <v>7</v>
      </c>
      <c r="J10" s="63">
        <v>1</v>
      </c>
      <c r="K10" s="63">
        <v>21</v>
      </c>
    </row>
    <row r="11" spans="2:11" ht="13.5">
      <c r="B11" s="19"/>
      <c r="C11" s="24" t="s">
        <v>22</v>
      </c>
      <c r="D11" s="25"/>
      <c r="E11" s="62">
        <v>2</v>
      </c>
      <c r="F11" s="63">
        <v>1</v>
      </c>
      <c r="G11" s="63">
        <v>17</v>
      </c>
      <c r="H11" s="63">
        <v>1</v>
      </c>
      <c r="I11" s="63">
        <v>7</v>
      </c>
      <c r="J11" s="63">
        <v>1</v>
      </c>
      <c r="K11" s="63">
        <v>12</v>
      </c>
    </row>
    <row r="12" spans="2:11" ht="13.5">
      <c r="B12" s="19"/>
      <c r="C12" s="24" t="s">
        <v>23</v>
      </c>
      <c r="D12" s="25"/>
      <c r="E12" s="62">
        <v>3</v>
      </c>
      <c r="F12" s="63">
        <v>0</v>
      </c>
      <c r="G12" s="63">
        <v>0</v>
      </c>
      <c r="H12" s="63">
        <v>1</v>
      </c>
      <c r="I12" s="63">
        <v>1</v>
      </c>
      <c r="J12" s="63">
        <v>2</v>
      </c>
      <c r="K12" s="63">
        <v>15</v>
      </c>
    </row>
    <row r="13" spans="2:11" ht="13.5">
      <c r="B13" s="19"/>
      <c r="C13" s="24" t="s">
        <v>24</v>
      </c>
      <c r="D13" s="25"/>
      <c r="E13" s="62">
        <v>4</v>
      </c>
      <c r="F13" s="63">
        <v>1</v>
      </c>
      <c r="G13" s="63">
        <v>6</v>
      </c>
      <c r="H13" s="63">
        <v>0</v>
      </c>
      <c r="I13" s="63">
        <v>0</v>
      </c>
      <c r="J13" s="63">
        <v>3</v>
      </c>
      <c r="K13" s="63">
        <v>12</v>
      </c>
    </row>
    <row r="14" spans="2:11" ht="13.5">
      <c r="B14" s="19"/>
      <c r="C14" s="24" t="s">
        <v>25</v>
      </c>
      <c r="D14" s="25"/>
      <c r="E14" s="62">
        <v>4</v>
      </c>
      <c r="F14" s="63">
        <v>0</v>
      </c>
      <c r="G14" s="63">
        <v>0</v>
      </c>
      <c r="H14" s="63">
        <v>1</v>
      </c>
      <c r="I14" s="63">
        <v>2</v>
      </c>
      <c r="J14" s="63">
        <v>0</v>
      </c>
      <c r="K14" s="63">
        <v>0</v>
      </c>
    </row>
    <row r="15" spans="2:11" ht="13.5">
      <c r="B15" s="19"/>
      <c r="C15" s="24" t="s">
        <v>26</v>
      </c>
      <c r="D15" s="25"/>
      <c r="E15" s="62">
        <v>3</v>
      </c>
      <c r="F15" s="63">
        <v>1</v>
      </c>
      <c r="G15" s="63">
        <v>23</v>
      </c>
      <c r="H15" s="63">
        <v>1</v>
      </c>
      <c r="I15" s="63">
        <v>2</v>
      </c>
      <c r="J15" s="63">
        <v>1</v>
      </c>
      <c r="K15" s="63">
        <v>20</v>
      </c>
    </row>
    <row r="16" spans="2:11" ht="13.5">
      <c r="B16" s="19"/>
      <c r="C16" s="24" t="s">
        <v>27</v>
      </c>
      <c r="D16" s="25"/>
      <c r="E16" s="62">
        <v>5</v>
      </c>
      <c r="F16" s="63">
        <v>2</v>
      </c>
      <c r="G16" s="63">
        <v>2</v>
      </c>
      <c r="H16" s="63">
        <v>2</v>
      </c>
      <c r="I16" s="63">
        <v>2</v>
      </c>
      <c r="J16" s="63">
        <v>3</v>
      </c>
      <c r="K16" s="63">
        <v>11</v>
      </c>
    </row>
    <row r="17" spans="2:11" s="18" customFormat="1" ht="25.5" customHeight="1">
      <c r="B17" s="142" t="s">
        <v>178</v>
      </c>
      <c r="C17" s="142"/>
      <c r="D17" s="20"/>
      <c r="E17" s="60">
        <v>26</v>
      </c>
      <c r="F17" s="61">
        <v>4</v>
      </c>
      <c r="G17" s="61">
        <v>66</v>
      </c>
      <c r="H17" s="61">
        <v>10</v>
      </c>
      <c r="I17" s="61">
        <v>15</v>
      </c>
      <c r="J17" s="61">
        <v>12</v>
      </c>
      <c r="K17" s="61">
        <v>38</v>
      </c>
    </row>
    <row r="18" spans="2:11" ht="13.5">
      <c r="B18" s="19"/>
      <c r="C18" s="19" t="s">
        <v>29</v>
      </c>
      <c r="D18" s="20"/>
      <c r="E18" s="62">
        <v>26</v>
      </c>
      <c r="F18" s="63">
        <v>4</v>
      </c>
      <c r="G18" s="63">
        <v>66</v>
      </c>
      <c r="H18" s="63">
        <v>10</v>
      </c>
      <c r="I18" s="63">
        <v>15</v>
      </c>
      <c r="J18" s="63">
        <v>12</v>
      </c>
      <c r="K18" s="63">
        <v>38</v>
      </c>
    </row>
    <row r="19" spans="2:11" s="18" customFormat="1" ht="25.5" customHeight="1">
      <c r="B19" s="147" t="s">
        <v>30</v>
      </c>
      <c r="C19" s="147"/>
      <c r="D19" s="30"/>
      <c r="E19" s="60">
        <v>29</v>
      </c>
      <c r="F19" s="61">
        <v>7</v>
      </c>
      <c r="G19" s="61">
        <v>62</v>
      </c>
      <c r="H19" s="61">
        <v>8</v>
      </c>
      <c r="I19" s="61">
        <v>34</v>
      </c>
      <c r="J19" s="61">
        <v>10</v>
      </c>
      <c r="K19" s="61">
        <v>122</v>
      </c>
    </row>
    <row r="20" spans="2:11" ht="13.5">
      <c r="B20" s="31"/>
      <c r="C20" s="19" t="s">
        <v>31</v>
      </c>
      <c r="D20" s="20"/>
      <c r="E20" s="62">
        <v>17</v>
      </c>
      <c r="F20" s="63">
        <v>4</v>
      </c>
      <c r="G20" s="63">
        <v>52</v>
      </c>
      <c r="H20" s="63">
        <v>6</v>
      </c>
      <c r="I20" s="63">
        <v>26</v>
      </c>
      <c r="J20" s="63">
        <v>7</v>
      </c>
      <c r="K20" s="63">
        <v>86</v>
      </c>
    </row>
    <row r="21" spans="2:11" ht="13.5">
      <c r="B21" s="31"/>
      <c r="C21" s="19" t="s">
        <v>32</v>
      </c>
      <c r="D21" s="20"/>
      <c r="E21" s="62">
        <v>3</v>
      </c>
      <c r="F21" s="63">
        <v>0</v>
      </c>
      <c r="G21" s="63">
        <v>0</v>
      </c>
      <c r="H21" s="63">
        <v>0</v>
      </c>
      <c r="I21" s="63">
        <v>0</v>
      </c>
      <c r="J21" s="63">
        <v>1</v>
      </c>
      <c r="K21" s="63">
        <v>3</v>
      </c>
    </row>
    <row r="22" spans="2:11" ht="13.5" customHeight="1">
      <c r="B22" s="31"/>
      <c r="C22" s="19" t="s">
        <v>33</v>
      </c>
      <c r="D22" s="20"/>
      <c r="E22" s="62">
        <v>6</v>
      </c>
      <c r="F22" s="63">
        <v>3</v>
      </c>
      <c r="G22" s="63">
        <v>10</v>
      </c>
      <c r="H22" s="63">
        <v>2</v>
      </c>
      <c r="I22" s="63">
        <v>8</v>
      </c>
      <c r="J22" s="63">
        <v>1</v>
      </c>
      <c r="K22" s="63">
        <v>32</v>
      </c>
    </row>
    <row r="23" spans="2:11" ht="13.5">
      <c r="B23" s="31"/>
      <c r="C23" s="19" t="s">
        <v>34</v>
      </c>
      <c r="D23" s="20"/>
      <c r="E23" s="62">
        <v>3</v>
      </c>
      <c r="F23" s="63">
        <v>0</v>
      </c>
      <c r="G23" s="63">
        <v>0</v>
      </c>
      <c r="H23" s="63">
        <v>0</v>
      </c>
      <c r="I23" s="63">
        <v>0</v>
      </c>
      <c r="J23" s="63">
        <v>1</v>
      </c>
      <c r="K23" s="63">
        <v>1</v>
      </c>
    </row>
    <row r="24" spans="2:11" s="18" customFormat="1" ht="25.5" customHeight="1">
      <c r="B24" s="142" t="s">
        <v>35</v>
      </c>
      <c r="C24" s="142"/>
      <c r="D24" s="20"/>
      <c r="E24" s="60">
        <v>29</v>
      </c>
      <c r="F24" s="61">
        <v>3</v>
      </c>
      <c r="G24" s="61">
        <v>9</v>
      </c>
      <c r="H24" s="61">
        <v>10</v>
      </c>
      <c r="I24" s="61">
        <v>17</v>
      </c>
      <c r="J24" s="61">
        <v>8</v>
      </c>
      <c r="K24" s="61">
        <v>109</v>
      </c>
    </row>
    <row r="25" spans="2:11" ht="13.5" customHeight="1">
      <c r="B25" s="19"/>
      <c r="C25" s="19" t="s">
        <v>36</v>
      </c>
      <c r="D25" s="20"/>
      <c r="E25" s="62">
        <v>4</v>
      </c>
      <c r="F25" s="63">
        <v>0</v>
      </c>
      <c r="G25" s="63">
        <v>0</v>
      </c>
      <c r="H25" s="63">
        <v>2</v>
      </c>
      <c r="I25" s="63">
        <v>4</v>
      </c>
      <c r="J25" s="63">
        <v>1</v>
      </c>
      <c r="K25" s="63">
        <v>22</v>
      </c>
    </row>
    <row r="26" spans="2:11" ht="13.5">
      <c r="B26" s="19"/>
      <c r="C26" s="19" t="s">
        <v>37</v>
      </c>
      <c r="D26" s="20"/>
      <c r="E26" s="62">
        <v>2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</row>
    <row r="27" spans="2:11" ht="13.5">
      <c r="B27" s="19"/>
      <c r="C27" s="19" t="s">
        <v>38</v>
      </c>
      <c r="D27" s="20"/>
      <c r="E27" s="62">
        <v>5</v>
      </c>
      <c r="F27" s="63">
        <v>1</v>
      </c>
      <c r="G27" s="63">
        <v>6</v>
      </c>
      <c r="H27" s="63">
        <v>1</v>
      </c>
      <c r="I27" s="63">
        <v>1</v>
      </c>
      <c r="J27" s="63">
        <v>2</v>
      </c>
      <c r="K27" s="63">
        <v>13</v>
      </c>
    </row>
    <row r="28" spans="2:11" ht="13.5">
      <c r="B28" s="19"/>
      <c r="C28" s="19" t="s">
        <v>39</v>
      </c>
      <c r="D28" s="20"/>
      <c r="E28" s="62">
        <v>6</v>
      </c>
      <c r="F28" s="63">
        <v>1</v>
      </c>
      <c r="G28" s="63">
        <v>2</v>
      </c>
      <c r="H28" s="63">
        <v>4</v>
      </c>
      <c r="I28" s="63">
        <v>7</v>
      </c>
      <c r="J28" s="63">
        <v>2</v>
      </c>
      <c r="K28" s="63">
        <v>33</v>
      </c>
    </row>
    <row r="29" spans="2:11" ht="13.5">
      <c r="B29" s="31"/>
      <c r="C29" s="19" t="s">
        <v>40</v>
      </c>
      <c r="D29" s="20"/>
      <c r="E29" s="62">
        <v>5</v>
      </c>
      <c r="F29" s="63">
        <v>0</v>
      </c>
      <c r="G29" s="63">
        <v>0</v>
      </c>
      <c r="H29" s="63">
        <v>1</v>
      </c>
      <c r="I29" s="63">
        <v>2</v>
      </c>
      <c r="J29" s="63">
        <v>1</v>
      </c>
      <c r="K29" s="63">
        <v>16</v>
      </c>
    </row>
    <row r="30" spans="2:11" ht="13.5" customHeight="1">
      <c r="B30" s="31"/>
      <c r="C30" s="19" t="s">
        <v>41</v>
      </c>
      <c r="D30" s="20"/>
      <c r="E30" s="62">
        <v>3</v>
      </c>
      <c r="F30" s="63">
        <v>1</v>
      </c>
      <c r="G30" s="63">
        <v>1</v>
      </c>
      <c r="H30" s="63">
        <v>1</v>
      </c>
      <c r="I30" s="63">
        <v>1</v>
      </c>
      <c r="J30" s="63">
        <v>0</v>
      </c>
      <c r="K30" s="63">
        <v>0</v>
      </c>
    </row>
    <row r="31" spans="2:11" ht="13.5">
      <c r="B31" s="31"/>
      <c r="C31" s="19" t="s">
        <v>42</v>
      </c>
      <c r="D31" s="20"/>
      <c r="E31" s="62">
        <v>4</v>
      </c>
      <c r="F31" s="63">
        <v>0</v>
      </c>
      <c r="G31" s="63">
        <v>0</v>
      </c>
      <c r="H31" s="63">
        <v>1</v>
      </c>
      <c r="I31" s="63">
        <v>2</v>
      </c>
      <c r="J31" s="63">
        <v>2</v>
      </c>
      <c r="K31" s="63">
        <v>25</v>
      </c>
    </row>
    <row r="32" spans="2:11" s="18" customFormat="1" ht="25.5" customHeight="1">
      <c r="B32" s="142" t="s">
        <v>43</v>
      </c>
      <c r="C32" s="142"/>
      <c r="D32" s="20"/>
      <c r="E32" s="60">
        <v>19</v>
      </c>
      <c r="F32" s="61">
        <v>4</v>
      </c>
      <c r="G32" s="61">
        <v>23</v>
      </c>
      <c r="H32" s="61">
        <v>5</v>
      </c>
      <c r="I32" s="61">
        <v>13</v>
      </c>
      <c r="J32" s="61">
        <v>6</v>
      </c>
      <c r="K32" s="61">
        <v>81</v>
      </c>
    </row>
    <row r="33" spans="2:11" ht="13.5">
      <c r="B33" s="19"/>
      <c r="C33" s="19" t="s">
        <v>44</v>
      </c>
      <c r="D33" s="20"/>
      <c r="E33" s="62">
        <v>4</v>
      </c>
      <c r="F33" s="63">
        <v>0</v>
      </c>
      <c r="G33" s="63">
        <v>0</v>
      </c>
      <c r="H33" s="63">
        <v>0</v>
      </c>
      <c r="I33" s="63">
        <v>0</v>
      </c>
      <c r="J33" s="63">
        <v>1</v>
      </c>
      <c r="K33" s="63">
        <v>1</v>
      </c>
    </row>
    <row r="34" spans="2:11" ht="13.5">
      <c r="B34" s="19"/>
      <c r="C34" s="19" t="s">
        <v>45</v>
      </c>
      <c r="D34" s="20"/>
      <c r="E34" s="62">
        <v>5</v>
      </c>
      <c r="F34" s="63">
        <v>1</v>
      </c>
      <c r="G34" s="63">
        <v>15</v>
      </c>
      <c r="H34" s="63">
        <v>3</v>
      </c>
      <c r="I34" s="63">
        <v>9</v>
      </c>
      <c r="J34" s="63">
        <v>1</v>
      </c>
      <c r="K34" s="63">
        <v>48</v>
      </c>
    </row>
    <row r="35" spans="2:11" ht="13.5">
      <c r="B35" s="19"/>
      <c r="C35" s="19" t="s">
        <v>46</v>
      </c>
      <c r="D35" s="20"/>
      <c r="E35" s="62">
        <v>2</v>
      </c>
      <c r="F35" s="63">
        <v>1</v>
      </c>
      <c r="G35" s="63">
        <v>2</v>
      </c>
      <c r="H35" s="63">
        <v>0</v>
      </c>
      <c r="I35" s="63">
        <v>0</v>
      </c>
      <c r="J35" s="63">
        <v>0</v>
      </c>
      <c r="K35" s="63">
        <v>0</v>
      </c>
    </row>
    <row r="36" spans="2:11" ht="13.5" customHeight="1">
      <c r="B36" s="19"/>
      <c r="C36" s="19" t="s">
        <v>47</v>
      </c>
      <c r="D36" s="20"/>
      <c r="E36" s="62">
        <v>3</v>
      </c>
      <c r="F36" s="63">
        <v>1</v>
      </c>
      <c r="G36" s="63">
        <v>3</v>
      </c>
      <c r="H36" s="63">
        <v>1</v>
      </c>
      <c r="I36" s="63">
        <v>2</v>
      </c>
      <c r="J36" s="63">
        <v>2</v>
      </c>
      <c r="K36" s="63">
        <v>6</v>
      </c>
    </row>
    <row r="37" spans="2:11" ht="13.5">
      <c r="B37" s="19"/>
      <c r="C37" s="19" t="s">
        <v>48</v>
      </c>
      <c r="D37" s="20"/>
      <c r="E37" s="62">
        <v>5</v>
      </c>
      <c r="F37" s="63">
        <v>1</v>
      </c>
      <c r="G37" s="63">
        <v>3</v>
      </c>
      <c r="H37" s="63">
        <v>1</v>
      </c>
      <c r="I37" s="63">
        <v>2</v>
      </c>
      <c r="J37" s="63">
        <v>2</v>
      </c>
      <c r="K37" s="63">
        <v>26</v>
      </c>
    </row>
    <row r="38" spans="2:11" s="18" customFormat="1" ht="25.5" customHeight="1">
      <c r="B38" s="142" t="s">
        <v>49</v>
      </c>
      <c r="C38" s="142"/>
      <c r="D38" s="20"/>
      <c r="E38" s="60">
        <v>12</v>
      </c>
      <c r="F38" s="61">
        <v>0</v>
      </c>
      <c r="G38" s="61">
        <v>0</v>
      </c>
      <c r="H38" s="61">
        <v>7</v>
      </c>
      <c r="I38" s="61">
        <v>22</v>
      </c>
      <c r="J38" s="61">
        <v>3</v>
      </c>
      <c r="K38" s="61">
        <v>12</v>
      </c>
    </row>
    <row r="39" spans="2:11" ht="13.5" customHeight="1">
      <c r="B39" s="19"/>
      <c r="C39" s="19" t="s">
        <v>50</v>
      </c>
      <c r="D39" s="20"/>
      <c r="E39" s="62">
        <v>5</v>
      </c>
      <c r="F39" s="63">
        <v>0</v>
      </c>
      <c r="G39" s="63">
        <v>0</v>
      </c>
      <c r="H39" s="63">
        <v>4</v>
      </c>
      <c r="I39" s="63">
        <v>15</v>
      </c>
      <c r="J39" s="63">
        <v>2</v>
      </c>
      <c r="K39" s="63">
        <v>11</v>
      </c>
    </row>
    <row r="40" spans="2:11" ht="13.5">
      <c r="B40" s="19"/>
      <c r="C40" s="19" t="s">
        <v>51</v>
      </c>
      <c r="D40" s="20"/>
      <c r="E40" s="62">
        <v>1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</row>
    <row r="41" spans="2:11" ht="13.5">
      <c r="B41" s="19"/>
      <c r="C41" s="19" t="s">
        <v>52</v>
      </c>
      <c r="D41" s="20"/>
      <c r="E41" s="62">
        <v>2</v>
      </c>
      <c r="F41" s="63">
        <v>0</v>
      </c>
      <c r="G41" s="63">
        <v>0</v>
      </c>
      <c r="H41" s="63">
        <v>1</v>
      </c>
      <c r="I41" s="63">
        <v>4</v>
      </c>
      <c r="J41" s="63">
        <v>0</v>
      </c>
      <c r="K41" s="63">
        <v>0</v>
      </c>
    </row>
    <row r="42" spans="2:11" ht="13.5">
      <c r="B42" s="19"/>
      <c r="C42" s="19" t="s">
        <v>53</v>
      </c>
      <c r="D42" s="20"/>
      <c r="E42" s="62">
        <v>3</v>
      </c>
      <c r="F42" s="63">
        <v>0</v>
      </c>
      <c r="G42" s="63">
        <v>0</v>
      </c>
      <c r="H42" s="63">
        <v>1</v>
      </c>
      <c r="I42" s="63">
        <v>1</v>
      </c>
      <c r="J42" s="63">
        <v>1</v>
      </c>
      <c r="K42" s="63">
        <v>1</v>
      </c>
    </row>
    <row r="43" spans="2:11" ht="13.5">
      <c r="B43" s="31"/>
      <c r="C43" s="19" t="s">
        <v>54</v>
      </c>
      <c r="D43" s="20"/>
      <c r="E43" s="62">
        <v>1</v>
      </c>
      <c r="F43" s="63">
        <v>0</v>
      </c>
      <c r="G43" s="63">
        <v>0</v>
      </c>
      <c r="H43" s="63">
        <v>1</v>
      </c>
      <c r="I43" s="63">
        <v>2</v>
      </c>
      <c r="J43" s="63">
        <v>0</v>
      </c>
      <c r="K43" s="63">
        <v>0</v>
      </c>
    </row>
    <row r="44" spans="2:11" ht="13.5" customHeight="1">
      <c r="B44" s="31"/>
      <c r="C44" s="19" t="s">
        <v>55</v>
      </c>
      <c r="D44" s="20"/>
      <c r="E44" s="62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</row>
    <row r="45" spans="2:11" ht="13.5">
      <c r="B45" s="31"/>
      <c r="C45" s="19" t="s">
        <v>56</v>
      </c>
      <c r="D45" s="20"/>
      <c r="E45" s="62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</row>
    <row r="46" spans="1:11" ht="13.5">
      <c r="A46" s="32"/>
      <c r="B46" s="33"/>
      <c r="C46" s="19" t="s">
        <v>57</v>
      </c>
      <c r="D46" s="20"/>
      <c r="E46" s="64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</row>
    <row r="47" spans="2:11" s="18" customFormat="1" ht="25.5" customHeight="1">
      <c r="B47" s="142" t="s">
        <v>58</v>
      </c>
      <c r="C47" s="142"/>
      <c r="D47" s="20"/>
      <c r="E47" s="60">
        <v>9</v>
      </c>
      <c r="F47" s="61">
        <v>3</v>
      </c>
      <c r="G47" s="61">
        <v>3</v>
      </c>
      <c r="H47" s="61">
        <v>5</v>
      </c>
      <c r="I47" s="61">
        <v>8</v>
      </c>
      <c r="J47" s="61">
        <v>5</v>
      </c>
      <c r="K47" s="61">
        <v>19</v>
      </c>
    </row>
    <row r="48" spans="2:11" ht="13.5">
      <c r="B48" s="19"/>
      <c r="C48" s="19" t="s">
        <v>59</v>
      </c>
      <c r="D48" s="20"/>
      <c r="E48" s="62">
        <v>6</v>
      </c>
      <c r="F48" s="63">
        <v>1</v>
      </c>
      <c r="G48" s="63">
        <v>1</v>
      </c>
      <c r="H48" s="63">
        <v>3</v>
      </c>
      <c r="I48" s="63">
        <v>6</v>
      </c>
      <c r="J48" s="63">
        <v>4</v>
      </c>
      <c r="K48" s="63">
        <v>18</v>
      </c>
    </row>
    <row r="49" spans="2:11" ht="13.5">
      <c r="B49" s="19"/>
      <c r="C49" s="19" t="s">
        <v>60</v>
      </c>
      <c r="D49" s="20"/>
      <c r="E49" s="62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</row>
    <row r="50" spans="2:11" ht="13.5">
      <c r="B50" s="19"/>
      <c r="C50" s="19" t="s">
        <v>61</v>
      </c>
      <c r="D50" s="20"/>
      <c r="E50" s="62">
        <v>2</v>
      </c>
      <c r="F50" s="63">
        <v>1</v>
      </c>
      <c r="G50" s="63">
        <v>1</v>
      </c>
      <c r="H50" s="63">
        <v>2</v>
      </c>
      <c r="I50" s="63">
        <v>2</v>
      </c>
      <c r="J50" s="63">
        <v>1</v>
      </c>
      <c r="K50" s="63">
        <v>1</v>
      </c>
    </row>
    <row r="51" spans="2:11" ht="13.5">
      <c r="B51" s="19"/>
      <c r="C51" s="19" t="s">
        <v>62</v>
      </c>
      <c r="D51" s="20"/>
      <c r="E51" s="62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</row>
    <row r="52" spans="2:11" ht="13.5">
      <c r="B52" s="19"/>
      <c r="C52" s="19" t="s">
        <v>63</v>
      </c>
      <c r="D52" s="20"/>
      <c r="E52" s="62">
        <v>1</v>
      </c>
      <c r="F52" s="63">
        <v>1</v>
      </c>
      <c r="G52" s="63">
        <v>1</v>
      </c>
      <c r="H52" s="63">
        <v>0</v>
      </c>
      <c r="I52" s="63">
        <v>0</v>
      </c>
      <c r="J52" s="63">
        <v>0</v>
      </c>
      <c r="K52" s="63">
        <v>0</v>
      </c>
    </row>
    <row r="53" spans="2:11" s="18" customFormat="1" ht="25.5" customHeight="1">
      <c r="B53" s="142" t="s">
        <v>64</v>
      </c>
      <c r="C53" s="142"/>
      <c r="D53" s="20"/>
      <c r="E53" s="60">
        <v>11</v>
      </c>
      <c r="F53" s="61">
        <v>0</v>
      </c>
      <c r="G53" s="61">
        <v>0</v>
      </c>
      <c r="H53" s="61">
        <v>3</v>
      </c>
      <c r="I53" s="61">
        <v>3</v>
      </c>
      <c r="J53" s="61">
        <v>4</v>
      </c>
      <c r="K53" s="61">
        <v>19</v>
      </c>
    </row>
    <row r="54" spans="2:11" ht="13.5">
      <c r="B54" s="19"/>
      <c r="C54" s="19" t="s">
        <v>65</v>
      </c>
      <c r="D54" s="20"/>
      <c r="E54" s="62">
        <v>11</v>
      </c>
      <c r="F54" s="63">
        <v>0</v>
      </c>
      <c r="G54" s="63">
        <v>0</v>
      </c>
      <c r="H54" s="63">
        <v>3</v>
      </c>
      <c r="I54" s="63">
        <v>3</v>
      </c>
      <c r="J54" s="63">
        <v>4</v>
      </c>
      <c r="K54" s="63">
        <v>19</v>
      </c>
    </row>
    <row r="55" spans="2:11" ht="13.5">
      <c r="B55" s="19"/>
      <c r="C55" s="19" t="s">
        <v>66</v>
      </c>
      <c r="D55" s="20"/>
      <c r="E55" s="62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</row>
    <row r="56" spans="2:11" ht="13.5">
      <c r="B56" s="31"/>
      <c r="C56" s="19" t="s">
        <v>67</v>
      </c>
      <c r="D56" s="20"/>
      <c r="E56" s="62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</row>
    <row r="57" spans="2:11" ht="13.5" customHeight="1">
      <c r="B57" s="31"/>
      <c r="C57" s="19" t="s">
        <v>68</v>
      </c>
      <c r="D57" s="20"/>
      <c r="E57" s="62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</row>
    <row r="58" spans="2:11" s="18" customFormat="1" ht="25.5" customHeight="1">
      <c r="B58" s="142" t="s">
        <v>69</v>
      </c>
      <c r="C58" s="142"/>
      <c r="D58" s="20"/>
      <c r="E58" s="60">
        <v>23</v>
      </c>
      <c r="F58" s="61">
        <v>1</v>
      </c>
      <c r="G58" s="61">
        <v>8</v>
      </c>
      <c r="H58" s="61">
        <v>8</v>
      </c>
      <c r="I58" s="61">
        <v>15</v>
      </c>
      <c r="J58" s="61">
        <v>11</v>
      </c>
      <c r="K58" s="61">
        <v>36</v>
      </c>
    </row>
    <row r="59" spans="2:11" ht="13.5">
      <c r="B59" s="19"/>
      <c r="C59" s="19" t="s">
        <v>70</v>
      </c>
      <c r="D59" s="20"/>
      <c r="E59" s="62">
        <v>12</v>
      </c>
      <c r="F59" s="63">
        <v>0</v>
      </c>
      <c r="G59" s="63">
        <v>0</v>
      </c>
      <c r="H59" s="63">
        <v>5</v>
      </c>
      <c r="I59" s="63">
        <v>10</v>
      </c>
      <c r="J59" s="63">
        <v>8</v>
      </c>
      <c r="K59" s="63">
        <v>28</v>
      </c>
    </row>
    <row r="60" spans="2:11" ht="13.5">
      <c r="B60" s="31"/>
      <c r="C60" s="19" t="s">
        <v>71</v>
      </c>
      <c r="D60" s="20"/>
      <c r="E60" s="62">
        <v>9</v>
      </c>
      <c r="F60" s="63">
        <v>1</v>
      </c>
      <c r="G60" s="63">
        <v>8</v>
      </c>
      <c r="H60" s="63">
        <v>2</v>
      </c>
      <c r="I60" s="63">
        <v>3</v>
      </c>
      <c r="J60" s="63">
        <v>2</v>
      </c>
      <c r="K60" s="63">
        <v>7</v>
      </c>
    </row>
    <row r="61" spans="2:11" ht="13.5">
      <c r="B61" s="31"/>
      <c r="C61" s="19" t="s">
        <v>72</v>
      </c>
      <c r="D61" s="20"/>
      <c r="E61" s="62">
        <v>2</v>
      </c>
      <c r="F61" s="63">
        <v>0</v>
      </c>
      <c r="G61" s="63">
        <v>0</v>
      </c>
      <c r="H61" s="63">
        <v>1</v>
      </c>
      <c r="I61" s="63">
        <v>2</v>
      </c>
      <c r="J61" s="63">
        <v>1</v>
      </c>
      <c r="K61" s="63">
        <v>1</v>
      </c>
    </row>
    <row r="62" spans="2:11" s="18" customFormat="1" ht="25.5" customHeight="1">
      <c r="B62" s="142" t="s">
        <v>73</v>
      </c>
      <c r="C62" s="142"/>
      <c r="D62" s="20"/>
      <c r="E62" s="60">
        <v>12</v>
      </c>
      <c r="F62" s="61">
        <v>2</v>
      </c>
      <c r="G62" s="61">
        <v>5</v>
      </c>
      <c r="H62" s="61">
        <v>3</v>
      </c>
      <c r="I62" s="61">
        <v>7</v>
      </c>
      <c r="J62" s="61">
        <v>4</v>
      </c>
      <c r="K62" s="61">
        <v>18</v>
      </c>
    </row>
    <row r="63" spans="2:11" ht="13.5" customHeight="1">
      <c r="B63" s="31"/>
      <c r="C63" s="19" t="s">
        <v>74</v>
      </c>
      <c r="D63" s="20"/>
      <c r="E63" s="62">
        <v>2</v>
      </c>
      <c r="F63" s="63">
        <v>1</v>
      </c>
      <c r="G63" s="63">
        <v>3</v>
      </c>
      <c r="H63" s="63">
        <v>1</v>
      </c>
      <c r="I63" s="63">
        <v>3</v>
      </c>
      <c r="J63" s="63">
        <v>2</v>
      </c>
      <c r="K63" s="63">
        <v>8</v>
      </c>
    </row>
    <row r="64" spans="2:11" ht="13.5">
      <c r="B64" s="31"/>
      <c r="C64" s="19" t="s">
        <v>75</v>
      </c>
      <c r="D64" s="20"/>
      <c r="E64" s="62">
        <v>6</v>
      </c>
      <c r="F64" s="63">
        <v>0</v>
      </c>
      <c r="G64" s="63">
        <v>0</v>
      </c>
      <c r="H64" s="63">
        <v>1</v>
      </c>
      <c r="I64" s="63">
        <v>2</v>
      </c>
      <c r="J64" s="63">
        <v>1</v>
      </c>
      <c r="K64" s="63">
        <v>4</v>
      </c>
    </row>
    <row r="65" spans="2:11" ht="13.5">
      <c r="B65" s="31"/>
      <c r="C65" s="19" t="s">
        <v>76</v>
      </c>
      <c r="D65" s="20"/>
      <c r="E65" s="62">
        <v>4</v>
      </c>
      <c r="F65" s="63">
        <v>1</v>
      </c>
      <c r="G65" s="63">
        <v>2</v>
      </c>
      <c r="H65" s="63">
        <v>1</v>
      </c>
      <c r="I65" s="63">
        <v>2</v>
      </c>
      <c r="J65" s="63">
        <v>1</v>
      </c>
      <c r="K65" s="63">
        <v>6</v>
      </c>
    </row>
    <row r="66" spans="2:11" s="18" customFormat="1" ht="25.5" customHeight="1">
      <c r="B66" s="142" t="s">
        <v>77</v>
      </c>
      <c r="C66" s="142"/>
      <c r="D66" s="20"/>
      <c r="E66" s="60">
        <v>31</v>
      </c>
      <c r="F66" s="61">
        <v>6</v>
      </c>
      <c r="G66" s="61">
        <v>58</v>
      </c>
      <c r="H66" s="61">
        <v>14</v>
      </c>
      <c r="I66" s="61">
        <v>26</v>
      </c>
      <c r="J66" s="61">
        <v>13</v>
      </c>
      <c r="K66" s="61">
        <v>80</v>
      </c>
    </row>
    <row r="67" spans="2:11" ht="13.5" customHeight="1">
      <c r="B67" s="19"/>
      <c r="C67" s="19" t="s">
        <v>78</v>
      </c>
      <c r="D67" s="20"/>
      <c r="E67" s="62">
        <v>12</v>
      </c>
      <c r="F67" s="63">
        <v>3</v>
      </c>
      <c r="G67" s="63">
        <v>15</v>
      </c>
      <c r="H67" s="63">
        <v>5</v>
      </c>
      <c r="I67" s="63">
        <v>8</v>
      </c>
      <c r="J67" s="63">
        <v>6</v>
      </c>
      <c r="K67" s="63">
        <v>42</v>
      </c>
    </row>
    <row r="68" spans="2:11" ht="13.5">
      <c r="B68" s="31"/>
      <c r="C68" s="19" t="s">
        <v>79</v>
      </c>
      <c r="D68" s="20"/>
      <c r="E68" s="62">
        <v>16</v>
      </c>
      <c r="F68" s="63">
        <v>3</v>
      </c>
      <c r="G68" s="63">
        <v>43</v>
      </c>
      <c r="H68" s="63">
        <v>6</v>
      </c>
      <c r="I68" s="63">
        <v>14</v>
      </c>
      <c r="J68" s="63">
        <v>7</v>
      </c>
      <c r="K68" s="63">
        <v>38</v>
      </c>
    </row>
    <row r="69" spans="2:11" ht="13.5">
      <c r="B69" s="31"/>
      <c r="C69" s="19" t="s">
        <v>80</v>
      </c>
      <c r="D69" s="20"/>
      <c r="E69" s="62">
        <v>3</v>
      </c>
      <c r="F69" s="63">
        <v>0</v>
      </c>
      <c r="G69" s="63">
        <v>0</v>
      </c>
      <c r="H69" s="63">
        <v>3</v>
      </c>
      <c r="I69" s="63">
        <v>4</v>
      </c>
      <c r="J69" s="63">
        <v>0</v>
      </c>
      <c r="K69" s="63">
        <v>0</v>
      </c>
    </row>
    <row r="70" spans="2:11" s="18" customFormat="1" ht="25.5" customHeight="1">
      <c r="B70" s="142" t="s">
        <v>81</v>
      </c>
      <c r="C70" s="142"/>
      <c r="D70" s="20"/>
      <c r="E70" s="60">
        <v>23</v>
      </c>
      <c r="F70" s="61">
        <v>3</v>
      </c>
      <c r="G70" s="61">
        <v>7</v>
      </c>
      <c r="H70" s="61">
        <v>6</v>
      </c>
      <c r="I70" s="61">
        <v>10</v>
      </c>
      <c r="J70" s="61">
        <v>12</v>
      </c>
      <c r="K70" s="61">
        <v>87</v>
      </c>
    </row>
    <row r="71" spans="2:11" ht="13.5">
      <c r="B71" s="19"/>
      <c r="C71" s="19" t="s">
        <v>82</v>
      </c>
      <c r="D71" s="20"/>
      <c r="E71" s="62">
        <v>8</v>
      </c>
      <c r="F71" s="63">
        <v>1</v>
      </c>
      <c r="G71" s="63">
        <v>1</v>
      </c>
      <c r="H71" s="63">
        <v>2</v>
      </c>
      <c r="I71" s="63">
        <v>3</v>
      </c>
      <c r="J71" s="63">
        <v>7</v>
      </c>
      <c r="K71" s="63">
        <v>42</v>
      </c>
    </row>
    <row r="72" spans="2:11" ht="13.5">
      <c r="B72" s="19"/>
      <c r="C72" s="19" t="s">
        <v>83</v>
      </c>
      <c r="D72" s="20"/>
      <c r="E72" s="62">
        <v>4</v>
      </c>
      <c r="F72" s="63">
        <v>2</v>
      </c>
      <c r="G72" s="63">
        <v>6</v>
      </c>
      <c r="H72" s="63">
        <v>2</v>
      </c>
      <c r="I72" s="63">
        <v>3</v>
      </c>
      <c r="J72" s="63">
        <v>2</v>
      </c>
      <c r="K72" s="63">
        <v>6</v>
      </c>
    </row>
    <row r="73" spans="2:11" ht="13.5" customHeight="1">
      <c r="B73" s="19"/>
      <c r="C73" s="19" t="s">
        <v>84</v>
      </c>
      <c r="D73" s="20"/>
      <c r="E73" s="62">
        <v>5</v>
      </c>
      <c r="F73" s="63">
        <v>0</v>
      </c>
      <c r="G73" s="63">
        <v>0</v>
      </c>
      <c r="H73" s="63">
        <v>0</v>
      </c>
      <c r="I73" s="63">
        <v>0</v>
      </c>
      <c r="J73" s="63">
        <v>1</v>
      </c>
      <c r="K73" s="63">
        <v>2</v>
      </c>
    </row>
    <row r="74" spans="2:11" ht="13.5">
      <c r="B74" s="19"/>
      <c r="C74" s="19" t="s">
        <v>85</v>
      </c>
      <c r="D74" s="20"/>
      <c r="E74" s="62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</row>
    <row r="75" spans="2:11" ht="13.5">
      <c r="B75" s="19"/>
      <c r="C75" s="19" t="s">
        <v>86</v>
      </c>
      <c r="D75" s="20"/>
      <c r="E75" s="62">
        <v>4</v>
      </c>
      <c r="F75" s="63">
        <v>0</v>
      </c>
      <c r="G75" s="63">
        <v>0</v>
      </c>
      <c r="H75" s="63">
        <v>1</v>
      </c>
      <c r="I75" s="63">
        <v>2</v>
      </c>
      <c r="J75" s="63">
        <v>1</v>
      </c>
      <c r="K75" s="63">
        <v>15</v>
      </c>
    </row>
    <row r="76" spans="2:11" ht="13.5">
      <c r="B76" s="19"/>
      <c r="C76" s="19" t="s">
        <v>87</v>
      </c>
      <c r="D76" s="20"/>
      <c r="E76" s="62">
        <v>2</v>
      </c>
      <c r="F76" s="63">
        <v>0</v>
      </c>
      <c r="G76" s="63">
        <v>0</v>
      </c>
      <c r="H76" s="63">
        <v>1</v>
      </c>
      <c r="I76" s="63">
        <v>2</v>
      </c>
      <c r="J76" s="63">
        <v>1</v>
      </c>
      <c r="K76" s="63">
        <v>22</v>
      </c>
    </row>
    <row r="77" spans="2:11" s="18" customFormat="1" ht="25.5" customHeight="1">
      <c r="B77" s="142" t="s">
        <v>88</v>
      </c>
      <c r="C77" s="142"/>
      <c r="D77" s="20"/>
      <c r="E77" s="60">
        <v>11</v>
      </c>
      <c r="F77" s="61">
        <v>3</v>
      </c>
      <c r="G77" s="61">
        <v>132</v>
      </c>
      <c r="H77" s="61">
        <v>3</v>
      </c>
      <c r="I77" s="61">
        <v>8</v>
      </c>
      <c r="J77" s="61">
        <v>4</v>
      </c>
      <c r="K77" s="61">
        <v>25</v>
      </c>
    </row>
    <row r="78" spans="2:11" ht="13.5">
      <c r="B78" s="31"/>
      <c r="C78" s="19" t="s">
        <v>89</v>
      </c>
      <c r="D78" s="20"/>
      <c r="E78" s="62">
        <v>5</v>
      </c>
      <c r="F78" s="63">
        <v>1</v>
      </c>
      <c r="G78" s="63">
        <v>103</v>
      </c>
      <c r="H78" s="63">
        <v>1</v>
      </c>
      <c r="I78" s="63">
        <v>1</v>
      </c>
      <c r="J78" s="63">
        <v>1</v>
      </c>
      <c r="K78" s="63">
        <v>2</v>
      </c>
    </row>
    <row r="79" spans="2:11" ht="13.5">
      <c r="B79" s="31"/>
      <c r="C79" s="19" t="s">
        <v>90</v>
      </c>
      <c r="D79" s="20"/>
      <c r="E79" s="62">
        <v>2</v>
      </c>
      <c r="F79" s="63">
        <v>1</v>
      </c>
      <c r="G79" s="63">
        <v>2</v>
      </c>
      <c r="H79" s="63">
        <v>1</v>
      </c>
      <c r="I79" s="63">
        <v>5</v>
      </c>
      <c r="J79" s="63">
        <v>1</v>
      </c>
      <c r="K79" s="63">
        <v>7</v>
      </c>
    </row>
    <row r="80" spans="2:11" ht="13.5">
      <c r="B80" s="31"/>
      <c r="C80" s="19" t="s">
        <v>91</v>
      </c>
      <c r="D80" s="20"/>
      <c r="E80" s="62">
        <v>3</v>
      </c>
      <c r="F80" s="63">
        <v>1</v>
      </c>
      <c r="G80" s="63">
        <v>27</v>
      </c>
      <c r="H80" s="63">
        <v>0</v>
      </c>
      <c r="I80" s="63">
        <v>0</v>
      </c>
      <c r="J80" s="63">
        <v>2</v>
      </c>
      <c r="K80" s="63">
        <v>16</v>
      </c>
    </row>
    <row r="81" spans="2:11" ht="13.5">
      <c r="B81" s="31"/>
      <c r="C81" s="19" t="s">
        <v>92</v>
      </c>
      <c r="D81" s="20"/>
      <c r="E81" s="62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</row>
    <row r="82" spans="2:11" ht="13.5" customHeight="1">
      <c r="B82" s="31"/>
      <c r="C82" s="19" t="s">
        <v>93</v>
      </c>
      <c r="D82" s="20"/>
      <c r="E82" s="62">
        <v>1</v>
      </c>
      <c r="F82" s="63">
        <v>0</v>
      </c>
      <c r="G82" s="63">
        <v>0</v>
      </c>
      <c r="H82" s="63">
        <v>1</v>
      </c>
      <c r="I82" s="63">
        <v>2</v>
      </c>
      <c r="J82" s="63">
        <v>0</v>
      </c>
      <c r="K82" s="63">
        <v>0</v>
      </c>
    </row>
    <row r="83" spans="2:11" s="18" customFormat="1" ht="25.5" customHeight="1">
      <c r="B83" s="142" t="s">
        <v>94</v>
      </c>
      <c r="C83" s="142"/>
      <c r="D83" s="20"/>
      <c r="E83" s="60">
        <v>17</v>
      </c>
      <c r="F83" s="61">
        <v>3</v>
      </c>
      <c r="G83" s="61">
        <v>25</v>
      </c>
      <c r="H83" s="61">
        <v>11</v>
      </c>
      <c r="I83" s="61">
        <v>27</v>
      </c>
      <c r="J83" s="61">
        <v>7</v>
      </c>
      <c r="K83" s="61">
        <v>54</v>
      </c>
    </row>
    <row r="84" spans="2:11" ht="13.5">
      <c r="B84" s="31"/>
      <c r="C84" s="19" t="s">
        <v>95</v>
      </c>
      <c r="D84" s="20"/>
      <c r="E84" s="62">
        <v>5</v>
      </c>
      <c r="F84" s="63">
        <v>1</v>
      </c>
      <c r="G84" s="63">
        <v>13</v>
      </c>
      <c r="H84" s="63">
        <v>3</v>
      </c>
      <c r="I84" s="63">
        <v>8</v>
      </c>
      <c r="J84" s="63">
        <v>1</v>
      </c>
      <c r="K84" s="63">
        <v>1</v>
      </c>
    </row>
    <row r="85" spans="2:11" ht="13.5" customHeight="1">
      <c r="B85" s="31"/>
      <c r="C85" s="19" t="s">
        <v>96</v>
      </c>
      <c r="D85" s="20"/>
      <c r="E85" s="62">
        <v>4</v>
      </c>
      <c r="F85" s="63">
        <v>0</v>
      </c>
      <c r="G85" s="63">
        <v>0</v>
      </c>
      <c r="H85" s="63">
        <v>2</v>
      </c>
      <c r="I85" s="63">
        <v>3</v>
      </c>
      <c r="J85" s="63">
        <v>2</v>
      </c>
      <c r="K85" s="63">
        <v>23</v>
      </c>
    </row>
    <row r="86" spans="2:11" ht="13.5">
      <c r="B86" s="31"/>
      <c r="C86" s="19" t="s">
        <v>97</v>
      </c>
      <c r="D86" s="20"/>
      <c r="E86" s="62">
        <v>6</v>
      </c>
      <c r="F86" s="63">
        <v>2</v>
      </c>
      <c r="G86" s="63">
        <v>12</v>
      </c>
      <c r="H86" s="63">
        <v>5</v>
      </c>
      <c r="I86" s="63">
        <v>15</v>
      </c>
      <c r="J86" s="63">
        <v>3</v>
      </c>
      <c r="K86" s="63">
        <v>27</v>
      </c>
    </row>
    <row r="87" spans="2:11" ht="13.5" customHeight="1">
      <c r="B87" s="31"/>
      <c r="C87" s="19" t="s">
        <v>98</v>
      </c>
      <c r="D87" s="20"/>
      <c r="E87" s="62">
        <v>2</v>
      </c>
      <c r="F87" s="63">
        <v>0</v>
      </c>
      <c r="G87" s="63">
        <v>0</v>
      </c>
      <c r="H87" s="63">
        <v>1</v>
      </c>
      <c r="I87" s="63">
        <v>1</v>
      </c>
      <c r="J87" s="63">
        <v>1</v>
      </c>
      <c r="K87" s="63">
        <v>3</v>
      </c>
    </row>
    <row r="88" spans="2:11" s="18" customFormat="1" ht="25.5" customHeight="1">
      <c r="B88" s="142" t="s">
        <v>99</v>
      </c>
      <c r="C88" s="142"/>
      <c r="D88" s="20"/>
      <c r="E88" s="60">
        <v>55</v>
      </c>
      <c r="F88" s="61">
        <v>6</v>
      </c>
      <c r="G88" s="61">
        <v>94</v>
      </c>
      <c r="H88" s="61">
        <v>17</v>
      </c>
      <c r="I88" s="61">
        <v>42</v>
      </c>
      <c r="J88" s="61">
        <v>19</v>
      </c>
      <c r="K88" s="61">
        <v>87</v>
      </c>
    </row>
    <row r="89" spans="2:11" ht="13.5">
      <c r="B89" s="31"/>
      <c r="C89" s="19" t="s">
        <v>100</v>
      </c>
      <c r="D89" s="20"/>
      <c r="E89" s="62">
        <v>23</v>
      </c>
      <c r="F89" s="63">
        <v>4</v>
      </c>
      <c r="G89" s="63">
        <v>75</v>
      </c>
      <c r="H89" s="63">
        <v>8</v>
      </c>
      <c r="I89" s="63">
        <v>22</v>
      </c>
      <c r="J89" s="63">
        <v>8</v>
      </c>
      <c r="K89" s="63">
        <v>39</v>
      </c>
    </row>
    <row r="90" spans="2:11" ht="13.5">
      <c r="B90" s="31"/>
      <c r="C90" s="19" t="s">
        <v>101</v>
      </c>
      <c r="D90" s="20"/>
      <c r="E90" s="62">
        <v>8</v>
      </c>
      <c r="F90" s="63">
        <v>0</v>
      </c>
      <c r="G90" s="63">
        <v>0</v>
      </c>
      <c r="H90" s="63">
        <v>0</v>
      </c>
      <c r="I90" s="63">
        <v>0</v>
      </c>
      <c r="J90" s="63">
        <v>4</v>
      </c>
      <c r="K90" s="63">
        <v>9</v>
      </c>
    </row>
    <row r="91" spans="2:11" ht="13.5">
      <c r="B91" s="31"/>
      <c r="C91" s="19" t="s">
        <v>102</v>
      </c>
      <c r="D91" s="20"/>
      <c r="E91" s="62">
        <v>12</v>
      </c>
      <c r="F91" s="63">
        <v>1</v>
      </c>
      <c r="G91" s="63">
        <v>7</v>
      </c>
      <c r="H91" s="63">
        <v>5</v>
      </c>
      <c r="I91" s="63">
        <v>8</v>
      </c>
      <c r="J91" s="63">
        <v>5</v>
      </c>
      <c r="K91" s="63">
        <v>33</v>
      </c>
    </row>
    <row r="92" spans="2:11" ht="13.5">
      <c r="B92" s="31"/>
      <c r="C92" s="19" t="s">
        <v>103</v>
      </c>
      <c r="D92" s="20"/>
      <c r="E92" s="62">
        <v>8</v>
      </c>
      <c r="F92" s="63">
        <v>0</v>
      </c>
      <c r="G92" s="63">
        <v>0</v>
      </c>
      <c r="H92" s="63">
        <v>2</v>
      </c>
      <c r="I92" s="63">
        <v>3</v>
      </c>
      <c r="J92" s="63">
        <v>1</v>
      </c>
      <c r="K92" s="63">
        <v>2</v>
      </c>
    </row>
    <row r="93" spans="2:11" ht="13.5">
      <c r="B93" s="31"/>
      <c r="C93" s="19" t="s">
        <v>104</v>
      </c>
      <c r="D93" s="20"/>
      <c r="E93" s="62">
        <v>4</v>
      </c>
      <c r="F93" s="63">
        <v>1</v>
      </c>
      <c r="G93" s="63">
        <v>12</v>
      </c>
      <c r="H93" s="63">
        <v>2</v>
      </c>
      <c r="I93" s="63">
        <v>9</v>
      </c>
      <c r="J93" s="63">
        <v>1</v>
      </c>
      <c r="K93" s="63">
        <v>4</v>
      </c>
    </row>
    <row r="94" spans="2:11" ht="13.5">
      <c r="B94" s="148" t="s">
        <v>105</v>
      </c>
      <c r="C94" s="148"/>
      <c r="D94" s="38"/>
      <c r="E94" s="62"/>
      <c r="F94" s="63"/>
      <c r="G94" s="63"/>
      <c r="H94" s="63"/>
      <c r="I94" s="63"/>
      <c r="J94" s="63"/>
      <c r="K94" s="63"/>
    </row>
    <row r="95" spans="1:11" s="18" customFormat="1" ht="25.5" customHeight="1">
      <c r="A95" s="39"/>
      <c r="B95" s="148" t="s">
        <v>106</v>
      </c>
      <c r="C95" s="148"/>
      <c r="D95" s="40"/>
      <c r="E95" s="90">
        <v>29</v>
      </c>
      <c r="F95" s="66">
        <v>7</v>
      </c>
      <c r="G95" s="66">
        <v>62</v>
      </c>
      <c r="H95" s="66">
        <v>8</v>
      </c>
      <c r="I95" s="66">
        <v>34</v>
      </c>
      <c r="J95" s="66">
        <v>10</v>
      </c>
      <c r="K95" s="66">
        <v>122</v>
      </c>
    </row>
    <row r="96" spans="1:11" ht="25.5" customHeight="1">
      <c r="A96" s="39"/>
      <c r="B96" s="148" t="s">
        <v>107</v>
      </c>
      <c r="C96" s="148"/>
      <c r="D96" s="40"/>
      <c r="E96" s="90">
        <v>29</v>
      </c>
      <c r="F96" s="66">
        <v>3</v>
      </c>
      <c r="G96" s="66">
        <v>9</v>
      </c>
      <c r="H96" s="66">
        <v>10</v>
      </c>
      <c r="I96" s="66">
        <v>17</v>
      </c>
      <c r="J96" s="66">
        <v>8</v>
      </c>
      <c r="K96" s="66">
        <v>109</v>
      </c>
    </row>
    <row r="97" spans="1:11" s="18" customFormat="1" ht="25.5" customHeight="1">
      <c r="A97" s="39"/>
      <c r="B97" s="148" t="s">
        <v>108</v>
      </c>
      <c r="C97" s="148"/>
      <c r="D97" s="40"/>
      <c r="E97" s="90">
        <v>48</v>
      </c>
      <c r="F97" s="66">
        <v>9</v>
      </c>
      <c r="G97" s="66">
        <v>83</v>
      </c>
      <c r="H97" s="66">
        <v>25</v>
      </c>
      <c r="I97" s="66">
        <v>53</v>
      </c>
      <c r="J97" s="66">
        <v>20</v>
      </c>
      <c r="K97" s="66">
        <v>134</v>
      </c>
    </row>
    <row r="98" spans="1:11" ht="13.5">
      <c r="A98" s="44"/>
      <c r="B98" s="42"/>
      <c r="C98" s="37" t="s">
        <v>109</v>
      </c>
      <c r="D98" s="43"/>
      <c r="E98" s="90">
        <v>31</v>
      </c>
      <c r="F98" s="66">
        <v>6</v>
      </c>
      <c r="G98" s="66">
        <v>58</v>
      </c>
      <c r="H98" s="66">
        <v>14</v>
      </c>
      <c r="I98" s="66">
        <v>26</v>
      </c>
      <c r="J98" s="66">
        <v>13</v>
      </c>
      <c r="K98" s="66">
        <v>80</v>
      </c>
    </row>
    <row r="99" spans="1:11" ht="13.5">
      <c r="A99" s="44"/>
      <c r="B99" s="42"/>
      <c r="C99" s="37" t="s">
        <v>110</v>
      </c>
      <c r="D99" s="43"/>
      <c r="E99" s="90">
        <v>17</v>
      </c>
      <c r="F99" s="66">
        <v>3</v>
      </c>
      <c r="G99" s="66">
        <v>25</v>
      </c>
      <c r="H99" s="66">
        <v>11</v>
      </c>
      <c r="I99" s="66">
        <v>27</v>
      </c>
      <c r="J99" s="66">
        <v>7</v>
      </c>
      <c r="K99" s="66">
        <v>54</v>
      </c>
    </row>
    <row r="100" spans="1:11" s="18" customFormat="1" ht="25.5" customHeight="1">
      <c r="A100" s="39"/>
      <c r="B100" s="148" t="s">
        <v>111</v>
      </c>
      <c r="C100" s="148"/>
      <c r="D100" s="40"/>
      <c r="E100" s="90">
        <v>39</v>
      </c>
      <c r="F100" s="66">
        <v>8</v>
      </c>
      <c r="G100" s="66">
        <v>100</v>
      </c>
      <c r="H100" s="66">
        <v>13</v>
      </c>
      <c r="I100" s="66">
        <v>28</v>
      </c>
      <c r="J100" s="66">
        <v>15</v>
      </c>
      <c r="K100" s="66">
        <v>125</v>
      </c>
    </row>
    <row r="101" spans="1:11" s="18" customFormat="1" ht="25.5" customHeight="1">
      <c r="A101" s="39"/>
      <c r="B101" s="148" t="s">
        <v>112</v>
      </c>
      <c r="C101" s="148"/>
      <c r="D101" s="40"/>
      <c r="E101" s="90">
        <v>19</v>
      </c>
      <c r="F101" s="66">
        <v>4</v>
      </c>
      <c r="G101" s="66">
        <v>23</v>
      </c>
      <c r="H101" s="66">
        <v>5</v>
      </c>
      <c r="I101" s="66">
        <v>13</v>
      </c>
      <c r="J101" s="66">
        <v>6</v>
      </c>
      <c r="K101" s="66">
        <v>81</v>
      </c>
    </row>
    <row r="102" spans="1:11" s="18" customFormat="1" ht="25.5" customHeight="1">
      <c r="A102" s="39"/>
      <c r="B102" s="148" t="s">
        <v>113</v>
      </c>
      <c r="C102" s="148"/>
      <c r="D102" s="40"/>
      <c r="E102" s="90">
        <v>49</v>
      </c>
      <c r="F102" s="66">
        <v>7</v>
      </c>
      <c r="G102" s="66">
        <v>198</v>
      </c>
      <c r="H102" s="66">
        <v>20</v>
      </c>
      <c r="I102" s="66">
        <v>45</v>
      </c>
      <c r="J102" s="66">
        <v>19</v>
      </c>
      <c r="K102" s="66">
        <v>75</v>
      </c>
    </row>
    <row r="103" spans="1:11" ht="13.5" customHeight="1">
      <c r="A103" s="44"/>
      <c r="B103" s="42"/>
      <c r="C103" s="37" t="s">
        <v>114</v>
      </c>
      <c r="D103" s="43"/>
      <c r="E103" s="90">
        <v>12</v>
      </c>
      <c r="F103" s="66">
        <v>0</v>
      </c>
      <c r="G103" s="66">
        <v>0</v>
      </c>
      <c r="H103" s="66">
        <v>7</v>
      </c>
      <c r="I103" s="66">
        <v>22</v>
      </c>
      <c r="J103" s="66">
        <v>3</v>
      </c>
      <c r="K103" s="66">
        <v>12</v>
      </c>
    </row>
    <row r="104" spans="1:11" ht="13.5">
      <c r="A104" s="44"/>
      <c r="B104" s="42"/>
      <c r="C104" s="37" t="s">
        <v>115</v>
      </c>
      <c r="D104" s="43"/>
      <c r="E104" s="90">
        <v>37</v>
      </c>
      <c r="F104" s="66">
        <v>7</v>
      </c>
      <c r="G104" s="66">
        <v>198</v>
      </c>
      <c r="H104" s="66">
        <v>13</v>
      </c>
      <c r="I104" s="66">
        <v>23</v>
      </c>
      <c r="J104" s="66">
        <v>16</v>
      </c>
      <c r="K104" s="66">
        <v>63</v>
      </c>
    </row>
    <row r="105" spans="1:11" s="18" customFormat="1" ht="25.5" customHeight="1">
      <c r="A105" s="39"/>
      <c r="B105" s="148" t="s">
        <v>116</v>
      </c>
      <c r="C105" s="148"/>
      <c r="D105" s="40"/>
      <c r="E105" s="90">
        <v>55</v>
      </c>
      <c r="F105" s="66">
        <v>6</v>
      </c>
      <c r="G105" s="66">
        <v>94</v>
      </c>
      <c r="H105" s="66">
        <v>17</v>
      </c>
      <c r="I105" s="66">
        <v>42</v>
      </c>
      <c r="J105" s="66">
        <v>19</v>
      </c>
      <c r="K105" s="66">
        <v>87</v>
      </c>
    </row>
    <row r="106" spans="1:11" s="18" customFormat="1" ht="25.5" customHeight="1">
      <c r="A106" s="45"/>
      <c r="B106" s="148" t="s">
        <v>117</v>
      </c>
      <c r="C106" s="148"/>
      <c r="D106" s="40"/>
      <c r="E106" s="90">
        <v>35</v>
      </c>
      <c r="F106" s="66">
        <v>5</v>
      </c>
      <c r="G106" s="66">
        <v>12</v>
      </c>
      <c r="H106" s="66">
        <v>9</v>
      </c>
      <c r="I106" s="66">
        <v>17</v>
      </c>
      <c r="J106" s="66">
        <v>16</v>
      </c>
      <c r="K106" s="66">
        <v>105</v>
      </c>
    </row>
    <row r="107" spans="1:11" ht="13.5">
      <c r="A107" s="31"/>
      <c r="B107" s="42"/>
      <c r="C107" s="37" t="s">
        <v>118</v>
      </c>
      <c r="D107" s="43"/>
      <c r="E107" s="90">
        <v>12</v>
      </c>
      <c r="F107" s="66">
        <v>2</v>
      </c>
      <c r="G107" s="66">
        <v>5</v>
      </c>
      <c r="H107" s="66">
        <v>3</v>
      </c>
      <c r="I107" s="66">
        <v>7</v>
      </c>
      <c r="J107" s="66">
        <v>4</v>
      </c>
      <c r="K107" s="66">
        <v>18</v>
      </c>
    </row>
    <row r="108" spans="1:11" ht="13.5">
      <c r="A108" s="31"/>
      <c r="B108" s="42"/>
      <c r="C108" s="37" t="s">
        <v>119</v>
      </c>
      <c r="D108" s="43"/>
      <c r="E108" s="90">
        <v>23</v>
      </c>
      <c r="F108" s="66">
        <v>3</v>
      </c>
      <c r="G108" s="66">
        <v>7</v>
      </c>
      <c r="H108" s="66">
        <v>6</v>
      </c>
      <c r="I108" s="66">
        <v>10</v>
      </c>
      <c r="J108" s="66">
        <v>12</v>
      </c>
      <c r="K108" s="66">
        <v>87</v>
      </c>
    </row>
    <row r="109" spans="1:11" s="18" customFormat="1" ht="25.5" customHeight="1">
      <c r="A109" s="45"/>
      <c r="B109" s="148" t="s">
        <v>120</v>
      </c>
      <c r="C109" s="148"/>
      <c r="D109" s="40"/>
      <c r="E109" s="90">
        <v>34</v>
      </c>
      <c r="F109" s="66">
        <v>1</v>
      </c>
      <c r="G109" s="66">
        <v>8</v>
      </c>
      <c r="H109" s="66">
        <v>11</v>
      </c>
      <c r="I109" s="66">
        <v>18</v>
      </c>
      <c r="J109" s="66">
        <v>15</v>
      </c>
      <c r="K109" s="66">
        <v>55</v>
      </c>
    </row>
    <row r="110" spans="1:11" ht="13.5" customHeight="1">
      <c r="A110" s="31"/>
      <c r="B110" s="42" t="s">
        <v>179</v>
      </c>
      <c r="C110" s="37" t="s">
        <v>121</v>
      </c>
      <c r="D110" s="43"/>
      <c r="E110" s="90">
        <v>23</v>
      </c>
      <c r="F110" s="66">
        <v>1</v>
      </c>
      <c r="G110" s="66">
        <v>8</v>
      </c>
      <c r="H110" s="66">
        <v>8</v>
      </c>
      <c r="I110" s="66">
        <v>15</v>
      </c>
      <c r="J110" s="66">
        <v>11</v>
      </c>
      <c r="K110" s="66">
        <v>36</v>
      </c>
    </row>
    <row r="111" spans="1:11" ht="13.5" customHeight="1">
      <c r="A111" s="31"/>
      <c r="B111" s="42" t="s">
        <v>180</v>
      </c>
      <c r="C111" s="37" t="s">
        <v>122</v>
      </c>
      <c r="D111" s="43"/>
      <c r="E111" s="90">
        <v>11</v>
      </c>
      <c r="F111" s="66">
        <v>0</v>
      </c>
      <c r="G111" s="66">
        <v>0</v>
      </c>
      <c r="H111" s="66">
        <v>3</v>
      </c>
      <c r="I111" s="66">
        <v>3</v>
      </c>
      <c r="J111" s="66">
        <v>4</v>
      </c>
      <c r="K111" s="66">
        <v>19</v>
      </c>
    </row>
    <row r="112" spans="1:11" s="18" customFormat="1" ht="25.5" customHeight="1">
      <c r="A112" s="39"/>
      <c r="B112" s="149" t="s">
        <v>123</v>
      </c>
      <c r="C112" s="149"/>
      <c r="D112" s="46"/>
      <c r="E112" s="91">
        <v>9</v>
      </c>
      <c r="F112" s="67">
        <v>3</v>
      </c>
      <c r="G112" s="67">
        <v>3</v>
      </c>
      <c r="H112" s="67">
        <v>5</v>
      </c>
      <c r="I112" s="67">
        <v>8</v>
      </c>
      <c r="J112" s="67">
        <v>5</v>
      </c>
      <c r="K112" s="67">
        <v>19</v>
      </c>
    </row>
    <row r="113" spans="1:10" ht="13.5">
      <c r="A113" s="48"/>
      <c r="B113" s="48"/>
      <c r="C113" s="48"/>
      <c r="D113" s="48"/>
      <c r="E113" s="48"/>
      <c r="F113" s="45"/>
      <c r="G113" s="45"/>
      <c r="H113" s="45"/>
      <c r="I113" s="45"/>
      <c r="J113" s="48"/>
    </row>
    <row r="114" ht="13.5">
      <c r="K114" s="3" t="s">
        <v>124</v>
      </c>
    </row>
  </sheetData>
  <sheetProtection/>
  <mergeCells count="31">
    <mergeCell ref="B112:C112"/>
    <mergeCell ref="B100:C100"/>
    <mergeCell ref="B101:C101"/>
    <mergeCell ref="B102:C102"/>
    <mergeCell ref="B105:C105"/>
    <mergeCell ref="B106:C106"/>
    <mergeCell ref="B109:C109"/>
    <mergeCell ref="B83:C83"/>
    <mergeCell ref="B88:C88"/>
    <mergeCell ref="B94:C94"/>
    <mergeCell ref="B95:C95"/>
    <mergeCell ref="B96:C96"/>
    <mergeCell ref="B97:C97"/>
    <mergeCell ref="B53:C53"/>
    <mergeCell ref="B58:C58"/>
    <mergeCell ref="B62:C62"/>
    <mergeCell ref="B66:C66"/>
    <mergeCell ref="B70:C70"/>
    <mergeCell ref="B77:C77"/>
    <mergeCell ref="B17:C17"/>
    <mergeCell ref="B19:C19"/>
    <mergeCell ref="B24:C24"/>
    <mergeCell ref="B32:C32"/>
    <mergeCell ref="B38:C38"/>
    <mergeCell ref="B47:C47"/>
    <mergeCell ref="E3:E4"/>
    <mergeCell ref="F3:G3"/>
    <mergeCell ref="H3:I3"/>
    <mergeCell ref="J3:K3"/>
    <mergeCell ref="B5:C5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1" r:id="rId1"/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8.625" style="1" customWidth="1"/>
    <col min="4" max="4" width="1.625" style="1" customWidth="1"/>
    <col min="5" max="17" width="7.625" style="1" customWidth="1"/>
    <col min="18" max="16384" width="9.00390625" style="1" customWidth="1"/>
  </cols>
  <sheetData>
    <row r="1" spans="5:14" ht="17.25">
      <c r="E1" s="2" t="s">
        <v>218</v>
      </c>
      <c r="F1" s="92"/>
      <c r="J1" s="92"/>
      <c r="N1" s="92"/>
    </row>
    <row r="2" spans="15:17" ht="13.5">
      <c r="O2" s="93"/>
      <c r="Q2" s="50" t="s">
        <v>196</v>
      </c>
    </row>
    <row r="3" spans="1:17" ht="22.5" customHeight="1">
      <c r="A3" s="4"/>
      <c r="B3" s="4"/>
      <c r="C3" s="4"/>
      <c r="D3" s="5"/>
      <c r="E3" s="176" t="s">
        <v>219</v>
      </c>
      <c r="F3" s="177"/>
      <c r="G3" s="177"/>
      <c r="H3" s="177"/>
      <c r="I3" s="177"/>
      <c r="J3" s="178"/>
      <c r="K3" s="176" t="s">
        <v>220</v>
      </c>
      <c r="L3" s="177"/>
      <c r="M3" s="177"/>
      <c r="N3" s="178"/>
      <c r="O3" s="179" t="s">
        <v>221</v>
      </c>
      <c r="P3" s="179"/>
      <c r="Q3" s="179"/>
    </row>
    <row r="4" spans="1:17" ht="22.5" customHeight="1">
      <c r="A4" s="52"/>
      <c r="B4" s="52"/>
      <c r="C4" s="52"/>
      <c r="D4" s="53"/>
      <c r="E4" s="180" t="s">
        <v>222</v>
      </c>
      <c r="F4" s="181" t="s">
        <v>223</v>
      </c>
      <c r="G4" s="182" t="s">
        <v>224</v>
      </c>
      <c r="H4" s="182"/>
      <c r="I4" s="182"/>
      <c r="J4" s="181" t="s">
        <v>225</v>
      </c>
      <c r="K4" s="180" t="s">
        <v>222</v>
      </c>
      <c r="L4" s="158" t="s">
        <v>226</v>
      </c>
      <c r="M4" s="158" t="s">
        <v>227</v>
      </c>
      <c r="N4" s="181" t="s">
        <v>225</v>
      </c>
      <c r="O4" s="183" t="s">
        <v>222</v>
      </c>
      <c r="P4" s="158" t="s">
        <v>228</v>
      </c>
      <c r="Q4" s="184" t="s">
        <v>229</v>
      </c>
    </row>
    <row r="5" spans="1:17" ht="69.75" customHeight="1">
      <c r="A5" s="8"/>
      <c r="B5" s="8"/>
      <c r="C5" s="8"/>
      <c r="D5" s="9"/>
      <c r="E5" s="180"/>
      <c r="F5" s="181"/>
      <c r="G5" s="76" t="s">
        <v>230</v>
      </c>
      <c r="H5" s="95" t="s">
        <v>231</v>
      </c>
      <c r="I5" s="76" t="s">
        <v>232</v>
      </c>
      <c r="J5" s="181"/>
      <c r="K5" s="180"/>
      <c r="L5" s="159"/>
      <c r="M5" s="159"/>
      <c r="N5" s="181"/>
      <c r="O5" s="183"/>
      <c r="P5" s="159"/>
      <c r="Q5" s="185"/>
    </row>
    <row r="6" spans="1:17" s="80" customFormat="1" ht="25.5" customHeight="1">
      <c r="A6" s="11"/>
      <c r="B6" s="175" t="s">
        <v>16</v>
      </c>
      <c r="C6" s="175"/>
      <c r="D6" s="77"/>
      <c r="E6" s="78">
        <v>346</v>
      </c>
      <c r="F6" s="79">
        <v>170</v>
      </c>
      <c r="G6" s="79">
        <v>23</v>
      </c>
      <c r="H6" s="79">
        <v>155</v>
      </c>
      <c r="I6" s="79">
        <v>7</v>
      </c>
      <c r="J6" s="79">
        <v>29</v>
      </c>
      <c r="K6" s="79">
        <v>4081</v>
      </c>
      <c r="L6" s="79">
        <v>13</v>
      </c>
      <c r="M6" s="79">
        <v>588</v>
      </c>
      <c r="N6" s="79">
        <v>16</v>
      </c>
      <c r="O6" s="79">
        <v>3418</v>
      </c>
      <c r="P6" s="79">
        <v>428</v>
      </c>
      <c r="Q6" s="79">
        <v>131</v>
      </c>
    </row>
    <row r="7" spans="1:17" ht="25.5" customHeight="1">
      <c r="A7" s="18"/>
      <c r="B7" s="142" t="s">
        <v>17</v>
      </c>
      <c r="C7" s="142"/>
      <c r="D7" s="20"/>
      <c r="E7" s="21">
        <v>39</v>
      </c>
      <c r="F7" s="15">
        <v>21</v>
      </c>
      <c r="G7" s="15">
        <v>3</v>
      </c>
      <c r="H7" s="15">
        <v>19</v>
      </c>
      <c r="I7" s="15">
        <v>1</v>
      </c>
      <c r="J7" s="15">
        <v>4</v>
      </c>
      <c r="K7" s="15">
        <v>848</v>
      </c>
      <c r="L7" s="15">
        <v>3</v>
      </c>
      <c r="M7" s="15">
        <v>63</v>
      </c>
      <c r="N7" s="15">
        <v>8</v>
      </c>
      <c r="O7" s="15">
        <v>646</v>
      </c>
      <c r="P7" s="15">
        <v>104</v>
      </c>
      <c r="Q7" s="15">
        <v>8</v>
      </c>
    </row>
    <row r="8" spans="2:17" ht="13.5">
      <c r="B8" s="19"/>
      <c r="C8" s="24" t="s">
        <v>18</v>
      </c>
      <c r="D8" s="25"/>
      <c r="E8" s="26">
        <v>4</v>
      </c>
      <c r="F8" s="27">
        <v>1</v>
      </c>
      <c r="G8" s="27">
        <v>0</v>
      </c>
      <c r="H8" s="27">
        <v>1</v>
      </c>
      <c r="I8" s="27">
        <v>0</v>
      </c>
      <c r="J8" s="27">
        <v>1</v>
      </c>
      <c r="K8" s="27">
        <v>39</v>
      </c>
      <c r="L8" s="27">
        <v>0</v>
      </c>
      <c r="M8" s="27">
        <v>1</v>
      </c>
      <c r="N8" s="27">
        <v>0</v>
      </c>
      <c r="O8" s="27">
        <v>27</v>
      </c>
      <c r="P8" s="27">
        <v>3</v>
      </c>
      <c r="Q8" s="27">
        <v>3</v>
      </c>
    </row>
    <row r="9" spans="2:17" ht="13.5">
      <c r="B9" s="19"/>
      <c r="C9" s="24" t="s">
        <v>19</v>
      </c>
      <c r="D9" s="25"/>
      <c r="E9" s="26">
        <v>2</v>
      </c>
      <c r="F9" s="27">
        <v>2</v>
      </c>
      <c r="G9" s="27">
        <v>0</v>
      </c>
      <c r="H9" s="27">
        <v>2</v>
      </c>
      <c r="I9" s="27">
        <v>0</v>
      </c>
      <c r="J9" s="27">
        <v>0</v>
      </c>
      <c r="K9" s="27">
        <v>88</v>
      </c>
      <c r="L9" s="27">
        <v>1</v>
      </c>
      <c r="M9" s="27">
        <v>1</v>
      </c>
      <c r="N9" s="27">
        <v>1</v>
      </c>
      <c r="O9" s="27">
        <v>72</v>
      </c>
      <c r="P9" s="27">
        <v>11</v>
      </c>
      <c r="Q9" s="27">
        <v>1</v>
      </c>
    </row>
    <row r="10" spans="2:17" ht="13.5">
      <c r="B10" s="19"/>
      <c r="C10" s="24" t="s">
        <v>20</v>
      </c>
      <c r="D10" s="25"/>
      <c r="E10" s="26">
        <v>7</v>
      </c>
      <c r="F10" s="27">
        <v>5</v>
      </c>
      <c r="G10" s="27">
        <v>0</v>
      </c>
      <c r="H10" s="27">
        <v>5</v>
      </c>
      <c r="I10" s="27">
        <v>0</v>
      </c>
      <c r="J10" s="27">
        <v>0</v>
      </c>
      <c r="K10" s="27">
        <v>151</v>
      </c>
      <c r="L10" s="27">
        <v>0</v>
      </c>
      <c r="M10" s="27">
        <v>6</v>
      </c>
      <c r="N10" s="27">
        <v>1</v>
      </c>
      <c r="O10" s="27">
        <v>89</v>
      </c>
      <c r="P10" s="27">
        <v>13</v>
      </c>
      <c r="Q10" s="27">
        <v>1</v>
      </c>
    </row>
    <row r="11" spans="2:17" ht="13.5">
      <c r="B11" s="19"/>
      <c r="C11" s="24" t="s">
        <v>21</v>
      </c>
      <c r="D11" s="25"/>
      <c r="E11" s="26">
        <v>5</v>
      </c>
      <c r="F11" s="27">
        <v>2</v>
      </c>
      <c r="G11" s="27">
        <v>1</v>
      </c>
      <c r="H11" s="27">
        <v>1</v>
      </c>
      <c r="I11" s="27">
        <v>0</v>
      </c>
      <c r="J11" s="27">
        <v>1</v>
      </c>
      <c r="K11" s="27">
        <v>74</v>
      </c>
      <c r="L11" s="27">
        <v>0</v>
      </c>
      <c r="M11" s="27">
        <v>2</v>
      </c>
      <c r="N11" s="27">
        <v>0</v>
      </c>
      <c r="O11" s="27">
        <v>69</v>
      </c>
      <c r="P11" s="27">
        <v>12</v>
      </c>
      <c r="Q11" s="27">
        <v>0</v>
      </c>
    </row>
    <row r="12" spans="2:17" ht="13.5">
      <c r="B12" s="19"/>
      <c r="C12" s="24" t="s">
        <v>22</v>
      </c>
      <c r="D12" s="25"/>
      <c r="E12" s="26">
        <v>2</v>
      </c>
      <c r="F12" s="27">
        <v>1</v>
      </c>
      <c r="G12" s="27">
        <v>0</v>
      </c>
      <c r="H12" s="27">
        <v>0</v>
      </c>
      <c r="I12" s="27">
        <v>1</v>
      </c>
      <c r="J12" s="27">
        <v>1</v>
      </c>
      <c r="K12" s="27">
        <v>85</v>
      </c>
      <c r="L12" s="27">
        <v>0</v>
      </c>
      <c r="M12" s="27">
        <v>8</v>
      </c>
      <c r="N12" s="27">
        <v>2</v>
      </c>
      <c r="O12" s="27">
        <v>58</v>
      </c>
      <c r="P12" s="27">
        <v>16</v>
      </c>
      <c r="Q12" s="27">
        <v>2</v>
      </c>
    </row>
    <row r="13" spans="2:17" ht="13.5">
      <c r="B13" s="19"/>
      <c r="C13" s="24" t="s">
        <v>23</v>
      </c>
      <c r="D13" s="25"/>
      <c r="E13" s="26">
        <v>3</v>
      </c>
      <c r="F13" s="27">
        <v>2</v>
      </c>
      <c r="G13" s="27">
        <v>0</v>
      </c>
      <c r="H13" s="27">
        <v>2</v>
      </c>
      <c r="I13" s="27">
        <v>0</v>
      </c>
      <c r="J13" s="27">
        <v>0</v>
      </c>
      <c r="K13" s="27">
        <v>36</v>
      </c>
      <c r="L13" s="27">
        <v>0</v>
      </c>
      <c r="M13" s="27">
        <v>1</v>
      </c>
      <c r="N13" s="27">
        <v>1</v>
      </c>
      <c r="O13" s="27">
        <v>37</v>
      </c>
      <c r="P13" s="27">
        <v>5</v>
      </c>
      <c r="Q13" s="27">
        <v>0</v>
      </c>
    </row>
    <row r="14" spans="2:17" ht="13.5">
      <c r="B14" s="19"/>
      <c r="C14" s="24" t="s">
        <v>24</v>
      </c>
      <c r="D14" s="25"/>
      <c r="E14" s="26">
        <v>4</v>
      </c>
      <c r="F14" s="27">
        <v>2</v>
      </c>
      <c r="G14" s="27">
        <v>0</v>
      </c>
      <c r="H14" s="27">
        <v>2</v>
      </c>
      <c r="I14" s="27">
        <v>0</v>
      </c>
      <c r="J14" s="27">
        <v>0</v>
      </c>
      <c r="K14" s="27">
        <v>176</v>
      </c>
      <c r="L14" s="27">
        <v>1</v>
      </c>
      <c r="M14" s="27">
        <v>18</v>
      </c>
      <c r="N14" s="27">
        <v>1</v>
      </c>
      <c r="O14" s="27">
        <v>126</v>
      </c>
      <c r="P14" s="27">
        <v>19</v>
      </c>
      <c r="Q14" s="27">
        <v>1</v>
      </c>
    </row>
    <row r="15" spans="2:17" ht="13.5">
      <c r="B15" s="19"/>
      <c r="C15" s="24" t="s">
        <v>25</v>
      </c>
      <c r="D15" s="25"/>
      <c r="E15" s="26">
        <v>4</v>
      </c>
      <c r="F15" s="27">
        <v>1</v>
      </c>
      <c r="G15" s="27">
        <v>0</v>
      </c>
      <c r="H15" s="27">
        <v>1</v>
      </c>
      <c r="I15" s="27">
        <v>0</v>
      </c>
      <c r="J15" s="27">
        <v>1</v>
      </c>
      <c r="K15" s="27">
        <v>94</v>
      </c>
      <c r="L15" s="27">
        <v>0</v>
      </c>
      <c r="M15" s="27">
        <v>7</v>
      </c>
      <c r="N15" s="27">
        <v>1</v>
      </c>
      <c r="O15" s="27">
        <v>79</v>
      </c>
      <c r="P15" s="27">
        <v>16</v>
      </c>
      <c r="Q15" s="27">
        <v>0</v>
      </c>
    </row>
    <row r="16" spans="2:17" ht="13.5">
      <c r="B16" s="19"/>
      <c r="C16" s="24" t="s">
        <v>26</v>
      </c>
      <c r="D16" s="25"/>
      <c r="E16" s="26">
        <v>3</v>
      </c>
      <c r="F16" s="27">
        <v>2</v>
      </c>
      <c r="G16" s="27">
        <v>1</v>
      </c>
      <c r="H16" s="27">
        <v>2</v>
      </c>
      <c r="I16" s="27">
        <v>0</v>
      </c>
      <c r="J16" s="27">
        <v>0</v>
      </c>
      <c r="K16" s="27">
        <v>53</v>
      </c>
      <c r="L16" s="27">
        <v>1</v>
      </c>
      <c r="M16" s="27">
        <v>6</v>
      </c>
      <c r="N16" s="27">
        <v>1</v>
      </c>
      <c r="O16" s="27">
        <v>47</v>
      </c>
      <c r="P16" s="27">
        <v>8</v>
      </c>
      <c r="Q16" s="27">
        <v>0</v>
      </c>
    </row>
    <row r="17" spans="2:17" ht="13.5">
      <c r="B17" s="19"/>
      <c r="C17" s="24" t="s">
        <v>27</v>
      </c>
      <c r="D17" s="25"/>
      <c r="E17" s="26">
        <v>5</v>
      </c>
      <c r="F17" s="27">
        <v>3</v>
      </c>
      <c r="G17" s="27">
        <v>1</v>
      </c>
      <c r="H17" s="27">
        <v>3</v>
      </c>
      <c r="I17" s="27">
        <v>0</v>
      </c>
      <c r="J17" s="27">
        <v>0</v>
      </c>
      <c r="K17" s="27">
        <v>52</v>
      </c>
      <c r="L17" s="27">
        <v>0</v>
      </c>
      <c r="M17" s="27">
        <v>13</v>
      </c>
      <c r="N17" s="27">
        <v>0</v>
      </c>
      <c r="O17" s="27">
        <v>42</v>
      </c>
      <c r="P17" s="27">
        <v>1</v>
      </c>
      <c r="Q17" s="27">
        <v>0</v>
      </c>
    </row>
    <row r="18" spans="2:17" s="18" customFormat="1" ht="25.5" customHeight="1">
      <c r="B18" s="142" t="s">
        <v>178</v>
      </c>
      <c r="C18" s="142"/>
      <c r="D18" s="20"/>
      <c r="E18" s="21">
        <v>26</v>
      </c>
      <c r="F18" s="15">
        <v>11</v>
      </c>
      <c r="G18" s="15">
        <v>0</v>
      </c>
      <c r="H18" s="15">
        <v>10</v>
      </c>
      <c r="I18" s="15">
        <v>1</v>
      </c>
      <c r="J18" s="15">
        <v>2</v>
      </c>
      <c r="K18" s="15">
        <v>194</v>
      </c>
      <c r="L18" s="15">
        <v>0</v>
      </c>
      <c r="M18" s="15">
        <v>44</v>
      </c>
      <c r="N18" s="15">
        <v>0</v>
      </c>
      <c r="O18" s="15">
        <v>181</v>
      </c>
      <c r="P18" s="15">
        <v>18</v>
      </c>
      <c r="Q18" s="15">
        <v>4</v>
      </c>
    </row>
    <row r="19" spans="2:17" ht="13.5">
      <c r="B19" s="19"/>
      <c r="C19" s="19" t="s">
        <v>29</v>
      </c>
      <c r="D19" s="20"/>
      <c r="E19" s="26">
        <v>26</v>
      </c>
      <c r="F19" s="27">
        <v>11</v>
      </c>
      <c r="G19" s="27">
        <v>0</v>
      </c>
      <c r="H19" s="27">
        <v>10</v>
      </c>
      <c r="I19" s="27">
        <v>1</v>
      </c>
      <c r="J19" s="27">
        <v>2</v>
      </c>
      <c r="K19" s="27">
        <v>194</v>
      </c>
      <c r="L19" s="27">
        <v>0</v>
      </c>
      <c r="M19" s="27">
        <v>44</v>
      </c>
      <c r="N19" s="27">
        <v>0</v>
      </c>
      <c r="O19" s="27">
        <v>181</v>
      </c>
      <c r="P19" s="27">
        <v>18</v>
      </c>
      <c r="Q19" s="27">
        <v>4</v>
      </c>
    </row>
    <row r="20" spans="2:17" s="18" customFormat="1" ht="25.5" customHeight="1">
      <c r="B20" s="147" t="s">
        <v>30</v>
      </c>
      <c r="C20" s="147"/>
      <c r="D20" s="30"/>
      <c r="E20" s="21">
        <v>29</v>
      </c>
      <c r="F20" s="15">
        <v>22</v>
      </c>
      <c r="G20" s="15">
        <v>1</v>
      </c>
      <c r="H20" s="15">
        <v>19</v>
      </c>
      <c r="I20" s="15">
        <v>1</v>
      </c>
      <c r="J20" s="15">
        <v>2</v>
      </c>
      <c r="K20" s="15">
        <v>402</v>
      </c>
      <c r="L20" s="15">
        <v>2</v>
      </c>
      <c r="M20" s="15">
        <v>60</v>
      </c>
      <c r="N20" s="15">
        <v>0</v>
      </c>
      <c r="O20" s="15">
        <v>375</v>
      </c>
      <c r="P20" s="15">
        <v>60</v>
      </c>
      <c r="Q20" s="15">
        <v>42</v>
      </c>
    </row>
    <row r="21" spans="2:17" ht="13.5">
      <c r="B21" s="31"/>
      <c r="C21" s="19" t="s">
        <v>31</v>
      </c>
      <c r="D21" s="20"/>
      <c r="E21" s="26">
        <v>17</v>
      </c>
      <c r="F21" s="27">
        <v>14</v>
      </c>
      <c r="G21" s="27">
        <v>1</v>
      </c>
      <c r="H21" s="27">
        <v>12</v>
      </c>
      <c r="I21" s="27">
        <v>1</v>
      </c>
      <c r="J21" s="27">
        <v>1</v>
      </c>
      <c r="K21" s="27">
        <v>261</v>
      </c>
      <c r="L21" s="27">
        <v>2</v>
      </c>
      <c r="M21" s="27">
        <v>47</v>
      </c>
      <c r="N21" s="27">
        <v>0</v>
      </c>
      <c r="O21" s="27">
        <v>240</v>
      </c>
      <c r="P21" s="27">
        <v>47</v>
      </c>
      <c r="Q21" s="27">
        <v>35</v>
      </c>
    </row>
    <row r="22" spans="2:17" ht="13.5">
      <c r="B22" s="31"/>
      <c r="C22" s="19" t="s">
        <v>32</v>
      </c>
      <c r="D22" s="20"/>
      <c r="E22" s="26">
        <v>3</v>
      </c>
      <c r="F22" s="27">
        <v>2</v>
      </c>
      <c r="G22" s="27">
        <v>0</v>
      </c>
      <c r="H22" s="27">
        <v>1</v>
      </c>
      <c r="I22" s="27">
        <v>0</v>
      </c>
      <c r="J22" s="27">
        <v>0</v>
      </c>
      <c r="K22" s="27">
        <v>46</v>
      </c>
      <c r="L22" s="27">
        <v>0</v>
      </c>
      <c r="M22" s="27">
        <v>3</v>
      </c>
      <c r="N22" s="27">
        <v>0</v>
      </c>
      <c r="O22" s="27">
        <v>44</v>
      </c>
      <c r="P22" s="27">
        <v>3</v>
      </c>
      <c r="Q22" s="27">
        <v>1</v>
      </c>
    </row>
    <row r="23" spans="2:17" ht="13.5" customHeight="1">
      <c r="B23" s="31"/>
      <c r="C23" s="19" t="s">
        <v>33</v>
      </c>
      <c r="D23" s="20"/>
      <c r="E23" s="26">
        <v>6</v>
      </c>
      <c r="F23" s="27">
        <v>4</v>
      </c>
      <c r="G23" s="27">
        <v>0</v>
      </c>
      <c r="H23" s="27">
        <v>4</v>
      </c>
      <c r="I23" s="27">
        <v>0</v>
      </c>
      <c r="J23" s="27">
        <v>1</v>
      </c>
      <c r="K23" s="27">
        <v>67</v>
      </c>
      <c r="L23" s="27">
        <v>0</v>
      </c>
      <c r="M23" s="27">
        <v>4</v>
      </c>
      <c r="N23" s="27">
        <v>0</v>
      </c>
      <c r="O23" s="27">
        <v>56</v>
      </c>
      <c r="P23" s="27">
        <v>2</v>
      </c>
      <c r="Q23" s="27">
        <v>0</v>
      </c>
    </row>
    <row r="24" spans="2:17" ht="13.5">
      <c r="B24" s="31"/>
      <c r="C24" s="19" t="s">
        <v>34</v>
      </c>
      <c r="D24" s="20"/>
      <c r="E24" s="26">
        <v>3</v>
      </c>
      <c r="F24" s="27">
        <v>2</v>
      </c>
      <c r="G24" s="27">
        <v>0</v>
      </c>
      <c r="H24" s="27">
        <v>2</v>
      </c>
      <c r="I24" s="27">
        <v>0</v>
      </c>
      <c r="J24" s="27">
        <v>0</v>
      </c>
      <c r="K24" s="27">
        <v>28</v>
      </c>
      <c r="L24" s="27">
        <v>0</v>
      </c>
      <c r="M24" s="27">
        <v>6</v>
      </c>
      <c r="N24" s="27">
        <v>0</v>
      </c>
      <c r="O24" s="27">
        <v>35</v>
      </c>
      <c r="P24" s="27">
        <v>8</v>
      </c>
      <c r="Q24" s="27">
        <v>6</v>
      </c>
    </row>
    <row r="25" spans="2:17" s="18" customFormat="1" ht="25.5" customHeight="1">
      <c r="B25" s="142" t="s">
        <v>35</v>
      </c>
      <c r="C25" s="142"/>
      <c r="D25" s="20"/>
      <c r="E25" s="21">
        <v>29</v>
      </c>
      <c r="F25" s="15">
        <v>16</v>
      </c>
      <c r="G25" s="15">
        <v>0</v>
      </c>
      <c r="H25" s="15">
        <v>16</v>
      </c>
      <c r="I25" s="15">
        <v>0</v>
      </c>
      <c r="J25" s="15">
        <v>0</v>
      </c>
      <c r="K25" s="15">
        <v>335</v>
      </c>
      <c r="L25" s="15">
        <v>0</v>
      </c>
      <c r="M25" s="15">
        <v>48</v>
      </c>
      <c r="N25" s="15">
        <v>2</v>
      </c>
      <c r="O25" s="15">
        <v>292</v>
      </c>
      <c r="P25" s="15">
        <v>27</v>
      </c>
      <c r="Q25" s="15">
        <v>1</v>
      </c>
    </row>
    <row r="26" spans="2:17" ht="13.5" customHeight="1">
      <c r="B26" s="19"/>
      <c r="C26" s="19" t="s">
        <v>36</v>
      </c>
      <c r="D26" s="20"/>
      <c r="E26" s="26">
        <v>4</v>
      </c>
      <c r="F26" s="27">
        <v>3</v>
      </c>
      <c r="G26" s="27">
        <v>0</v>
      </c>
      <c r="H26" s="27">
        <v>3</v>
      </c>
      <c r="I26" s="27">
        <v>0</v>
      </c>
      <c r="J26" s="27">
        <v>0</v>
      </c>
      <c r="K26" s="27">
        <v>69</v>
      </c>
      <c r="L26" s="27">
        <v>0</v>
      </c>
      <c r="M26" s="27">
        <v>18</v>
      </c>
      <c r="N26" s="27">
        <v>0</v>
      </c>
      <c r="O26" s="27">
        <v>64</v>
      </c>
      <c r="P26" s="27">
        <v>8</v>
      </c>
      <c r="Q26" s="27">
        <v>0</v>
      </c>
    </row>
    <row r="27" spans="2:17" ht="13.5">
      <c r="B27" s="19"/>
      <c r="C27" s="19" t="s">
        <v>37</v>
      </c>
      <c r="D27" s="20"/>
      <c r="E27" s="26">
        <v>2</v>
      </c>
      <c r="F27" s="27">
        <v>1</v>
      </c>
      <c r="G27" s="27">
        <v>0</v>
      </c>
      <c r="H27" s="27">
        <v>1</v>
      </c>
      <c r="I27" s="27">
        <v>0</v>
      </c>
      <c r="J27" s="27">
        <v>0</v>
      </c>
      <c r="K27" s="27">
        <v>30</v>
      </c>
      <c r="L27" s="27">
        <v>0</v>
      </c>
      <c r="M27" s="27">
        <v>8</v>
      </c>
      <c r="N27" s="27">
        <v>0</v>
      </c>
      <c r="O27" s="27">
        <v>31</v>
      </c>
      <c r="P27" s="27">
        <v>3</v>
      </c>
      <c r="Q27" s="27">
        <v>0</v>
      </c>
    </row>
    <row r="28" spans="2:17" ht="13.5">
      <c r="B28" s="19"/>
      <c r="C28" s="19" t="s">
        <v>38</v>
      </c>
      <c r="D28" s="20"/>
      <c r="E28" s="26">
        <v>5</v>
      </c>
      <c r="F28" s="27">
        <v>2</v>
      </c>
      <c r="G28" s="27">
        <v>0</v>
      </c>
      <c r="H28" s="27">
        <v>2</v>
      </c>
      <c r="I28" s="27">
        <v>0</v>
      </c>
      <c r="J28" s="27">
        <v>0</v>
      </c>
      <c r="K28" s="27">
        <v>29</v>
      </c>
      <c r="L28" s="27">
        <v>0</v>
      </c>
      <c r="M28" s="27">
        <v>2</v>
      </c>
      <c r="N28" s="27">
        <v>0</v>
      </c>
      <c r="O28" s="27">
        <v>28</v>
      </c>
      <c r="P28" s="27">
        <v>5</v>
      </c>
      <c r="Q28" s="27">
        <v>0</v>
      </c>
    </row>
    <row r="29" spans="2:17" ht="13.5">
      <c r="B29" s="19"/>
      <c r="C29" s="19" t="s">
        <v>39</v>
      </c>
      <c r="D29" s="20"/>
      <c r="E29" s="26">
        <v>6</v>
      </c>
      <c r="F29" s="27">
        <v>3</v>
      </c>
      <c r="G29" s="27">
        <v>0</v>
      </c>
      <c r="H29" s="27">
        <v>3</v>
      </c>
      <c r="I29" s="27">
        <v>0</v>
      </c>
      <c r="J29" s="27">
        <v>0</v>
      </c>
      <c r="K29" s="27">
        <v>64</v>
      </c>
      <c r="L29" s="27">
        <v>0</v>
      </c>
      <c r="M29" s="27">
        <v>18</v>
      </c>
      <c r="N29" s="27">
        <v>1</v>
      </c>
      <c r="O29" s="27">
        <v>60</v>
      </c>
      <c r="P29" s="27">
        <v>10</v>
      </c>
      <c r="Q29" s="27">
        <v>0</v>
      </c>
    </row>
    <row r="30" spans="2:17" ht="13.5">
      <c r="B30" s="31"/>
      <c r="C30" s="19" t="s">
        <v>40</v>
      </c>
      <c r="D30" s="20"/>
      <c r="E30" s="26">
        <v>5</v>
      </c>
      <c r="F30" s="27">
        <v>3</v>
      </c>
      <c r="G30" s="27">
        <v>0</v>
      </c>
      <c r="H30" s="27">
        <v>3</v>
      </c>
      <c r="I30" s="27">
        <v>0</v>
      </c>
      <c r="J30" s="27">
        <v>0</v>
      </c>
      <c r="K30" s="27">
        <v>55</v>
      </c>
      <c r="L30" s="27">
        <v>0</v>
      </c>
      <c r="M30" s="27">
        <v>0</v>
      </c>
      <c r="N30" s="27">
        <v>1</v>
      </c>
      <c r="O30" s="27">
        <v>49</v>
      </c>
      <c r="P30" s="27">
        <v>0</v>
      </c>
      <c r="Q30" s="27">
        <v>0</v>
      </c>
    </row>
    <row r="31" spans="2:17" ht="13.5" customHeight="1">
      <c r="B31" s="31"/>
      <c r="C31" s="19" t="s">
        <v>41</v>
      </c>
      <c r="D31" s="20"/>
      <c r="E31" s="26">
        <v>3</v>
      </c>
      <c r="F31" s="27">
        <v>2</v>
      </c>
      <c r="G31" s="27">
        <v>0</v>
      </c>
      <c r="H31" s="27">
        <v>2</v>
      </c>
      <c r="I31" s="27">
        <v>0</v>
      </c>
      <c r="J31" s="27">
        <v>0</v>
      </c>
      <c r="K31" s="27">
        <v>71</v>
      </c>
      <c r="L31" s="27">
        <v>0</v>
      </c>
      <c r="M31" s="27">
        <v>2</v>
      </c>
      <c r="N31" s="27">
        <v>0</v>
      </c>
      <c r="O31" s="27">
        <v>48</v>
      </c>
      <c r="P31" s="27">
        <v>0</v>
      </c>
      <c r="Q31" s="27">
        <v>1</v>
      </c>
    </row>
    <row r="32" spans="2:17" ht="13.5">
      <c r="B32" s="31"/>
      <c r="C32" s="19" t="s">
        <v>42</v>
      </c>
      <c r="D32" s="20"/>
      <c r="E32" s="26">
        <v>4</v>
      </c>
      <c r="F32" s="27">
        <v>2</v>
      </c>
      <c r="G32" s="27">
        <v>0</v>
      </c>
      <c r="H32" s="27">
        <v>2</v>
      </c>
      <c r="I32" s="27">
        <v>0</v>
      </c>
      <c r="J32" s="27">
        <v>0</v>
      </c>
      <c r="K32" s="27">
        <v>17</v>
      </c>
      <c r="L32" s="27">
        <v>0</v>
      </c>
      <c r="M32" s="27">
        <v>0</v>
      </c>
      <c r="N32" s="27">
        <v>0</v>
      </c>
      <c r="O32" s="27">
        <v>12</v>
      </c>
      <c r="P32" s="27">
        <v>1</v>
      </c>
      <c r="Q32" s="27">
        <v>0</v>
      </c>
    </row>
    <row r="33" spans="2:17" s="18" customFormat="1" ht="25.5" customHeight="1">
      <c r="B33" s="142" t="s">
        <v>43</v>
      </c>
      <c r="C33" s="142"/>
      <c r="D33" s="20"/>
      <c r="E33" s="21">
        <v>19</v>
      </c>
      <c r="F33" s="15">
        <v>9</v>
      </c>
      <c r="G33" s="15">
        <v>0</v>
      </c>
      <c r="H33" s="15">
        <v>9</v>
      </c>
      <c r="I33" s="15">
        <v>0</v>
      </c>
      <c r="J33" s="15">
        <v>2</v>
      </c>
      <c r="K33" s="15">
        <v>277</v>
      </c>
      <c r="L33" s="15">
        <v>1</v>
      </c>
      <c r="M33" s="15">
        <v>73</v>
      </c>
      <c r="N33" s="15">
        <v>1</v>
      </c>
      <c r="O33" s="15">
        <v>235</v>
      </c>
      <c r="P33" s="15">
        <v>9</v>
      </c>
      <c r="Q33" s="15">
        <v>3</v>
      </c>
    </row>
    <row r="34" spans="2:17" ht="13.5">
      <c r="B34" s="19"/>
      <c r="C34" s="19" t="s">
        <v>44</v>
      </c>
      <c r="D34" s="20"/>
      <c r="E34" s="26">
        <v>4</v>
      </c>
      <c r="F34" s="27">
        <v>3</v>
      </c>
      <c r="G34" s="27">
        <v>0</v>
      </c>
      <c r="H34" s="27">
        <v>3</v>
      </c>
      <c r="I34" s="27">
        <v>0</v>
      </c>
      <c r="J34" s="27">
        <v>1</v>
      </c>
      <c r="K34" s="27">
        <v>69</v>
      </c>
      <c r="L34" s="27">
        <v>1</v>
      </c>
      <c r="M34" s="27">
        <v>25</v>
      </c>
      <c r="N34" s="27">
        <v>0</v>
      </c>
      <c r="O34" s="27">
        <v>59</v>
      </c>
      <c r="P34" s="27">
        <v>2</v>
      </c>
      <c r="Q34" s="27">
        <v>0</v>
      </c>
    </row>
    <row r="35" spans="2:17" ht="13.5">
      <c r="B35" s="19"/>
      <c r="C35" s="19" t="s">
        <v>45</v>
      </c>
      <c r="D35" s="20"/>
      <c r="E35" s="26">
        <v>5</v>
      </c>
      <c r="F35" s="27">
        <v>2</v>
      </c>
      <c r="G35" s="27">
        <v>0</v>
      </c>
      <c r="H35" s="27">
        <v>2</v>
      </c>
      <c r="I35" s="27">
        <v>0</v>
      </c>
      <c r="J35" s="27">
        <v>0</v>
      </c>
      <c r="K35" s="27">
        <v>108</v>
      </c>
      <c r="L35" s="27">
        <v>0</v>
      </c>
      <c r="M35" s="27">
        <v>5</v>
      </c>
      <c r="N35" s="27">
        <v>1</v>
      </c>
      <c r="O35" s="27">
        <v>93</v>
      </c>
      <c r="P35" s="27">
        <v>4</v>
      </c>
      <c r="Q35" s="27">
        <v>2</v>
      </c>
    </row>
    <row r="36" spans="2:17" ht="13.5">
      <c r="B36" s="19"/>
      <c r="C36" s="19" t="s">
        <v>46</v>
      </c>
      <c r="D36" s="20"/>
      <c r="E36" s="26">
        <v>2</v>
      </c>
      <c r="F36" s="27">
        <v>1</v>
      </c>
      <c r="G36" s="27">
        <v>0</v>
      </c>
      <c r="H36" s="27">
        <v>1</v>
      </c>
      <c r="I36" s="27">
        <v>0</v>
      </c>
      <c r="J36" s="27">
        <v>0</v>
      </c>
      <c r="K36" s="27">
        <v>45</v>
      </c>
      <c r="L36" s="27">
        <v>0</v>
      </c>
      <c r="M36" s="27">
        <v>15</v>
      </c>
      <c r="N36" s="27">
        <v>0</v>
      </c>
      <c r="O36" s="27">
        <v>31</v>
      </c>
      <c r="P36" s="27">
        <v>2</v>
      </c>
      <c r="Q36" s="27">
        <v>0</v>
      </c>
    </row>
    <row r="37" spans="2:17" ht="13.5" customHeight="1">
      <c r="B37" s="19"/>
      <c r="C37" s="19" t="s">
        <v>47</v>
      </c>
      <c r="D37" s="20"/>
      <c r="E37" s="26">
        <v>3</v>
      </c>
      <c r="F37" s="27">
        <v>2</v>
      </c>
      <c r="G37" s="27">
        <v>0</v>
      </c>
      <c r="H37" s="27">
        <v>2</v>
      </c>
      <c r="I37" s="27">
        <v>0</v>
      </c>
      <c r="J37" s="27">
        <v>0</v>
      </c>
      <c r="K37" s="27">
        <v>43</v>
      </c>
      <c r="L37" s="27">
        <v>0</v>
      </c>
      <c r="M37" s="27">
        <v>22</v>
      </c>
      <c r="N37" s="27">
        <v>0</v>
      </c>
      <c r="O37" s="27">
        <v>37</v>
      </c>
      <c r="P37" s="27">
        <v>1</v>
      </c>
      <c r="Q37" s="27">
        <v>1</v>
      </c>
    </row>
    <row r="38" spans="2:17" ht="13.5">
      <c r="B38" s="19"/>
      <c r="C38" s="19" t="s">
        <v>48</v>
      </c>
      <c r="D38" s="20"/>
      <c r="E38" s="26">
        <v>5</v>
      </c>
      <c r="F38" s="27">
        <v>1</v>
      </c>
      <c r="G38" s="27">
        <v>0</v>
      </c>
      <c r="H38" s="27">
        <v>1</v>
      </c>
      <c r="I38" s="27">
        <v>0</v>
      </c>
      <c r="J38" s="27">
        <v>1</v>
      </c>
      <c r="K38" s="27">
        <v>12</v>
      </c>
      <c r="L38" s="27">
        <v>0</v>
      </c>
      <c r="M38" s="27">
        <v>6</v>
      </c>
      <c r="N38" s="27">
        <v>0</v>
      </c>
      <c r="O38" s="27">
        <v>15</v>
      </c>
      <c r="P38" s="27">
        <v>0</v>
      </c>
      <c r="Q38" s="27">
        <v>0</v>
      </c>
    </row>
    <row r="39" spans="2:17" s="18" customFormat="1" ht="25.5" customHeight="1">
      <c r="B39" s="142" t="s">
        <v>49</v>
      </c>
      <c r="C39" s="142"/>
      <c r="D39" s="20"/>
      <c r="E39" s="21">
        <v>12</v>
      </c>
      <c r="F39" s="15">
        <v>6</v>
      </c>
      <c r="G39" s="15">
        <v>0</v>
      </c>
      <c r="H39" s="15">
        <v>6</v>
      </c>
      <c r="I39" s="15">
        <v>0</v>
      </c>
      <c r="J39" s="15">
        <v>1</v>
      </c>
      <c r="K39" s="15">
        <v>136</v>
      </c>
      <c r="L39" s="15">
        <v>0</v>
      </c>
      <c r="M39" s="15">
        <v>26</v>
      </c>
      <c r="N39" s="15">
        <v>0</v>
      </c>
      <c r="O39" s="15">
        <v>94</v>
      </c>
      <c r="P39" s="15">
        <v>22</v>
      </c>
      <c r="Q39" s="15">
        <v>3</v>
      </c>
    </row>
    <row r="40" spans="2:17" ht="13.5" customHeight="1">
      <c r="B40" s="19"/>
      <c r="C40" s="19" t="s">
        <v>50</v>
      </c>
      <c r="D40" s="20"/>
      <c r="E40" s="26">
        <v>5</v>
      </c>
      <c r="F40" s="27">
        <v>3</v>
      </c>
      <c r="G40" s="27">
        <v>0</v>
      </c>
      <c r="H40" s="27">
        <v>3</v>
      </c>
      <c r="I40" s="27">
        <v>0</v>
      </c>
      <c r="J40" s="27">
        <v>1</v>
      </c>
      <c r="K40" s="27">
        <v>65</v>
      </c>
      <c r="L40" s="27">
        <v>0</v>
      </c>
      <c r="M40" s="27">
        <v>15</v>
      </c>
      <c r="N40" s="27">
        <v>0</v>
      </c>
      <c r="O40" s="27">
        <v>42</v>
      </c>
      <c r="P40" s="27">
        <v>10</v>
      </c>
      <c r="Q40" s="27">
        <v>1</v>
      </c>
    </row>
    <row r="41" spans="2:17" ht="13.5">
      <c r="B41" s="19"/>
      <c r="C41" s="19" t="s">
        <v>51</v>
      </c>
      <c r="D41" s="20"/>
      <c r="E41" s="26">
        <v>1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7</v>
      </c>
      <c r="L41" s="27">
        <v>0</v>
      </c>
      <c r="M41" s="27">
        <v>1</v>
      </c>
      <c r="N41" s="27">
        <v>0</v>
      </c>
      <c r="O41" s="27">
        <v>8</v>
      </c>
      <c r="P41" s="27">
        <v>1</v>
      </c>
      <c r="Q41" s="27">
        <v>0</v>
      </c>
    </row>
    <row r="42" spans="2:17" ht="13.5">
      <c r="B42" s="19"/>
      <c r="C42" s="19" t="s">
        <v>52</v>
      </c>
      <c r="D42" s="20"/>
      <c r="E42" s="26">
        <v>2</v>
      </c>
      <c r="F42" s="27">
        <v>1</v>
      </c>
      <c r="G42" s="27">
        <v>0</v>
      </c>
      <c r="H42" s="27">
        <v>1</v>
      </c>
      <c r="I42" s="27">
        <v>0</v>
      </c>
      <c r="J42" s="27">
        <v>0</v>
      </c>
      <c r="K42" s="27">
        <v>13</v>
      </c>
      <c r="L42" s="27">
        <v>0</v>
      </c>
      <c r="M42" s="27">
        <v>1</v>
      </c>
      <c r="N42" s="27">
        <v>0</v>
      </c>
      <c r="O42" s="27">
        <v>7</v>
      </c>
      <c r="P42" s="27">
        <v>1</v>
      </c>
      <c r="Q42" s="27">
        <v>0</v>
      </c>
    </row>
    <row r="43" spans="2:17" ht="13.5">
      <c r="B43" s="19"/>
      <c r="C43" s="19" t="s">
        <v>53</v>
      </c>
      <c r="D43" s="20"/>
      <c r="E43" s="26">
        <v>3</v>
      </c>
      <c r="F43" s="27">
        <v>2</v>
      </c>
      <c r="G43" s="27">
        <v>0</v>
      </c>
      <c r="H43" s="27">
        <v>2</v>
      </c>
      <c r="I43" s="27">
        <v>0</v>
      </c>
      <c r="J43" s="27">
        <v>0</v>
      </c>
      <c r="K43" s="27">
        <v>27</v>
      </c>
      <c r="L43" s="27">
        <v>0</v>
      </c>
      <c r="M43" s="27">
        <v>5</v>
      </c>
      <c r="N43" s="27">
        <v>0</v>
      </c>
      <c r="O43" s="27">
        <v>16</v>
      </c>
      <c r="P43" s="27">
        <v>4</v>
      </c>
      <c r="Q43" s="27">
        <v>2</v>
      </c>
    </row>
    <row r="44" spans="2:17" ht="13.5">
      <c r="B44" s="31"/>
      <c r="C44" s="19" t="s">
        <v>54</v>
      </c>
      <c r="D44" s="20"/>
      <c r="E44" s="26">
        <v>1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11</v>
      </c>
      <c r="L44" s="27">
        <v>0</v>
      </c>
      <c r="M44" s="27">
        <v>1</v>
      </c>
      <c r="N44" s="27">
        <v>0</v>
      </c>
      <c r="O44" s="27">
        <v>9</v>
      </c>
      <c r="P44" s="27">
        <v>2</v>
      </c>
      <c r="Q44" s="27">
        <v>0</v>
      </c>
    </row>
    <row r="45" spans="2:17" ht="13.5" customHeight="1">
      <c r="B45" s="31"/>
      <c r="C45" s="19" t="s">
        <v>55</v>
      </c>
      <c r="D45" s="20"/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5</v>
      </c>
      <c r="L45" s="27">
        <v>0</v>
      </c>
      <c r="M45" s="27">
        <v>3</v>
      </c>
      <c r="N45" s="27">
        <v>0</v>
      </c>
      <c r="O45" s="27">
        <v>7</v>
      </c>
      <c r="P45" s="27">
        <v>3</v>
      </c>
      <c r="Q45" s="27">
        <v>0</v>
      </c>
    </row>
    <row r="46" spans="2:17" ht="13.5">
      <c r="B46" s="31"/>
      <c r="C46" s="19" t="s">
        <v>56</v>
      </c>
      <c r="D46" s="20"/>
      <c r="E46" s="26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7</v>
      </c>
      <c r="L46" s="27">
        <v>0</v>
      </c>
      <c r="M46" s="27">
        <v>0</v>
      </c>
      <c r="N46" s="27">
        <v>0</v>
      </c>
      <c r="O46" s="27">
        <v>5</v>
      </c>
      <c r="P46" s="27">
        <v>1</v>
      </c>
      <c r="Q46" s="27">
        <v>0</v>
      </c>
    </row>
    <row r="47" spans="1:17" ht="13.5">
      <c r="A47" s="32"/>
      <c r="B47" s="33"/>
      <c r="C47" s="19" t="s">
        <v>57</v>
      </c>
      <c r="D47" s="20"/>
      <c r="E47" s="34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1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</row>
    <row r="48" spans="2:17" s="18" customFormat="1" ht="25.5" customHeight="1">
      <c r="B48" s="142" t="s">
        <v>58</v>
      </c>
      <c r="C48" s="142"/>
      <c r="D48" s="20"/>
      <c r="E48" s="21">
        <v>9</v>
      </c>
      <c r="F48" s="15">
        <v>5</v>
      </c>
      <c r="G48" s="15">
        <v>4</v>
      </c>
      <c r="H48" s="15">
        <v>4</v>
      </c>
      <c r="I48" s="15">
        <v>0</v>
      </c>
      <c r="J48" s="15">
        <v>1</v>
      </c>
      <c r="K48" s="15">
        <v>87</v>
      </c>
      <c r="L48" s="15">
        <v>1</v>
      </c>
      <c r="M48" s="15">
        <v>20</v>
      </c>
      <c r="N48" s="15">
        <v>0</v>
      </c>
      <c r="O48" s="15">
        <v>50</v>
      </c>
      <c r="P48" s="15">
        <v>1</v>
      </c>
      <c r="Q48" s="15">
        <v>2</v>
      </c>
    </row>
    <row r="49" spans="2:17" ht="13.5">
      <c r="B49" s="19"/>
      <c r="C49" s="19" t="s">
        <v>59</v>
      </c>
      <c r="D49" s="20"/>
      <c r="E49" s="26">
        <v>6</v>
      </c>
      <c r="F49" s="27">
        <v>3</v>
      </c>
      <c r="G49" s="27">
        <v>3</v>
      </c>
      <c r="H49" s="27">
        <v>3</v>
      </c>
      <c r="I49" s="27">
        <v>0</v>
      </c>
      <c r="J49" s="27">
        <v>1</v>
      </c>
      <c r="K49" s="27">
        <v>61</v>
      </c>
      <c r="L49" s="27">
        <v>1</v>
      </c>
      <c r="M49" s="27">
        <v>15</v>
      </c>
      <c r="N49" s="27">
        <v>0</v>
      </c>
      <c r="O49" s="27">
        <v>35</v>
      </c>
      <c r="P49" s="27">
        <v>1</v>
      </c>
      <c r="Q49" s="27">
        <v>1</v>
      </c>
    </row>
    <row r="50" spans="2:17" ht="13.5">
      <c r="B50" s="19"/>
      <c r="C50" s="19" t="s">
        <v>60</v>
      </c>
      <c r="D50" s="20"/>
      <c r="E50" s="26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5</v>
      </c>
      <c r="L50" s="27">
        <v>0</v>
      </c>
      <c r="M50" s="27">
        <v>1</v>
      </c>
      <c r="N50" s="27">
        <v>0</v>
      </c>
      <c r="O50" s="27">
        <v>2</v>
      </c>
      <c r="P50" s="27">
        <v>0</v>
      </c>
      <c r="Q50" s="27">
        <v>0</v>
      </c>
    </row>
    <row r="51" spans="2:17" ht="13.5">
      <c r="B51" s="19"/>
      <c r="C51" s="19" t="s">
        <v>61</v>
      </c>
      <c r="D51" s="20"/>
      <c r="E51" s="26">
        <v>2</v>
      </c>
      <c r="F51" s="27">
        <v>1</v>
      </c>
      <c r="G51" s="27">
        <v>0</v>
      </c>
      <c r="H51" s="27">
        <v>1</v>
      </c>
      <c r="I51" s="27">
        <v>0</v>
      </c>
      <c r="J51" s="27">
        <v>0</v>
      </c>
      <c r="K51" s="27">
        <v>6</v>
      </c>
      <c r="L51" s="27">
        <v>0</v>
      </c>
      <c r="M51" s="27">
        <v>1</v>
      </c>
      <c r="N51" s="27">
        <v>0</v>
      </c>
      <c r="O51" s="27">
        <v>6</v>
      </c>
      <c r="P51" s="27">
        <v>0</v>
      </c>
      <c r="Q51" s="27">
        <v>1</v>
      </c>
    </row>
    <row r="52" spans="2:17" ht="13.5">
      <c r="B52" s="19"/>
      <c r="C52" s="19" t="s">
        <v>62</v>
      </c>
      <c r="D52" s="20"/>
      <c r="E52" s="26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5</v>
      </c>
      <c r="L52" s="27">
        <v>0</v>
      </c>
      <c r="M52" s="27">
        <v>1</v>
      </c>
      <c r="N52" s="27">
        <v>0</v>
      </c>
      <c r="O52" s="27">
        <v>2</v>
      </c>
      <c r="P52" s="27">
        <v>0</v>
      </c>
      <c r="Q52" s="27">
        <v>0</v>
      </c>
    </row>
    <row r="53" spans="2:17" ht="13.5">
      <c r="B53" s="19"/>
      <c r="C53" s="19" t="s">
        <v>63</v>
      </c>
      <c r="D53" s="20"/>
      <c r="E53" s="26">
        <v>1</v>
      </c>
      <c r="F53" s="27">
        <v>1</v>
      </c>
      <c r="G53" s="27">
        <v>1</v>
      </c>
      <c r="H53" s="27">
        <v>0</v>
      </c>
      <c r="I53" s="27">
        <v>0</v>
      </c>
      <c r="J53" s="27">
        <v>0</v>
      </c>
      <c r="K53" s="27">
        <v>10</v>
      </c>
      <c r="L53" s="27">
        <v>0</v>
      </c>
      <c r="M53" s="27">
        <v>2</v>
      </c>
      <c r="N53" s="27">
        <v>0</v>
      </c>
      <c r="O53" s="27">
        <v>5</v>
      </c>
      <c r="P53" s="27">
        <v>0</v>
      </c>
      <c r="Q53" s="27">
        <v>0</v>
      </c>
    </row>
    <row r="54" spans="2:17" s="18" customFormat="1" ht="25.5" customHeight="1">
      <c r="B54" s="142" t="s">
        <v>64</v>
      </c>
      <c r="C54" s="142"/>
      <c r="D54" s="20"/>
      <c r="E54" s="21">
        <v>11</v>
      </c>
      <c r="F54" s="15">
        <v>6</v>
      </c>
      <c r="G54" s="15">
        <v>0</v>
      </c>
      <c r="H54" s="15">
        <v>6</v>
      </c>
      <c r="I54" s="15">
        <v>0</v>
      </c>
      <c r="J54" s="15">
        <v>1</v>
      </c>
      <c r="K54" s="15">
        <v>90</v>
      </c>
      <c r="L54" s="15">
        <v>0</v>
      </c>
      <c r="M54" s="15">
        <v>29</v>
      </c>
      <c r="N54" s="15">
        <v>1</v>
      </c>
      <c r="O54" s="15">
        <v>67</v>
      </c>
      <c r="P54" s="15">
        <v>5</v>
      </c>
      <c r="Q54" s="15">
        <v>9</v>
      </c>
    </row>
    <row r="55" spans="2:17" ht="13.5">
      <c r="B55" s="19"/>
      <c r="C55" s="19" t="s">
        <v>65</v>
      </c>
      <c r="D55" s="20"/>
      <c r="E55" s="26">
        <v>11</v>
      </c>
      <c r="F55" s="27">
        <v>6</v>
      </c>
      <c r="G55" s="27">
        <v>0</v>
      </c>
      <c r="H55" s="27">
        <v>6</v>
      </c>
      <c r="I55" s="27">
        <v>0</v>
      </c>
      <c r="J55" s="27">
        <v>1</v>
      </c>
      <c r="K55" s="27">
        <v>52</v>
      </c>
      <c r="L55" s="27">
        <v>0</v>
      </c>
      <c r="M55" s="27">
        <v>21</v>
      </c>
      <c r="N55" s="27">
        <v>1</v>
      </c>
      <c r="O55" s="27">
        <v>45</v>
      </c>
      <c r="P55" s="27">
        <v>3</v>
      </c>
      <c r="Q55" s="27">
        <v>7</v>
      </c>
    </row>
    <row r="56" spans="2:17" ht="13.5">
      <c r="B56" s="19"/>
      <c r="C56" s="19" t="s">
        <v>66</v>
      </c>
      <c r="D56" s="20"/>
      <c r="E56" s="26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9</v>
      </c>
      <c r="L56" s="27">
        <v>0</v>
      </c>
      <c r="M56" s="27">
        <v>2</v>
      </c>
      <c r="N56" s="27">
        <v>0</v>
      </c>
      <c r="O56" s="27">
        <v>5</v>
      </c>
      <c r="P56" s="27">
        <v>0</v>
      </c>
      <c r="Q56" s="27">
        <v>0</v>
      </c>
    </row>
    <row r="57" spans="2:17" ht="13.5">
      <c r="B57" s="31"/>
      <c r="C57" s="19" t="s">
        <v>67</v>
      </c>
      <c r="D57" s="20"/>
      <c r="E57" s="26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8</v>
      </c>
      <c r="L57" s="27">
        <v>0</v>
      </c>
      <c r="M57" s="27">
        <v>1</v>
      </c>
      <c r="N57" s="27">
        <v>0</v>
      </c>
      <c r="O57" s="27">
        <v>5</v>
      </c>
      <c r="P57" s="27">
        <v>1</v>
      </c>
      <c r="Q57" s="27">
        <v>0</v>
      </c>
    </row>
    <row r="58" spans="2:17" ht="13.5" customHeight="1">
      <c r="B58" s="31"/>
      <c r="C58" s="19" t="s">
        <v>68</v>
      </c>
      <c r="D58" s="20"/>
      <c r="E58" s="26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21</v>
      </c>
      <c r="L58" s="27">
        <v>0</v>
      </c>
      <c r="M58" s="27">
        <v>5</v>
      </c>
      <c r="N58" s="27">
        <v>0</v>
      </c>
      <c r="O58" s="27">
        <v>12</v>
      </c>
      <c r="P58" s="27">
        <v>1</v>
      </c>
      <c r="Q58" s="27">
        <v>2</v>
      </c>
    </row>
    <row r="59" spans="2:17" s="18" customFormat="1" ht="25.5" customHeight="1">
      <c r="B59" s="142" t="s">
        <v>69</v>
      </c>
      <c r="C59" s="142"/>
      <c r="D59" s="20"/>
      <c r="E59" s="21">
        <v>23</v>
      </c>
      <c r="F59" s="15">
        <v>11</v>
      </c>
      <c r="G59" s="15">
        <v>5</v>
      </c>
      <c r="H59" s="15">
        <v>9</v>
      </c>
      <c r="I59" s="15">
        <v>1</v>
      </c>
      <c r="J59" s="15">
        <v>3</v>
      </c>
      <c r="K59" s="15">
        <v>280</v>
      </c>
      <c r="L59" s="15">
        <v>0</v>
      </c>
      <c r="M59" s="15">
        <v>11</v>
      </c>
      <c r="N59" s="15">
        <v>1</v>
      </c>
      <c r="O59" s="15">
        <v>185</v>
      </c>
      <c r="P59" s="15">
        <v>36</v>
      </c>
      <c r="Q59" s="15">
        <v>4</v>
      </c>
    </row>
    <row r="60" spans="2:17" ht="13.5">
      <c r="B60" s="19"/>
      <c r="C60" s="19" t="s">
        <v>70</v>
      </c>
      <c r="D60" s="20"/>
      <c r="E60" s="26">
        <v>12</v>
      </c>
      <c r="F60" s="27">
        <v>5</v>
      </c>
      <c r="G60" s="27">
        <v>1</v>
      </c>
      <c r="H60" s="27">
        <v>6</v>
      </c>
      <c r="I60" s="27">
        <v>0</v>
      </c>
      <c r="J60" s="27">
        <v>2</v>
      </c>
      <c r="K60" s="27">
        <v>161</v>
      </c>
      <c r="L60" s="27">
        <v>0</v>
      </c>
      <c r="M60" s="27">
        <v>4</v>
      </c>
      <c r="N60" s="27">
        <v>0</v>
      </c>
      <c r="O60" s="27">
        <v>109</v>
      </c>
      <c r="P60" s="27">
        <v>35</v>
      </c>
      <c r="Q60" s="27">
        <v>2</v>
      </c>
    </row>
    <row r="61" spans="2:17" ht="13.5">
      <c r="B61" s="31"/>
      <c r="C61" s="19" t="s">
        <v>71</v>
      </c>
      <c r="D61" s="20"/>
      <c r="E61" s="26">
        <v>9</v>
      </c>
      <c r="F61" s="27">
        <v>5</v>
      </c>
      <c r="G61" s="27">
        <v>4</v>
      </c>
      <c r="H61" s="27">
        <v>2</v>
      </c>
      <c r="I61" s="27">
        <v>1</v>
      </c>
      <c r="J61" s="27">
        <v>1</v>
      </c>
      <c r="K61" s="27">
        <v>98</v>
      </c>
      <c r="L61" s="27">
        <v>0</v>
      </c>
      <c r="M61" s="27">
        <v>6</v>
      </c>
      <c r="N61" s="27">
        <v>1</v>
      </c>
      <c r="O61" s="27">
        <v>60</v>
      </c>
      <c r="P61" s="27">
        <v>1</v>
      </c>
      <c r="Q61" s="27">
        <v>2</v>
      </c>
    </row>
    <row r="62" spans="2:17" ht="13.5">
      <c r="B62" s="31"/>
      <c r="C62" s="19" t="s">
        <v>72</v>
      </c>
      <c r="D62" s="20"/>
      <c r="E62" s="26">
        <v>2</v>
      </c>
      <c r="F62" s="27">
        <v>1</v>
      </c>
      <c r="G62" s="27">
        <v>0</v>
      </c>
      <c r="H62" s="27">
        <v>1</v>
      </c>
      <c r="I62" s="27">
        <v>0</v>
      </c>
      <c r="J62" s="27">
        <v>0</v>
      </c>
      <c r="K62" s="27">
        <v>21</v>
      </c>
      <c r="L62" s="27">
        <v>0</v>
      </c>
      <c r="M62" s="27">
        <v>1</v>
      </c>
      <c r="N62" s="27">
        <v>0</v>
      </c>
      <c r="O62" s="27">
        <v>16</v>
      </c>
      <c r="P62" s="27">
        <v>0</v>
      </c>
      <c r="Q62" s="27">
        <v>0</v>
      </c>
    </row>
    <row r="63" spans="2:17" s="18" customFormat="1" ht="25.5" customHeight="1">
      <c r="B63" s="142" t="s">
        <v>73</v>
      </c>
      <c r="C63" s="142"/>
      <c r="D63" s="20"/>
      <c r="E63" s="21">
        <v>12</v>
      </c>
      <c r="F63" s="15">
        <v>9</v>
      </c>
      <c r="G63" s="15">
        <v>3</v>
      </c>
      <c r="H63" s="15">
        <v>6</v>
      </c>
      <c r="I63" s="15">
        <v>0</v>
      </c>
      <c r="J63" s="15">
        <v>2</v>
      </c>
      <c r="K63" s="15">
        <v>131</v>
      </c>
      <c r="L63" s="15">
        <v>1</v>
      </c>
      <c r="M63" s="15">
        <v>19</v>
      </c>
      <c r="N63" s="15">
        <v>0</v>
      </c>
      <c r="O63" s="15">
        <v>109</v>
      </c>
      <c r="P63" s="15">
        <v>7</v>
      </c>
      <c r="Q63" s="15">
        <v>3</v>
      </c>
    </row>
    <row r="64" spans="2:17" ht="13.5" customHeight="1">
      <c r="B64" s="31"/>
      <c r="C64" s="19" t="s">
        <v>74</v>
      </c>
      <c r="D64" s="20"/>
      <c r="E64" s="26">
        <v>2</v>
      </c>
      <c r="F64" s="27">
        <v>2</v>
      </c>
      <c r="G64" s="27">
        <v>0</v>
      </c>
      <c r="H64" s="27">
        <v>2</v>
      </c>
      <c r="I64" s="27">
        <v>0</v>
      </c>
      <c r="J64" s="27">
        <v>0</v>
      </c>
      <c r="K64" s="27">
        <v>47</v>
      </c>
      <c r="L64" s="27">
        <v>0</v>
      </c>
      <c r="M64" s="27">
        <v>4</v>
      </c>
      <c r="N64" s="27">
        <v>0</v>
      </c>
      <c r="O64" s="27">
        <v>35</v>
      </c>
      <c r="P64" s="27">
        <v>1</v>
      </c>
      <c r="Q64" s="27">
        <v>2</v>
      </c>
    </row>
    <row r="65" spans="2:17" ht="13.5">
      <c r="B65" s="31"/>
      <c r="C65" s="19" t="s">
        <v>75</v>
      </c>
      <c r="D65" s="20"/>
      <c r="E65" s="26">
        <v>6</v>
      </c>
      <c r="F65" s="27">
        <v>5</v>
      </c>
      <c r="G65" s="27">
        <v>3</v>
      </c>
      <c r="H65" s="27">
        <v>2</v>
      </c>
      <c r="I65" s="27">
        <v>0</v>
      </c>
      <c r="J65" s="27">
        <v>1</v>
      </c>
      <c r="K65" s="27">
        <v>49</v>
      </c>
      <c r="L65" s="27">
        <v>0</v>
      </c>
      <c r="M65" s="27">
        <v>3</v>
      </c>
      <c r="N65" s="27">
        <v>0</v>
      </c>
      <c r="O65" s="27">
        <v>46</v>
      </c>
      <c r="P65" s="27">
        <v>4</v>
      </c>
      <c r="Q65" s="27">
        <v>0</v>
      </c>
    </row>
    <row r="66" spans="2:17" ht="13.5">
      <c r="B66" s="31"/>
      <c r="C66" s="19" t="s">
        <v>76</v>
      </c>
      <c r="D66" s="20"/>
      <c r="E66" s="26">
        <v>4</v>
      </c>
      <c r="F66" s="27">
        <v>2</v>
      </c>
      <c r="G66" s="27">
        <v>0</v>
      </c>
      <c r="H66" s="27">
        <v>2</v>
      </c>
      <c r="I66" s="27">
        <v>0</v>
      </c>
      <c r="J66" s="27">
        <v>1</v>
      </c>
      <c r="K66" s="27">
        <v>35</v>
      </c>
      <c r="L66" s="27">
        <v>1</v>
      </c>
      <c r="M66" s="27">
        <v>12</v>
      </c>
      <c r="N66" s="27">
        <v>0</v>
      </c>
      <c r="O66" s="27">
        <v>28</v>
      </c>
      <c r="P66" s="27">
        <v>2</v>
      </c>
      <c r="Q66" s="27">
        <v>1</v>
      </c>
    </row>
    <row r="67" spans="2:17" s="18" customFormat="1" ht="25.5" customHeight="1">
      <c r="B67" s="142" t="s">
        <v>77</v>
      </c>
      <c r="C67" s="142"/>
      <c r="D67" s="20"/>
      <c r="E67" s="21">
        <v>31</v>
      </c>
      <c r="F67" s="15">
        <v>12</v>
      </c>
      <c r="G67" s="15">
        <v>4</v>
      </c>
      <c r="H67" s="15">
        <v>10</v>
      </c>
      <c r="I67" s="15">
        <v>1</v>
      </c>
      <c r="J67" s="15">
        <v>3</v>
      </c>
      <c r="K67" s="15">
        <v>299</v>
      </c>
      <c r="L67" s="15">
        <v>1</v>
      </c>
      <c r="M67" s="15">
        <v>70</v>
      </c>
      <c r="N67" s="15">
        <v>2</v>
      </c>
      <c r="O67" s="15">
        <v>284</v>
      </c>
      <c r="P67" s="15">
        <v>22</v>
      </c>
      <c r="Q67" s="15">
        <v>28</v>
      </c>
    </row>
    <row r="68" spans="2:17" ht="13.5" customHeight="1">
      <c r="B68" s="19"/>
      <c r="C68" s="19" t="s">
        <v>78</v>
      </c>
      <c r="D68" s="20"/>
      <c r="E68" s="26">
        <v>12</v>
      </c>
      <c r="F68" s="27">
        <v>5</v>
      </c>
      <c r="G68" s="27">
        <v>1</v>
      </c>
      <c r="H68" s="27">
        <v>5</v>
      </c>
      <c r="I68" s="27">
        <v>0</v>
      </c>
      <c r="J68" s="27">
        <v>0</v>
      </c>
      <c r="K68" s="27">
        <v>124</v>
      </c>
      <c r="L68" s="27">
        <v>0</v>
      </c>
      <c r="M68" s="27">
        <v>30</v>
      </c>
      <c r="N68" s="27">
        <v>1</v>
      </c>
      <c r="O68" s="27">
        <v>111</v>
      </c>
      <c r="P68" s="27">
        <v>16</v>
      </c>
      <c r="Q68" s="27">
        <v>1</v>
      </c>
    </row>
    <row r="69" spans="2:17" ht="13.5">
      <c r="B69" s="31"/>
      <c r="C69" s="19" t="s">
        <v>79</v>
      </c>
      <c r="D69" s="20"/>
      <c r="E69" s="26">
        <v>16</v>
      </c>
      <c r="F69" s="27">
        <v>6</v>
      </c>
      <c r="G69" s="27">
        <v>2</v>
      </c>
      <c r="H69" s="27">
        <v>5</v>
      </c>
      <c r="I69" s="27">
        <v>1</v>
      </c>
      <c r="J69" s="27">
        <v>3</v>
      </c>
      <c r="K69" s="27">
        <v>163</v>
      </c>
      <c r="L69" s="27">
        <v>1</v>
      </c>
      <c r="M69" s="27">
        <v>38</v>
      </c>
      <c r="N69" s="27">
        <v>1</v>
      </c>
      <c r="O69" s="27">
        <v>163</v>
      </c>
      <c r="P69" s="27">
        <v>6</v>
      </c>
      <c r="Q69" s="27">
        <v>27</v>
      </c>
    </row>
    <row r="70" spans="2:17" ht="13.5">
      <c r="B70" s="31"/>
      <c r="C70" s="19" t="s">
        <v>80</v>
      </c>
      <c r="D70" s="20"/>
      <c r="E70" s="26">
        <v>3</v>
      </c>
      <c r="F70" s="27">
        <v>1</v>
      </c>
      <c r="G70" s="27">
        <v>1</v>
      </c>
      <c r="H70" s="27">
        <v>0</v>
      </c>
      <c r="I70" s="27">
        <v>0</v>
      </c>
      <c r="J70" s="27">
        <v>0</v>
      </c>
      <c r="K70" s="27">
        <v>12</v>
      </c>
      <c r="L70" s="27">
        <v>0</v>
      </c>
      <c r="M70" s="27">
        <v>2</v>
      </c>
      <c r="N70" s="27">
        <v>0</v>
      </c>
      <c r="O70" s="27">
        <v>10</v>
      </c>
      <c r="P70" s="27">
        <v>0</v>
      </c>
      <c r="Q70" s="27">
        <v>0</v>
      </c>
    </row>
    <row r="71" spans="2:17" s="18" customFormat="1" ht="25.5" customHeight="1">
      <c r="B71" s="142" t="s">
        <v>81</v>
      </c>
      <c r="C71" s="142"/>
      <c r="D71" s="20"/>
      <c r="E71" s="21">
        <v>23</v>
      </c>
      <c r="F71" s="15">
        <v>11</v>
      </c>
      <c r="G71" s="15">
        <v>0</v>
      </c>
      <c r="H71" s="15">
        <v>10</v>
      </c>
      <c r="I71" s="15">
        <v>0</v>
      </c>
      <c r="J71" s="15">
        <v>2</v>
      </c>
      <c r="K71" s="15">
        <v>209</v>
      </c>
      <c r="L71" s="15">
        <v>1</v>
      </c>
      <c r="M71" s="15">
        <v>6</v>
      </c>
      <c r="N71" s="15">
        <v>0</v>
      </c>
      <c r="O71" s="15">
        <v>203</v>
      </c>
      <c r="P71" s="15">
        <v>8</v>
      </c>
      <c r="Q71" s="15">
        <v>4</v>
      </c>
    </row>
    <row r="72" spans="2:17" ht="13.5">
      <c r="B72" s="19"/>
      <c r="C72" s="19" t="s">
        <v>82</v>
      </c>
      <c r="D72" s="20"/>
      <c r="E72" s="26">
        <v>8</v>
      </c>
      <c r="F72" s="27">
        <v>5</v>
      </c>
      <c r="G72" s="27">
        <v>0</v>
      </c>
      <c r="H72" s="27">
        <v>4</v>
      </c>
      <c r="I72" s="27">
        <v>0</v>
      </c>
      <c r="J72" s="27">
        <v>1</v>
      </c>
      <c r="K72" s="27">
        <v>82</v>
      </c>
      <c r="L72" s="27">
        <v>1</v>
      </c>
      <c r="M72" s="27">
        <v>4</v>
      </c>
      <c r="N72" s="27">
        <v>0</v>
      </c>
      <c r="O72" s="27">
        <v>84</v>
      </c>
      <c r="P72" s="27">
        <v>6</v>
      </c>
      <c r="Q72" s="27">
        <v>2</v>
      </c>
    </row>
    <row r="73" spans="2:17" ht="13.5">
      <c r="B73" s="19"/>
      <c r="C73" s="19" t="s">
        <v>83</v>
      </c>
      <c r="D73" s="20"/>
      <c r="E73" s="26">
        <v>4</v>
      </c>
      <c r="F73" s="27">
        <v>2</v>
      </c>
      <c r="G73" s="27">
        <v>0</v>
      </c>
      <c r="H73" s="27">
        <v>2</v>
      </c>
      <c r="I73" s="27">
        <v>0</v>
      </c>
      <c r="J73" s="27">
        <v>0</v>
      </c>
      <c r="K73" s="27">
        <v>31</v>
      </c>
      <c r="L73" s="27">
        <v>0</v>
      </c>
      <c r="M73" s="27">
        <v>0</v>
      </c>
      <c r="N73" s="27">
        <v>0</v>
      </c>
      <c r="O73" s="27">
        <v>29</v>
      </c>
      <c r="P73" s="27">
        <v>1</v>
      </c>
      <c r="Q73" s="27">
        <v>0</v>
      </c>
    </row>
    <row r="74" spans="2:17" ht="13.5" customHeight="1">
      <c r="B74" s="19"/>
      <c r="C74" s="19" t="s">
        <v>84</v>
      </c>
      <c r="D74" s="20"/>
      <c r="E74" s="26">
        <v>5</v>
      </c>
      <c r="F74" s="27">
        <v>2</v>
      </c>
      <c r="G74" s="27">
        <v>0</v>
      </c>
      <c r="H74" s="27">
        <v>2</v>
      </c>
      <c r="I74" s="27">
        <v>0</v>
      </c>
      <c r="J74" s="27">
        <v>1</v>
      </c>
      <c r="K74" s="27">
        <v>31</v>
      </c>
      <c r="L74" s="27">
        <v>0</v>
      </c>
      <c r="M74" s="27">
        <v>0</v>
      </c>
      <c r="N74" s="27">
        <v>0</v>
      </c>
      <c r="O74" s="27">
        <v>33</v>
      </c>
      <c r="P74" s="27">
        <v>0</v>
      </c>
      <c r="Q74" s="27">
        <v>1</v>
      </c>
    </row>
    <row r="75" spans="2:17" ht="13.5">
      <c r="B75" s="19"/>
      <c r="C75" s="19" t="s">
        <v>85</v>
      </c>
      <c r="D75" s="20"/>
      <c r="E75" s="26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16</v>
      </c>
      <c r="L75" s="27">
        <v>0</v>
      </c>
      <c r="M75" s="27">
        <v>0</v>
      </c>
      <c r="N75" s="27">
        <v>0</v>
      </c>
      <c r="O75" s="27">
        <v>17</v>
      </c>
      <c r="P75" s="27">
        <v>0</v>
      </c>
      <c r="Q75" s="27">
        <v>1</v>
      </c>
    </row>
    <row r="76" spans="2:17" ht="13.5">
      <c r="B76" s="19"/>
      <c r="C76" s="19" t="s">
        <v>86</v>
      </c>
      <c r="D76" s="20"/>
      <c r="E76" s="26">
        <v>4</v>
      </c>
      <c r="F76" s="27">
        <v>1</v>
      </c>
      <c r="G76" s="27">
        <v>0</v>
      </c>
      <c r="H76" s="27">
        <v>1</v>
      </c>
      <c r="I76" s="27">
        <v>0</v>
      </c>
      <c r="J76" s="27">
        <v>0</v>
      </c>
      <c r="K76" s="27">
        <v>30</v>
      </c>
      <c r="L76" s="27">
        <v>0</v>
      </c>
      <c r="M76" s="27">
        <v>0</v>
      </c>
      <c r="N76" s="27">
        <v>0</v>
      </c>
      <c r="O76" s="27">
        <v>24</v>
      </c>
      <c r="P76" s="27">
        <v>0</v>
      </c>
      <c r="Q76" s="27">
        <v>0</v>
      </c>
    </row>
    <row r="77" spans="2:17" ht="13.5">
      <c r="B77" s="19"/>
      <c r="C77" s="19" t="s">
        <v>87</v>
      </c>
      <c r="D77" s="20"/>
      <c r="E77" s="26">
        <v>2</v>
      </c>
      <c r="F77" s="27">
        <v>1</v>
      </c>
      <c r="G77" s="27">
        <v>0</v>
      </c>
      <c r="H77" s="27">
        <v>1</v>
      </c>
      <c r="I77" s="27">
        <v>0</v>
      </c>
      <c r="J77" s="27">
        <v>0</v>
      </c>
      <c r="K77" s="27">
        <v>19</v>
      </c>
      <c r="L77" s="27">
        <v>0</v>
      </c>
      <c r="M77" s="27">
        <v>2</v>
      </c>
      <c r="N77" s="27">
        <v>0</v>
      </c>
      <c r="O77" s="27">
        <v>16</v>
      </c>
      <c r="P77" s="27">
        <v>1</v>
      </c>
      <c r="Q77" s="27">
        <v>0</v>
      </c>
    </row>
    <row r="78" spans="2:17" s="18" customFormat="1" ht="25.5" customHeight="1">
      <c r="B78" s="142" t="s">
        <v>88</v>
      </c>
      <c r="C78" s="142"/>
      <c r="D78" s="20"/>
      <c r="E78" s="21">
        <v>11</v>
      </c>
      <c r="F78" s="15">
        <v>2</v>
      </c>
      <c r="G78" s="15">
        <v>0</v>
      </c>
      <c r="H78" s="15">
        <v>3</v>
      </c>
      <c r="I78" s="15">
        <v>0</v>
      </c>
      <c r="J78" s="15">
        <v>2</v>
      </c>
      <c r="K78" s="15">
        <v>128</v>
      </c>
      <c r="L78" s="15">
        <v>0</v>
      </c>
      <c r="M78" s="15">
        <v>25</v>
      </c>
      <c r="N78" s="15">
        <v>1</v>
      </c>
      <c r="O78" s="15">
        <v>107</v>
      </c>
      <c r="P78" s="15">
        <v>6</v>
      </c>
      <c r="Q78" s="15">
        <v>2</v>
      </c>
    </row>
    <row r="79" spans="2:17" ht="13.5">
      <c r="B79" s="31"/>
      <c r="C79" s="19" t="s">
        <v>89</v>
      </c>
      <c r="D79" s="20"/>
      <c r="E79" s="26">
        <v>5</v>
      </c>
      <c r="F79" s="27">
        <v>0</v>
      </c>
      <c r="G79" s="27">
        <v>0</v>
      </c>
      <c r="H79" s="27">
        <v>1</v>
      </c>
      <c r="I79" s="27">
        <v>0</v>
      </c>
      <c r="J79" s="27">
        <v>0</v>
      </c>
      <c r="K79" s="27">
        <v>68</v>
      </c>
      <c r="L79" s="27">
        <v>0</v>
      </c>
      <c r="M79" s="27">
        <v>1</v>
      </c>
      <c r="N79" s="27">
        <v>1</v>
      </c>
      <c r="O79" s="27">
        <v>49</v>
      </c>
      <c r="P79" s="27">
        <v>5</v>
      </c>
      <c r="Q79" s="27">
        <v>1</v>
      </c>
    </row>
    <row r="80" spans="2:17" ht="13.5">
      <c r="B80" s="31"/>
      <c r="C80" s="19" t="s">
        <v>90</v>
      </c>
      <c r="D80" s="20"/>
      <c r="E80" s="26">
        <v>2</v>
      </c>
      <c r="F80" s="27">
        <v>1</v>
      </c>
      <c r="G80" s="27">
        <v>0</v>
      </c>
      <c r="H80" s="27">
        <v>1</v>
      </c>
      <c r="I80" s="27">
        <v>0</v>
      </c>
      <c r="J80" s="27">
        <v>0</v>
      </c>
      <c r="K80" s="27">
        <v>34</v>
      </c>
      <c r="L80" s="27">
        <v>0</v>
      </c>
      <c r="M80" s="27">
        <v>16</v>
      </c>
      <c r="N80" s="27">
        <v>0</v>
      </c>
      <c r="O80" s="27">
        <v>31</v>
      </c>
      <c r="P80" s="27">
        <v>0</v>
      </c>
      <c r="Q80" s="27">
        <v>1</v>
      </c>
    </row>
    <row r="81" spans="2:17" ht="13.5">
      <c r="B81" s="31"/>
      <c r="C81" s="19" t="s">
        <v>91</v>
      </c>
      <c r="D81" s="20"/>
      <c r="E81" s="26">
        <v>3</v>
      </c>
      <c r="F81" s="27">
        <v>1</v>
      </c>
      <c r="G81" s="27">
        <v>0</v>
      </c>
      <c r="H81" s="27">
        <v>1</v>
      </c>
      <c r="I81" s="27">
        <v>0</v>
      </c>
      <c r="J81" s="27">
        <v>2</v>
      </c>
      <c r="K81" s="27">
        <v>13</v>
      </c>
      <c r="L81" s="27">
        <v>0</v>
      </c>
      <c r="M81" s="27">
        <v>5</v>
      </c>
      <c r="N81" s="27">
        <v>0</v>
      </c>
      <c r="O81" s="27">
        <v>18</v>
      </c>
      <c r="P81" s="27">
        <v>1</v>
      </c>
      <c r="Q81" s="27">
        <v>0</v>
      </c>
    </row>
    <row r="82" spans="2:17" ht="13.5">
      <c r="B82" s="31"/>
      <c r="C82" s="19" t="s">
        <v>92</v>
      </c>
      <c r="D82" s="20"/>
      <c r="E82" s="26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8</v>
      </c>
      <c r="L82" s="27">
        <v>0</v>
      </c>
      <c r="M82" s="27">
        <v>3</v>
      </c>
      <c r="N82" s="27">
        <v>0</v>
      </c>
      <c r="O82" s="27">
        <v>4</v>
      </c>
      <c r="P82" s="27">
        <v>0</v>
      </c>
      <c r="Q82" s="27">
        <v>0</v>
      </c>
    </row>
    <row r="83" spans="2:17" ht="13.5" customHeight="1">
      <c r="B83" s="31"/>
      <c r="C83" s="19" t="s">
        <v>93</v>
      </c>
      <c r="D83" s="20"/>
      <c r="E83" s="26">
        <v>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5</v>
      </c>
      <c r="L83" s="27">
        <v>0</v>
      </c>
      <c r="M83" s="27">
        <v>0</v>
      </c>
      <c r="N83" s="27">
        <v>0</v>
      </c>
      <c r="O83" s="27">
        <v>5</v>
      </c>
      <c r="P83" s="27">
        <v>0</v>
      </c>
      <c r="Q83" s="27">
        <v>0</v>
      </c>
    </row>
    <row r="84" spans="2:17" s="18" customFormat="1" ht="25.5" customHeight="1">
      <c r="B84" s="142" t="s">
        <v>94</v>
      </c>
      <c r="C84" s="142"/>
      <c r="D84" s="20"/>
      <c r="E84" s="21">
        <v>17</v>
      </c>
      <c r="F84" s="15">
        <v>7</v>
      </c>
      <c r="G84" s="15">
        <v>1</v>
      </c>
      <c r="H84" s="15">
        <v>6</v>
      </c>
      <c r="I84" s="15">
        <v>0</v>
      </c>
      <c r="J84" s="15">
        <v>1</v>
      </c>
      <c r="K84" s="15">
        <v>241</v>
      </c>
      <c r="L84" s="15">
        <v>2</v>
      </c>
      <c r="M84" s="15">
        <v>35</v>
      </c>
      <c r="N84" s="15">
        <v>0</v>
      </c>
      <c r="O84" s="15">
        <v>236</v>
      </c>
      <c r="P84" s="15">
        <v>54</v>
      </c>
      <c r="Q84" s="15">
        <v>15</v>
      </c>
    </row>
    <row r="85" spans="2:17" ht="13.5">
      <c r="B85" s="31"/>
      <c r="C85" s="19" t="s">
        <v>95</v>
      </c>
      <c r="D85" s="20"/>
      <c r="E85" s="26">
        <v>5</v>
      </c>
      <c r="F85" s="27">
        <v>1</v>
      </c>
      <c r="G85" s="27">
        <v>0</v>
      </c>
      <c r="H85" s="27">
        <v>1</v>
      </c>
      <c r="I85" s="27">
        <v>0</v>
      </c>
      <c r="J85" s="27">
        <v>0</v>
      </c>
      <c r="K85" s="27">
        <v>117</v>
      </c>
      <c r="L85" s="27">
        <v>2</v>
      </c>
      <c r="M85" s="27">
        <v>23</v>
      </c>
      <c r="N85" s="27">
        <v>0</v>
      </c>
      <c r="O85" s="27">
        <v>112</v>
      </c>
      <c r="P85" s="27">
        <v>41</v>
      </c>
      <c r="Q85" s="27">
        <v>0</v>
      </c>
    </row>
    <row r="86" spans="2:17" ht="13.5" customHeight="1">
      <c r="B86" s="31"/>
      <c r="C86" s="19" t="s">
        <v>96</v>
      </c>
      <c r="D86" s="20"/>
      <c r="E86" s="26">
        <v>4</v>
      </c>
      <c r="F86" s="27">
        <v>2</v>
      </c>
      <c r="G86" s="27">
        <v>1</v>
      </c>
      <c r="H86" s="27">
        <v>1</v>
      </c>
      <c r="I86" s="27">
        <v>0</v>
      </c>
      <c r="J86" s="27">
        <v>1</v>
      </c>
      <c r="K86" s="27">
        <v>38</v>
      </c>
      <c r="L86" s="27">
        <v>0</v>
      </c>
      <c r="M86" s="27">
        <v>1</v>
      </c>
      <c r="N86" s="27">
        <v>0</v>
      </c>
      <c r="O86" s="27">
        <v>35</v>
      </c>
      <c r="P86" s="27">
        <v>1</v>
      </c>
      <c r="Q86" s="27">
        <v>0</v>
      </c>
    </row>
    <row r="87" spans="2:17" ht="13.5">
      <c r="B87" s="31"/>
      <c r="C87" s="19" t="s">
        <v>97</v>
      </c>
      <c r="D87" s="20"/>
      <c r="E87" s="26">
        <v>6</v>
      </c>
      <c r="F87" s="27">
        <v>3</v>
      </c>
      <c r="G87" s="27">
        <v>0</v>
      </c>
      <c r="H87" s="27">
        <v>3</v>
      </c>
      <c r="I87" s="27">
        <v>0</v>
      </c>
      <c r="J87" s="27">
        <v>0</v>
      </c>
      <c r="K87" s="27">
        <v>53</v>
      </c>
      <c r="L87" s="27">
        <v>0</v>
      </c>
      <c r="M87" s="27">
        <v>6</v>
      </c>
      <c r="N87" s="27">
        <v>0</v>
      </c>
      <c r="O87" s="27">
        <v>57</v>
      </c>
      <c r="P87" s="27">
        <v>9</v>
      </c>
      <c r="Q87" s="27">
        <v>9</v>
      </c>
    </row>
    <row r="88" spans="2:17" ht="13.5" customHeight="1">
      <c r="B88" s="31"/>
      <c r="C88" s="19" t="s">
        <v>98</v>
      </c>
      <c r="D88" s="20"/>
      <c r="E88" s="26">
        <v>2</v>
      </c>
      <c r="F88" s="27">
        <v>1</v>
      </c>
      <c r="G88" s="27">
        <v>0</v>
      </c>
      <c r="H88" s="27">
        <v>1</v>
      </c>
      <c r="I88" s="27">
        <v>0</v>
      </c>
      <c r="J88" s="27">
        <v>0</v>
      </c>
      <c r="K88" s="27">
        <v>33</v>
      </c>
      <c r="L88" s="27">
        <v>0</v>
      </c>
      <c r="M88" s="27">
        <v>5</v>
      </c>
      <c r="N88" s="27">
        <v>0</v>
      </c>
      <c r="O88" s="27">
        <v>32</v>
      </c>
      <c r="P88" s="27">
        <v>3</v>
      </c>
      <c r="Q88" s="27">
        <v>6</v>
      </c>
    </row>
    <row r="89" spans="2:17" s="18" customFormat="1" ht="25.5" customHeight="1">
      <c r="B89" s="142" t="s">
        <v>99</v>
      </c>
      <c r="C89" s="142"/>
      <c r="D89" s="20"/>
      <c r="E89" s="21">
        <v>55</v>
      </c>
      <c r="F89" s="15">
        <v>22</v>
      </c>
      <c r="G89" s="15">
        <v>2</v>
      </c>
      <c r="H89" s="15">
        <v>22</v>
      </c>
      <c r="I89" s="15">
        <v>2</v>
      </c>
      <c r="J89" s="15">
        <v>3</v>
      </c>
      <c r="K89" s="15">
        <v>424</v>
      </c>
      <c r="L89" s="15">
        <v>1</v>
      </c>
      <c r="M89" s="15">
        <v>59</v>
      </c>
      <c r="N89" s="15">
        <v>0</v>
      </c>
      <c r="O89" s="15">
        <v>354</v>
      </c>
      <c r="P89" s="15">
        <v>49</v>
      </c>
      <c r="Q89" s="15">
        <v>3</v>
      </c>
    </row>
    <row r="90" spans="2:17" ht="13.5">
      <c r="B90" s="31"/>
      <c r="C90" s="19" t="s">
        <v>100</v>
      </c>
      <c r="D90" s="20"/>
      <c r="E90" s="26">
        <v>23</v>
      </c>
      <c r="F90" s="27">
        <v>7</v>
      </c>
      <c r="G90" s="27">
        <v>1</v>
      </c>
      <c r="H90" s="27">
        <v>8</v>
      </c>
      <c r="I90" s="27">
        <v>1</v>
      </c>
      <c r="J90" s="27">
        <v>1</v>
      </c>
      <c r="K90" s="27">
        <v>213</v>
      </c>
      <c r="L90" s="27">
        <v>0</v>
      </c>
      <c r="M90" s="27">
        <v>57</v>
      </c>
      <c r="N90" s="27">
        <v>0</v>
      </c>
      <c r="O90" s="27">
        <v>163</v>
      </c>
      <c r="P90" s="27">
        <v>18</v>
      </c>
      <c r="Q90" s="27">
        <v>2</v>
      </c>
    </row>
    <row r="91" spans="2:17" ht="13.5">
      <c r="B91" s="31"/>
      <c r="C91" s="19" t="s">
        <v>101</v>
      </c>
      <c r="D91" s="20"/>
      <c r="E91" s="26">
        <v>8</v>
      </c>
      <c r="F91" s="27">
        <v>2</v>
      </c>
      <c r="G91" s="27">
        <v>0</v>
      </c>
      <c r="H91" s="27">
        <v>3</v>
      </c>
      <c r="I91" s="27">
        <v>0</v>
      </c>
      <c r="J91" s="27">
        <v>1</v>
      </c>
      <c r="K91" s="27">
        <v>47</v>
      </c>
      <c r="L91" s="27">
        <v>0</v>
      </c>
      <c r="M91" s="27">
        <v>0</v>
      </c>
      <c r="N91" s="27">
        <v>0</v>
      </c>
      <c r="O91" s="27">
        <v>40</v>
      </c>
      <c r="P91" s="27">
        <v>15</v>
      </c>
      <c r="Q91" s="27">
        <v>0</v>
      </c>
    </row>
    <row r="92" spans="2:17" ht="13.5">
      <c r="B92" s="31"/>
      <c r="C92" s="19" t="s">
        <v>102</v>
      </c>
      <c r="D92" s="20"/>
      <c r="E92" s="26">
        <v>12</v>
      </c>
      <c r="F92" s="27">
        <v>5</v>
      </c>
      <c r="G92" s="27">
        <v>0</v>
      </c>
      <c r="H92" s="27">
        <v>5</v>
      </c>
      <c r="I92" s="27">
        <v>0</v>
      </c>
      <c r="J92" s="27">
        <v>0</v>
      </c>
      <c r="K92" s="27">
        <v>77</v>
      </c>
      <c r="L92" s="27">
        <v>0</v>
      </c>
      <c r="M92" s="27">
        <v>2</v>
      </c>
      <c r="N92" s="27">
        <v>0</v>
      </c>
      <c r="O92" s="27">
        <v>68</v>
      </c>
      <c r="P92" s="27">
        <v>10</v>
      </c>
      <c r="Q92" s="27">
        <v>1</v>
      </c>
    </row>
    <row r="93" spans="2:17" ht="13.5">
      <c r="B93" s="31"/>
      <c r="C93" s="19" t="s">
        <v>103</v>
      </c>
      <c r="D93" s="20"/>
      <c r="E93" s="26">
        <v>8</v>
      </c>
      <c r="F93" s="27">
        <v>5</v>
      </c>
      <c r="G93" s="27">
        <v>1</v>
      </c>
      <c r="H93" s="27">
        <v>4</v>
      </c>
      <c r="I93" s="27">
        <v>0</v>
      </c>
      <c r="J93" s="27">
        <v>0</v>
      </c>
      <c r="K93" s="27">
        <v>68</v>
      </c>
      <c r="L93" s="27">
        <v>0</v>
      </c>
      <c r="M93" s="27">
        <v>0</v>
      </c>
      <c r="N93" s="27">
        <v>0</v>
      </c>
      <c r="O93" s="27">
        <v>64</v>
      </c>
      <c r="P93" s="27">
        <v>1</v>
      </c>
      <c r="Q93" s="27">
        <v>0</v>
      </c>
    </row>
    <row r="94" spans="2:17" ht="13.5">
      <c r="B94" s="31"/>
      <c r="C94" s="19" t="s">
        <v>104</v>
      </c>
      <c r="D94" s="20"/>
      <c r="E94" s="26">
        <v>4</v>
      </c>
      <c r="F94" s="27">
        <v>3</v>
      </c>
      <c r="G94" s="27">
        <v>0</v>
      </c>
      <c r="H94" s="27">
        <v>2</v>
      </c>
      <c r="I94" s="27">
        <v>1</v>
      </c>
      <c r="J94" s="27">
        <v>1</v>
      </c>
      <c r="K94" s="27">
        <v>19</v>
      </c>
      <c r="L94" s="27">
        <v>1</v>
      </c>
      <c r="M94" s="27">
        <v>0</v>
      </c>
      <c r="N94" s="27">
        <v>0</v>
      </c>
      <c r="O94" s="27">
        <v>19</v>
      </c>
      <c r="P94" s="27">
        <v>5</v>
      </c>
      <c r="Q94" s="27">
        <v>0</v>
      </c>
    </row>
    <row r="95" spans="2:11" ht="13.5">
      <c r="B95" s="148" t="s">
        <v>105</v>
      </c>
      <c r="C95" s="148"/>
      <c r="D95" s="38"/>
      <c r="E95" s="26"/>
      <c r="F95" s="27"/>
      <c r="G95" s="27"/>
      <c r="H95" s="27"/>
      <c r="I95" s="27"/>
      <c r="J95" s="27"/>
      <c r="K95" s="27"/>
    </row>
    <row r="96" spans="1:17" s="18" customFormat="1" ht="25.5" customHeight="1">
      <c r="A96" s="39"/>
      <c r="B96" s="148" t="s">
        <v>106</v>
      </c>
      <c r="C96" s="148"/>
      <c r="D96" s="40"/>
      <c r="E96" s="130">
        <v>29</v>
      </c>
      <c r="F96" s="131">
        <v>22</v>
      </c>
      <c r="G96" s="131">
        <v>1</v>
      </c>
      <c r="H96" s="131">
        <v>19</v>
      </c>
      <c r="I96" s="131">
        <v>1</v>
      </c>
      <c r="J96" s="131">
        <v>2</v>
      </c>
      <c r="K96" s="131">
        <v>402</v>
      </c>
      <c r="L96" s="131">
        <v>2</v>
      </c>
      <c r="M96" s="131">
        <v>60</v>
      </c>
      <c r="N96" s="131">
        <v>0</v>
      </c>
      <c r="O96" s="131">
        <v>375</v>
      </c>
      <c r="P96" s="131">
        <v>60</v>
      </c>
      <c r="Q96" s="131">
        <v>42</v>
      </c>
    </row>
    <row r="97" spans="1:17" ht="25.5" customHeight="1">
      <c r="A97" s="39"/>
      <c r="B97" s="148" t="s">
        <v>107</v>
      </c>
      <c r="C97" s="148"/>
      <c r="D97" s="40"/>
      <c r="E97" s="130">
        <v>29</v>
      </c>
      <c r="F97" s="131">
        <v>16</v>
      </c>
      <c r="G97" s="131">
        <v>0</v>
      </c>
      <c r="H97" s="131">
        <v>16</v>
      </c>
      <c r="I97" s="131">
        <v>0</v>
      </c>
      <c r="J97" s="131">
        <v>0</v>
      </c>
      <c r="K97" s="131">
        <v>335</v>
      </c>
      <c r="L97" s="131">
        <v>0</v>
      </c>
      <c r="M97" s="131">
        <v>48</v>
      </c>
      <c r="N97" s="131">
        <v>2</v>
      </c>
      <c r="O97" s="131">
        <v>292</v>
      </c>
      <c r="P97" s="131">
        <v>27</v>
      </c>
      <c r="Q97" s="131">
        <v>1</v>
      </c>
    </row>
    <row r="98" spans="1:17" s="18" customFormat="1" ht="25.5" customHeight="1">
      <c r="A98" s="39"/>
      <c r="B98" s="148" t="s">
        <v>108</v>
      </c>
      <c r="C98" s="148"/>
      <c r="D98" s="40"/>
      <c r="E98" s="130">
        <v>48</v>
      </c>
      <c r="F98" s="131">
        <v>19</v>
      </c>
      <c r="G98" s="131">
        <v>5</v>
      </c>
      <c r="H98" s="131">
        <v>16</v>
      </c>
      <c r="I98" s="131">
        <v>1</v>
      </c>
      <c r="J98" s="131">
        <v>4</v>
      </c>
      <c r="K98" s="131">
        <v>540</v>
      </c>
      <c r="L98" s="131">
        <v>3</v>
      </c>
      <c r="M98" s="131">
        <v>105</v>
      </c>
      <c r="N98" s="131">
        <v>2</v>
      </c>
      <c r="O98" s="131">
        <v>520</v>
      </c>
      <c r="P98" s="131">
        <v>76</v>
      </c>
      <c r="Q98" s="131">
        <v>43</v>
      </c>
    </row>
    <row r="99" spans="1:17" ht="13.5">
      <c r="A99" s="44"/>
      <c r="B99" s="42"/>
      <c r="C99" s="37" t="s">
        <v>109</v>
      </c>
      <c r="D99" s="43"/>
      <c r="E99" s="130">
        <v>31</v>
      </c>
      <c r="F99" s="131">
        <v>12</v>
      </c>
      <c r="G99" s="131">
        <v>4</v>
      </c>
      <c r="H99" s="131">
        <v>10</v>
      </c>
      <c r="I99" s="131">
        <v>1</v>
      </c>
      <c r="J99" s="131">
        <v>3</v>
      </c>
      <c r="K99" s="131">
        <v>299</v>
      </c>
      <c r="L99" s="131">
        <v>1</v>
      </c>
      <c r="M99" s="131">
        <v>70</v>
      </c>
      <c r="N99" s="131">
        <v>2</v>
      </c>
      <c r="O99" s="131">
        <v>284</v>
      </c>
      <c r="P99" s="131">
        <v>22</v>
      </c>
      <c r="Q99" s="131">
        <v>28</v>
      </c>
    </row>
    <row r="100" spans="1:17" ht="13.5">
      <c r="A100" s="44"/>
      <c r="B100" s="42"/>
      <c r="C100" s="37" t="s">
        <v>110</v>
      </c>
      <c r="D100" s="43"/>
      <c r="E100" s="130">
        <v>17</v>
      </c>
      <c r="F100" s="131">
        <v>7</v>
      </c>
      <c r="G100" s="131">
        <v>1</v>
      </c>
      <c r="H100" s="131">
        <v>6</v>
      </c>
      <c r="I100" s="131">
        <v>0</v>
      </c>
      <c r="J100" s="131">
        <v>1</v>
      </c>
      <c r="K100" s="131">
        <v>241</v>
      </c>
      <c r="L100" s="131">
        <v>2</v>
      </c>
      <c r="M100" s="131">
        <v>35</v>
      </c>
      <c r="N100" s="131">
        <v>0</v>
      </c>
      <c r="O100" s="131">
        <v>236</v>
      </c>
      <c r="P100" s="131">
        <v>54</v>
      </c>
      <c r="Q100" s="131">
        <v>15</v>
      </c>
    </row>
    <row r="101" spans="1:17" s="18" customFormat="1" ht="25.5" customHeight="1">
      <c r="A101" s="39"/>
      <c r="B101" s="148" t="s">
        <v>111</v>
      </c>
      <c r="C101" s="148"/>
      <c r="D101" s="40"/>
      <c r="E101" s="130">
        <v>39</v>
      </c>
      <c r="F101" s="131">
        <v>21</v>
      </c>
      <c r="G101" s="131">
        <v>3</v>
      </c>
      <c r="H101" s="131">
        <v>19</v>
      </c>
      <c r="I101" s="131">
        <v>1</v>
      </c>
      <c r="J101" s="131">
        <v>4</v>
      </c>
      <c r="K101" s="131">
        <v>848</v>
      </c>
      <c r="L101" s="131">
        <v>3</v>
      </c>
      <c r="M101" s="131">
        <v>63</v>
      </c>
      <c r="N101" s="131">
        <v>8</v>
      </c>
      <c r="O101" s="131">
        <v>646</v>
      </c>
      <c r="P101" s="131">
        <v>104</v>
      </c>
      <c r="Q101" s="131">
        <v>8</v>
      </c>
    </row>
    <row r="102" spans="1:17" s="18" customFormat="1" ht="25.5" customHeight="1">
      <c r="A102" s="39"/>
      <c r="B102" s="148" t="s">
        <v>112</v>
      </c>
      <c r="C102" s="148"/>
      <c r="D102" s="40"/>
      <c r="E102" s="130">
        <v>19</v>
      </c>
      <c r="F102" s="131">
        <v>9</v>
      </c>
      <c r="G102" s="131">
        <v>0</v>
      </c>
      <c r="H102" s="131">
        <v>9</v>
      </c>
      <c r="I102" s="131">
        <v>0</v>
      </c>
      <c r="J102" s="131">
        <v>2</v>
      </c>
      <c r="K102" s="131">
        <v>277</v>
      </c>
      <c r="L102" s="131">
        <v>1</v>
      </c>
      <c r="M102" s="131">
        <v>73</v>
      </c>
      <c r="N102" s="131">
        <v>1</v>
      </c>
      <c r="O102" s="131">
        <v>235</v>
      </c>
      <c r="P102" s="131">
        <v>9</v>
      </c>
      <c r="Q102" s="131">
        <v>3</v>
      </c>
    </row>
    <row r="103" spans="1:17" s="18" customFormat="1" ht="25.5" customHeight="1">
      <c r="A103" s="39"/>
      <c r="B103" s="148" t="s">
        <v>113</v>
      </c>
      <c r="C103" s="148"/>
      <c r="D103" s="40"/>
      <c r="E103" s="130">
        <v>49</v>
      </c>
      <c r="F103" s="131">
        <v>19</v>
      </c>
      <c r="G103" s="131">
        <v>0</v>
      </c>
      <c r="H103" s="131">
        <v>19</v>
      </c>
      <c r="I103" s="131">
        <v>1</v>
      </c>
      <c r="J103" s="131">
        <v>5</v>
      </c>
      <c r="K103" s="131">
        <v>458</v>
      </c>
      <c r="L103" s="131">
        <v>0</v>
      </c>
      <c r="M103" s="131">
        <v>95</v>
      </c>
      <c r="N103" s="131">
        <v>1</v>
      </c>
      <c r="O103" s="131">
        <v>382</v>
      </c>
      <c r="P103" s="131">
        <v>46</v>
      </c>
      <c r="Q103" s="131">
        <v>9</v>
      </c>
    </row>
    <row r="104" spans="1:17" ht="13.5" customHeight="1">
      <c r="A104" s="44"/>
      <c r="B104" s="42"/>
      <c r="C104" s="37" t="s">
        <v>114</v>
      </c>
      <c r="D104" s="43"/>
      <c r="E104" s="130">
        <v>12</v>
      </c>
      <c r="F104" s="131">
        <v>6</v>
      </c>
      <c r="G104" s="131">
        <v>0</v>
      </c>
      <c r="H104" s="131">
        <v>6</v>
      </c>
      <c r="I104" s="131">
        <v>0</v>
      </c>
      <c r="J104" s="131">
        <v>1</v>
      </c>
      <c r="K104" s="131">
        <v>136</v>
      </c>
      <c r="L104" s="131">
        <v>0</v>
      </c>
      <c r="M104" s="131">
        <v>26</v>
      </c>
      <c r="N104" s="131">
        <v>0</v>
      </c>
      <c r="O104" s="131">
        <v>94</v>
      </c>
      <c r="P104" s="131">
        <v>22</v>
      </c>
      <c r="Q104" s="131">
        <v>3</v>
      </c>
    </row>
    <row r="105" spans="1:17" ht="13.5">
      <c r="A105" s="44"/>
      <c r="B105" s="42"/>
      <c r="C105" s="37" t="s">
        <v>115</v>
      </c>
      <c r="D105" s="43"/>
      <c r="E105" s="130">
        <v>37</v>
      </c>
      <c r="F105" s="131">
        <v>13</v>
      </c>
      <c r="G105" s="131">
        <v>0</v>
      </c>
      <c r="H105" s="131">
        <v>13</v>
      </c>
      <c r="I105" s="131">
        <v>1</v>
      </c>
      <c r="J105" s="131">
        <v>4</v>
      </c>
      <c r="K105" s="131">
        <v>322</v>
      </c>
      <c r="L105" s="131">
        <v>0</v>
      </c>
      <c r="M105" s="131">
        <v>69</v>
      </c>
      <c r="N105" s="131">
        <v>1</v>
      </c>
      <c r="O105" s="131">
        <v>288</v>
      </c>
      <c r="P105" s="131">
        <v>24</v>
      </c>
      <c r="Q105" s="131">
        <v>6</v>
      </c>
    </row>
    <row r="106" spans="1:17" s="18" customFormat="1" ht="25.5" customHeight="1">
      <c r="A106" s="39"/>
      <c r="B106" s="148" t="s">
        <v>116</v>
      </c>
      <c r="C106" s="148"/>
      <c r="D106" s="40"/>
      <c r="E106" s="130">
        <v>55</v>
      </c>
      <c r="F106" s="131">
        <v>22</v>
      </c>
      <c r="G106" s="131">
        <v>2</v>
      </c>
      <c r="H106" s="131">
        <v>22</v>
      </c>
      <c r="I106" s="131">
        <v>2</v>
      </c>
      <c r="J106" s="131">
        <v>3</v>
      </c>
      <c r="K106" s="131">
        <v>424</v>
      </c>
      <c r="L106" s="131">
        <v>1</v>
      </c>
      <c r="M106" s="131">
        <v>59</v>
      </c>
      <c r="N106" s="131">
        <v>0</v>
      </c>
      <c r="O106" s="131">
        <v>354</v>
      </c>
      <c r="P106" s="131">
        <v>49</v>
      </c>
      <c r="Q106" s="131">
        <v>3</v>
      </c>
    </row>
    <row r="107" spans="1:17" s="18" customFormat="1" ht="25.5" customHeight="1">
      <c r="A107" s="45"/>
      <c r="B107" s="148" t="s">
        <v>117</v>
      </c>
      <c r="C107" s="148"/>
      <c r="D107" s="40"/>
      <c r="E107" s="130">
        <v>35</v>
      </c>
      <c r="F107" s="131">
        <v>20</v>
      </c>
      <c r="G107" s="131">
        <v>3</v>
      </c>
      <c r="H107" s="131">
        <v>16</v>
      </c>
      <c r="I107" s="131">
        <v>0</v>
      </c>
      <c r="J107" s="131">
        <v>4</v>
      </c>
      <c r="K107" s="131">
        <v>340</v>
      </c>
      <c r="L107" s="131">
        <v>2</v>
      </c>
      <c r="M107" s="131">
        <v>25</v>
      </c>
      <c r="N107" s="131">
        <v>0</v>
      </c>
      <c r="O107" s="131">
        <v>312</v>
      </c>
      <c r="P107" s="131">
        <v>15</v>
      </c>
      <c r="Q107" s="131">
        <v>7</v>
      </c>
    </row>
    <row r="108" spans="1:17" ht="13.5">
      <c r="A108" s="31"/>
      <c r="B108" s="42"/>
      <c r="C108" s="37" t="s">
        <v>118</v>
      </c>
      <c r="D108" s="43"/>
      <c r="E108" s="130">
        <v>12</v>
      </c>
      <c r="F108" s="131">
        <v>9</v>
      </c>
      <c r="G108" s="131">
        <v>3</v>
      </c>
      <c r="H108" s="131">
        <v>6</v>
      </c>
      <c r="I108" s="131">
        <v>0</v>
      </c>
      <c r="J108" s="131">
        <v>2</v>
      </c>
      <c r="K108" s="131">
        <v>131</v>
      </c>
      <c r="L108" s="131">
        <v>1</v>
      </c>
      <c r="M108" s="131">
        <v>19</v>
      </c>
      <c r="N108" s="131">
        <v>0</v>
      </c>
      <c r="O108" s="131">
        <v>109</v>
      </c>
      <c r="P108" s="131">
        <v>7</v>
      </c>
      <c r="Q108" s="131">
        <v>3</v>
      </c>
    </row>
    <row r="109" spans="1:17" ht="13.5">
      <c r="A109" s="31"/>
      <c r="B109" s="42"/>
      <c r="C109" s="37" t="s">
        <v>119</v>
      </c>
      <c r="D109" s="43"/>
      <c r="E109" s="130">
        <v>23</v>
      </c>
      <c r="F109" s="131">
        <v>11</v>
      </c>
      <c r="G109" s="131">
        <v>0</v>
      </c>
      <c r="H109" s="131">
        <v>10</v>
      </c>
      <c r="I109" s="131">
        <v>0</v>
      </c>
      <c r="J109" s="131">
        <v>2</v>
      </c>
      <c r="K109" s="131">
        <v>209</v>
      </c>
      <c r="L109" s="131">
        <v>1</v>
      </c>
      <c r="M109" s="131">
        <v>6</v>
      </c>
      <c r="N109" s="131">
        <v>0</v>
      </c>
      <c r="O109" s="131">
        <v>203</v>
      </c>
      <c r="P109" s="131">
        <v>8</v>
      </c>
      <c r="Q109" s="131">
        <v>4</v>
      </c>
    </row>
    <row r="110" spans="1:17" s="18" customFormat="1" ht="25.5" customHeight="1">
      <c r="A110" s="45"/>
      <c r="B110" s="148" t="s">
        <v>120</v>
      </c>
      <c r="C110" s="148"/>
      <c r="D110" s="40"/>
      <c r="E110" s="130">
        <v>34</v>
      </c>
      <c r="F110" s="131">
        <v>17</v>
      </c>
      <c r="G110" s="131">
        <v>5</v>
      </c>
      <c r="H110" s="131">
        <v>15</v>
      </c>
      <c r="I110" s="131">
        <v>1</v>
      </c>
      <c r="J110" s="131">
        <v>4</v>
      </c>
      <c r="K110" s="131">
        <v>370</v>
      </c>
      <c r="L110" s="131">
        <v>0</v>
      </c>
      <c r="M110" s="131">
        <v>40</v>
      </c>
      <c r="N110" s="131">
        <v>2</v>
      </c>
      <c r="O110" s="131">
        <v>252</v>
      </c>
      <c r="P110" s="131">
        <v>41</v>
      </c>
      <c r="Q110" s="131">
        <v>13</v>
      </c>
    </row>
    <row r="111" spans="1:17" ht="13.5" customHeight="1">
      <c r="A111" s="31"/>
      <c r="B111" s="42" t="s">
        <v>179</v>
      </c>
      <c r="C111" s="37" t="s">
        <v>121</v>
      </c>
      <c r="D111" s="43"/>
      <c r="E111" s="130">
        <v>23</v>
      </c>
      <c r="F111" s="131">
        <v>11</v>
      </c>
      <c r="G111" s="131">
        <v>5</v>
      </c>
      <c r="H111" s="131">
        <v>9</v>
      </c>
      <c r="I111" s="131">
        <v>1</v>
      </c>
      <c r="J111" s="131">
        <v>3</v>
      </c>
      <c r="K111" s="131">
        <v>280</v>
      </c>
      <c r="L111" s="131">
        <v>0</v>
      </c>
      <c r="M111" s="131">
        <v>11</v>
      </c>
      <c r="N111" s="131">
        <v>1</v>
      </c>
      <c r="O111" s="131">
        <v>185</v>
      </c>
      <c r="P111" s="131">
        <v>36</v>
      </c>
      <c r="Q111" s="131">
        <v>4</v>
      </c>
    </row>
    <row r="112" spans="1:17" ht="13.5" customHeight="1">
      <c r="A112" s="31"/>
      <c r="B112" s="42" t="s">
        <v>180</v>
      </c>
      <c r="C112" s="37" t="s">
        <v>122</v>
      </c>
      <c r="D112" s="43"/>
      <c r="E112" s="130">
        <v>11</v>
      </c>
      <c r="F112" s="131">
        <v>6</v>
      </c>
      <c r="G112" s="131">
        <v>0</v>
      </c>
      <c r="H112" s="131">
        <v>6</v>
      </c>
      <c r="I112" s="131">
        <v>0</v>
      </c>
      <c r="J112" s="131">
        <v>1</v>
      </c>
      <c r="K112" s="131">
        <v>90</v>
      </c>
      <c r="L112" s="131">
        <v>0</v>
      </c>
      <c r="M112" s="131">
        <v>29</v>
      </c>
      <c r="N112" s="131">
        <v>1</v>
      </c>
      <c r="O112" s="131">
        <v>67</v>
      </c>
      <c r="P112" s="131">
        <v>5</v>
      </c>
      <c r="Q112" s="131">
        <v>9</v>
      </c>
    </row>
    <row r="113" spans="1:17" s="18" customFormat="1" ht="25.5" customHeight="1">
      <c r="A113" s="39"/>
      <c r="B113" s="149" t="s">
        <v>123</v>
      </c>
      <c r="C113" s="149"/>
      <c r="D113" s="46"/>
      <c r="E113" s="132">
        <v>9</v>
      </c>
      <c r="F113" s="133">
        <v>5</v>
      </c>
      <c r="G113" s="133">
        <v>4</v>
      </c>
      <c r="H113" s="133">
        <v>4</v>
      </c>
      <c r="I113" s="133">
        <v>0</v>
      </c>
      <c r="J113" s="133">
        <v>1</v>
      </c>
      <c r="K113" s="133">
        <v>87</v>
      </c>
      <c r="L113" s="133">
        <v>1</v>
      </c>
      <c r="M113" s="133">
        <v>20</v>
      </c>
      <c r="N113" s="133">
        <v>0</v>
      </c>
      <c r="O113" s="133">
        <v>50</v>
      </c>
      <c r="P113" s="133">
        <v>1</v>
      </c>
      <c r="Q113" s="133">
        <v>2</v>
      </c>
    </row>
    <row r="114" spans="1:10" ht="13.5">
      <c r="A114" s="134"/>
      <c r="B114" s="134"/>
      <c r="C114" s="134"/>
      <c r="D114" s="134"/>
      <c r="E114" s="134"/>
      <c r="F114" s="45"/>
      <c r="G114" s="45"/>
      <c r="H114" s="45"/>
      <c r="I114" s="45"/>
      <c r="J114" s="134"/>
    </row>
    <row r="115" spans="11:17" ht="13.5">
      <c r="K115" s="3"/>
      <c r="Q115" s="3" t="s">
        <v>124</v>
      </c>
    </row>
    <row r="117" s="135" customFormat="1" ht="13.5"/>
    <row r="118" s="135" customFormat="1" ht="13.5"/>
  </sheetData>
  <sheetProtection/>
  <mergeCells count="41">
    <mergeCell ref="B113:C113"/>
    <mergeCell ref="B101:C101"/>
    <mergeCell ref="B102:C102"/>
    <mergeCell ref="B103:C103"/>
    <mergeCell ref="B106:C106"/>
    <mergeCell ref="B107:C107"/>
    <mergeCell ref="B110:C110"/>
    <mergeCell ref="B84:C84"/>
    <mergeCell ref="B89:C89"/>
    <mergeCell ref="B95:C95"/>
    <mergeCell ref="B96:C96"/>
    <mergeCell ref="B97:C97"/>
    <mergeCell ref="B98:C98"/>
    <mergeCell ref="B54:C54"/>
    <mergeCell ref="B59:C59"/>
    <mergeCell ref="B63:C63"/>
    <mergeCell ref="B67:C67"/>
    <mergeCell ref="B71:C71"/>
    <mergeCell ref="B78:C78"/>
    <mergeCell ref="B18:C18"/>
    <mergeCell ref="B20:C20"/>
    <mergeCell ref="B25:C25"/>
    <mergeCell ref="B33:C33"/>
    <mergeCell ref="B39:C39"/>
    <mergeCell ref="B48:C48"/>
    <mergeCell ref="N4:N5"/>
    <mergeCell ref="O4:O5"/>
    <mergeCell ref="P4:P5"/>
    <mergeCell ref="Q4:Q5"/>
    <mergeCell ref="B6:C6"/>
    <mergeCell ref="B7:C7"/>
    <mergeCell ref="E3:J3"/>
    <mergeCell ref="K3:N3"/>
    <mergeCell ref="O3:Q3"/>
    <mergeCell ref="E4:E5"/>
    <mergeCell ref="F4:F5"/>
    <mergeCell ref="G4:I4"/>
    <mergeCell ref="J4:J5"/>
    <mergeCell ref="K4:K5"/>
    <mergeCell ref="L4:L5"/>
    <mergeCell ref="M4:M5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65" r:id="rId1"/>
  <rowBreaks count="1" manualBreakCount="1">
    <brk id="6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W117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17.625" style="1" customWidth="1"/>
    <col min="4" max="4" width="1.75390625" style="1" customWidth="1"/>
    <col min="5" max="29" width="6.625" style="1" customWidth="1"/>
    <col min="30" max="31" width="7.625" style="1" customWidth="1"/>
    <col min="32" max="36" width="6.625" style="1" customWidth="1"/>
    <col min="37" max="37" width="7.625" style="1" customWidth="1"/>
    <col min="38" max="56" width="6.625" style="1" customWidth="1"/>
    <col min="57" max="58" width="7.625" style="1" customWidth="1"/>
    <col min="59" max="64" width="6.625" style="1" customWidth="1"/>
    <col min="65" max="65" width="7.375" style="1" bestFit="1" customWidth="1"/>
    <col min="66" max="68" width="6.625" style="1" customWidth="1"/>
    <col min="69" max="69" width="7.375" style="1" bestFit="1" customWidth="1"/>
    <col min="70" max="75" width="5.625" style="1" customWidth="1"/>
    <col min="76" max="76" width="5.375" style="1" customWidth="1"/>
    <col min="77" max="77" width="5.625" style="1" customWidth="1"/>
    <col min="78" max="16384" width="9.00390625" style="1" customWidth="1"/>
  </cols>
  <sheetData>
    <row r="1" ht="17.25">
      <c r="E1" s="2" t="s">
        <v>233</v>
      </c>
    </row>
    <row r="2" spans="27:75" ht="13.5">
      <c r="AA2" s="3"/>
      <c r="AE2" s="3" t="s">
        <v>196</v>
      </c>
      <c r="AQ2" s="3"/>
      <c r="BF2" s="3" t="s">
        <v>196</v>
      </c>
      <c r="BW2" s="3" t="s">
        <v>196</v>
      </c>
    </row>
    <row r="3" spans="27:75" ht="13.5">
      <c r="AA3" s="3"/>
      <c r="AE3" s="3" t="s">
        <v>234</v>
      </c>
      <c r="AQ3" s="3"/>
      <c r="BF3" s="3" t="s">
        <v>234</v>
      </c>
      <c r="BW3" s="3" t="s">
        <v>234</v>
      </c>
    </row>
    <row r="4" spans="1:75" ht="19.5" customHeight="1">
      <c r="A4" s="4"/>
      <c r="B4" s="4"/>
      <c r="C4" s="4"/>
      <c r="D4" s="5"/>
      <c r="E4" s="188" t="s">
        <v>3</v>
      </c>
      <c r="F4" s="176" t="s">
        <v>235</v>
      </c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76" t="s">
        <v>235</v>
      </c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91" t="s">
        <v>184</v>
      </c>
      <c r="AG4" s="176" t="s">
        <v>236</v>
      </c>
      <c r="AH4" s="177"/>
      <c r="AI4" s="177"/>
      <c r="AJ4" s="177"/>
      <c r="AK4" s="177"/>
      <c r="AL4" s="177"/>
      <c r="AM4" s="177"/>
      <c r="AN4" s="177"/>
      <c r="AO4" s="177"/>
      <c r="AP4" s="177"/>
      <c r="AQ4" s="178"/>
      <c r="AR4" s="176" t="s">
        <v>237</v>
      </c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6"/>
      <c r="BG4" s="188" t="s">
        <v>186</v>
      </c>
      <c r="BH4" s="177" t="s">
        <v>238</v>
      </c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8"/>
    </row>
    <row r="5" spans="1:75" ht="19.5" customHeight="1">
      <c r="A5" s="52"/>
      <c r="B5" s="52"/>
      <c r="C5" s="52"/>
      <c r="D5" s="53"/>
      <c r="E5" s="189"/>
      <c r="F5" s="176" t="s">
        <v>239</v>
      </c>
      <c r="G5" s="177"/>
      <c r="H5" s="177"/>
      <c r="I5" s="177"/>
      <c r="J5" s="177"/>
      <c r="K5" s="177"/>
      <c r="L5" s="177"/>
      <c r="M5" s="177"/>
      <c r="N5" s="177"/>
      <c r="O5" s="177"/>
      <c r="P5" s="178"/>
      <c r="Q5" s="177" t="s">
        <v>239</v>
      </c>
      <c r="R5" s="177"/>
      <c r="S5" s="177"/>
      <c r="T5" s="177"/>
      <c r="U5" s="177"/>
      <c r="V5" s="177"/>
      <c r="W5" s="177"/>
      <c r="X5" s="178"/>
      <c r="Y5" s="176" t="s">
        <v>240</v>
      </c>
      <c r="Z5" s="177"/>
      <c r="AA5" s="177"/>
      <c r="AB5" s="177"/>
      <c r="AC5" s="177"/>
      <c r="AD5" s="177"/>
      <c r="AE5" s="178"/>
      <c r="AF5" s="192"/>
      <c r="AG5" s="176" t="s">
        <v>239</v>
      </c>
      <c r="AH5" s="177"/>
      <c r="AI5" s="177"/>
      <c r="AJ5" s="177"/>
      <c r="AK5" s="177"/>
      <c r="AL5" s="177"/>
      <c r="AM5" s="177"/>
      <c r="AN5" s="177"/>
      <c r="AO5" s="177"/>
      <c r="AP5" s="177"/>
      <c r="AQ5" s="178"/>
      <c r="AR5" s="176" t="s">
        <v>239</v>
      </c>
      <c r="AS5" s="177"/>
      <c r="AT5" s="177"/>
      <c r="AU5" s="177"/>
      <c r="AV5" s="177"/>
      <c r="AW5" s="177"/>
      <c r="AX5" s="177"/>
      <c r="AY5" s="178"/>
      <c r="AZ5" s="176" t="s">
        <v>241</v>
      </c>
      <c r="BA5" s="145"/>
      <c r="BB5" s="145"/>
      <c r="BC5" s="145"/>
      <c r="BD5" s="145"/>
      <c r="BE5" s="145"/>
      <c r="BF5" s="146"/>
      <c r="BG5" s="189"/>
      <c r="BH5" s="177" t="s">
        <v>242</v>
      </c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8"/>
    </row>
    <row r="6" spans="1:75" s="98" customFormat="1" ht="43.5" customHeight="1">
      <c r="A6" s="96"/>
      <c r="B6" s="96"/>
      <c r="C6" s="96"/>
      <c r="D6" s="97"/>
      <c r="E6" s="189"/>
      <c r="F6" s="186" t="s">
        <v>243</v>
      </c>
      <c r="G6" s="171" t="s">
        <v>244</v>
      </c>
      <c r="H6" s="172"/>
      <c r="I6" s="171" t="s">
        <v>245</v>
      </c>
      <c r="J6" s="172"/>
      <c r="K6" s="171" t="s">
        <v>246</v>
      </c>
      <c r="L6" s="172"/>
      <c r="M6" s="171" t="s">
        <v>247</v>
      </c>
      <c r="N6" s="172"/>
      <c r="O6" s="171" t="s">
        <v>248</v>
      </c>
      <c r="P6" s="172"/>
      <c r="Q6" s="171" t="s">
        <v>249</v>
      </c>
      <c r="R6" s="172"/>
      <c r="S6" s="171" t="s">
        <v>250</v>
      </c>
      <c r="T6" s="172"/>
      <c r="U6" s="171" t="s">
        <v>251</v>
      </c>
      <c r="V6" s="172"/>
      <c r="W6" s="171" t="s">
        <v>252</v>
      </c>
      <c r="X6" s="172"/>
      <c r="Y6" s="188" t="s">
        <v>243</v>
      </c>
      <c r="Z6" s="171" t="s">
        <v>253</v>
      </c>
      <c r="AA6" s="172"/>
      <c r="AB6" s="171" t="s">
        <v>254</v>
      </c>
      <c r="AC6" s="172"/>
      <c r="AD6" s="194" t="s">
        <v>255</v>
      </c>
      <c r="AE6" s="195"/>
      <c r="AF6" s="192"/>
      <c r="AG6" s="188" t="s">
        <v>243</v>
      </c>
      <c r="AH6" s="171" t="s">
        <v>244</v>
      </c>
      <c r="AI6" s="172"/>
      <c r="AJ6" s="171" t="s">
        <v>245</v>
      </c>
      <c r="AK6" s="172"/>
      <c r="AL6" s="171" t="s">
        <v>246</v>
      </c>
      <c r="AM6" s="172"/>
      <c r="AN6" s="171" t="s">
        <v>247</v>
      </c>
      <c r="AO6" s="172"/>
      <c r="AP6" s="171" t="s">
        <v>248</v>
      </c>
      <c r="AQ6" s="172"/>
      <c r="AR6" s="171" t="s">
        <v>249</v>
      </c>
      <c r="AS6" s="172"/>
      <c r="AT6" s="171" t="s">
        <v>250</v>
      </c>
      <c r="AU6" s="172"/>
      <c r="AV6" s="171" t="s">
        <v>251</v>
      </c>
      <c r="AW6" s="172"/>
      <c r="AX6" s="171" t="s">
        <v>252</v>
      </c>
      <c r="AY6" s="172"/>
      <c r="AZ6" s="188" t="s">
        <v>243</v>
      </c>
      <c r="BA6" s="171" t="s">
        <v>253</v>
      </c>
      <c r="BB6" s="172"/>
      <c r="BC6" s="171" t="s">
        <v>254</v>
      </c>
      <c r="BD6" s="172"/>
      <c r="BE6" s="194" t="s">
        <v>255</v>
      </c>
      <c r="BF6" s="195"/>
      <c r="BG6" s="189"/>
      <c r="BH6" s="171" t="s">
        <v>256</v>
      </c>
      <c r="BI6" s="172"/>
      <c r="BJ6" s="171" t="s">
        <v>257</v>
      </c>
      <c r="BK6" s="172"/>
      <c r="BL6" s="171" t="s">
        <v>258</v>
      </c>
      <c r="BM6" s="172"/>
      <c r="BN6" s="171" t="s">
        <v>259</v>
      </c>
      <c r="BO6" s="172"/>
      <c r="BP6" s="171" t="s">
        <v>260</v>
      </c>
      <c r="BQ6" s="172"/>
      <c r="BR6" s="194" t="s">
        <v>261</v>
      </c>
      <c r="BS6" s="195"/>
      <c r="BT6" s="194" t="s">
        <v>262</v>
      </c>
      <c r="BU6" s="195"/>
      <c r="BV6" s="171" t="s">
        <v>263</v>
      </c>
      <c r="BW6" s="172"/>
    </row>
    <row r="7" spans="1:75" ht="24" customHeight="1">
      <c r="A7" s="8"/>
      <c r="B7" s="8"/>
      <c r="C7" s="8"/>
      <c r="D7" s="9"/>
      <c r="E7" s="190"/>
      <c r="F7" s="187"/>
      <c r="G7" s="94" t="s">
        <v>214</v>
      </c>
      <c r="H7" s="94" t="s">
        <v>264</v>
      </c>
      <c r="I7" s="94" t="s">
        <v>214</v>
      </c>
      <c r="J7" s="94" t="s">
        <v>264</v>
      </c>
      <c r="K7" s="94" t="s">
        <v>214</v>
      </c>
      <c r="L7" s="94" t="s">
        <v>264</v>
      </c>
      <c r="M7" s="94" t="s">
        <v>214</v>
      </c>
      <c r="N7" s="94" t="s">
        <v>264</v>
      </c>
      <c r="O7" s="94" t="s">
        <v>214</v>
      </c>
      <c r="P7" s="94" t="s">
        <v>264</v>
      </c>
      <c r="Q7" s="94" t="s">
        <v>214</v>
      </c>
      <c r="R7" s="94" t="s">
        <v>264</v>
      </c>
      <c r="S7" s="94" t="s">
        <v>214</v>
      </c>
      <c r="T7" s="94" t="s">
        <v>264</v>
      </c>
      <c r="U7" s="94" t="s">
        <v>214</v>
      </c>
      <c r="V7" s="94" t="s">
        <v>264</v>
      </c>
      <c r="W7" s="94" t="s">
        <v>214</v>
      </c>
      <c r="X7" s="94" t="s">
        <v>264</v>
      </c>
      <c r="Y7" s="190"/>
      <c r="Z7" s="94" t="s">
        <v>214</v>
      </c>
      <c r="AA7" s="94" t="s">
        <v>264</v>
      </c>
      <c r="AB7" s="94" t="s">
        <v>214</v>
      </c>
      <c r="AC7" s="94" t="s">
        <v>264</v>
      </c>
      <c r="AD7" s="94" t="s">
        <v>214</v>
      </c>
      <c r="AE7" s="94" t="s">
        <v>264</v>
      </c>
      <c r="AF7" s="193"/>
      <c r="AG7" s="190"/>
      <c r="AH7" s="94" t="s">
        <v>214</v>
      </c>
      <c r="AI7" s="94" t="s">
        <v>264</v>
      </c>
      <c r="AJ7" s="94" t="s">
        <v>214</v>
      </c>
      <c r="AK7" s="94" t="s">
        <v>264</v>
      </c>
      <c r="AL7" s="94" t="s">
        <v>214</v>
      </c>
      <c r="AM7" s="94" t="s">
        <v>264</v>
      </c>
      <c r="AN7" s="94" t="s">
        <v>214</v>
      </c>
      <c r="AO7" s="94" t="s">
        <v>264</v>
      </c>
      <c r="AP7" s="94" t="s">
        <v>214</v>
      </c>
      <c r="AQ7" s="94" t="s">
        <v>264</v>
      </c>
      <c r="AR7" s="94" t="s">
        <v>214</v>
      </c>
      <c r="AS7" s="94" t="s">
        <v>264</v>
      </c>
      <c r="AT7" s="94" t="s">
        <v>214</v>
      </c>
      <c r="AU7" s="94" t="s">
        <v>264</v>
      </c>
      <c r="AV7" s="94" t="s">
        <v>214</v>
      </c>
      <c r="AW7" s="94" t="s">
        <v>264</v>
      </c>
      <c r="AX7" s="94" t="s">
        <v>214</v>
      </c>
      <c r="AY7" s="94" t="s">
        <v>264</v>
      </c>
      <c r="AZ7" s="190"/>
      <c r="BA7" s="94" t="s">
        <v>214</v>
      </c>
      <c r="BB7" s="94" t="s">
        <v>264</v>
      </c>
      <c r="BC7" s="94" t="s">
        <v>214</v>
      </c>
      <c r="BD7" s="94" t="s">
        <v>264</v>
      </c>
      <c r="BE7" s="94" t="s">
        <v>214</v>
      </c>
      <c r="BF7" s="94" t="s">
        <v>264</v>
      </c>
      <c r="BG7" s="190"/>
      <c r="BH7" s="99" t="s">
        <v>214</v>
      </c>
      <c r="BI7" s="99" t="s">
        <v>264</v>
      </c>
      <c r="BJ7" s="99" t="s">
        <v>214</v>
      </c>
      <c r="BK7" s="99" t="s">
        <v>264</v>
      </c>
      <c r="BL7" s="99" t="s">
        <v>214</v>
      </c>
      <c r="BM7" s="99" t="s">
        <v>264</v>
      </c>
      <c r="BN7" s="99" t="s">
        <v>214</v>
      </c>
      <c r="BO7" s="99" t="s">
        <v>264</v>
      </c>
      <c r="BP7" s="99" t="s">
        <v>214</v>
      </c>
      <c r="BQ7" s="99" t="s">
        <v>264</v>
      </c>
      <c r="BR7" s="99" t="s">
        <v>214</v>
      </c>
      <c r="BS7" s="99" t="s">
        <v>264</v>
      </c>
      <c r="BT7" s="99" t="s">
        <v>214</v>
      </c>
      <c r="BU7" s="99" t="s">
        <v>264</v>
      </c>
      <c r="BV7" s="99" t="s">
        <v>214</v>
      </c>
      <c r="BW7" s="99" t="s">
        <v>264</v>
      </c>
    </row>
    <row r="8" spans="1:75" s="80" customFormat="1" ht="25.5" customHeight="1">
      <c r="A8" s="11"/>
      <c r="B8" s="175" t="s">
        <v>16</v>
      </c>
      <c r="C8" s="175"/>
      <c r="D8" s="77"/>
      <c r="E8" s="89">
        <v>346</v>
      </c>
      <c r="F8" s="89">
        <v>186</v>
      </c>
      <c r="G8" s="89">
        <v>53</v>
      </c>
      <c r="H8" s="89">
        <v>441</v>
      </c>
      <c r="I8" s="89">
        <v>75</v>
      </c>
      <c r="J8" s="89">
        <v>2738</v>
      </c>
      <c r="K8" s="89">
        <v>6</v>
      </c>
      <c r="L8" s="89">
        <v>447</v>
      </c>
      <c r="M8" s="89">
        <v>16</v>
      </c>
      <c r="N8" s="89">
        <v>90</v>
      </c>
      <c r="O8" s="89">
        <v>30</v>
      </c>
      <c r="P8" s="89">
        <v>583</v>
      </c>
      <c r="Q8" s="89">
        <v>24</v>
      </c>
      <c r="R8" s="89">
        <v>1907</v>
      </c>
      <c r="S8" s="89">
        <v>24</v>
      </c>
      <c r="T8" s="89">
        <v>437</v>
      </c>
      <c r="U8" s="89">
        <v>101</v>
      </c>
      <c r="V8" s="89">
        <v>2132</v>
      </c>
      <c r="W8" s="89">
        <v>11</v>
      </c>
      <c r="X8" s="89">
        <v>17</v>
      </c>
      <c r="Y8" s="89">
        <v>76</v>
      </c>
      <c r="Z8" s="89">
        <v>36</v>
      </c>
      <c r="AA8" s="89">
        <v>1041</v>
      </c>
      <c r="AB8" s="89">
        <v>28</v>
      </c>
      <c r="AC8" s="89">
        <v>1617</v>
      </c>
      <c r="AD8" s="89">
        <v>39</v>
      </c>
      <c r="AE8" s="89">
        <v>3465</v>
      </c>
      <c r="AF8" s="89">
        <v>4081</v>
      </c>
      <c r="AG8" s="89">
        <v>1187</v>
      </c>
      <c r="AH8" s="89">
        <v>703</v>
      </c>
      <c r="AI8" s="89">
        <v>6373</v>
      </c>
      <c r="AJ8" s="89">
        <v>530</v>
      </c>
      <c r="AK8" s="89">
        <v>21704</v>
      </c>
      <c r="AL8" s="89">
        <v>2</v>
      </c>
      <c r="AM8" s="89">
        <v>41</v>
      </c>
      <c r="AN8" s="89">
        <v>45</v>
      </c>
      <c r="AO8" s="89">
        <v>160</v>
      </c>
      <c r="AP8" s="89">
        <v>102</v>
      </c>
      <c r="AQ8" s="89">
        <v>1222</v>
      </c>
      <c r="AR8" s="89">
        <v>19</v>
      </c>
      <c r="AS8" s="89">
        <v>265</v>
      </c>
      <c r="AT8" s="89">
        <v>55</v>
      </c>
      <c r="AU8" s="89">
        <v>300</v>
      </c>
      <c r="AV8" s="89">
        <v>366</v>
      </c>
      <c r="AW8" s="89">
        <v>2755</v>
      </c>
      <c r="AX8" s="89">
        <v>104</v>
      </c>
      <c r="AY8" s="89">
        <v>172</v>
      </c>
      <c r="AZ8" s="89">
        <v>299</v>
      </c>
      <c r="BA8" s="89">
        <v>202</v>
      </c>
      <c r="BB8" s="89">
        <v>8984</v>
      </c>
      <c r="BC8" s="89">
        <v>52</v>
      </c>
      <c r="BD8" s="89">
        <v>536</v>
      </c>
      <c r="BE8" s="89">
        <v>49</v>
      </c>
      <c r="BF8" s="89">
        <v>2597</v>
      </c>
      <c r="BG8" s="89">
        <v>3418</v>
      </c>
      <c r="BH8" s="89">
        <v>275</v>
      </c>
      <c r="BI8" s="89">
        <v>4540</v>
      </c>
      <c r="BJ8" s="89">
        <v>257</v>
      </c>
      <c r="BK8" s="89">
        <v>6824</v>
      </c>
      <c r="BL8" s="89">
        <v>139</v>
      </c>
      <c r="BM8" s="89">
        <v>15142</v>
      </c>
      <c r="BN8" s="89">
        <v>137</v>
      </c>
      <c r="BO8" s="89">
        <v>5090</v>
      </c>
      <c r="BP8" s="89">
        <v>101</v>
      </c>
      <c r="BQ8" s="89">
        <v>14539</v>
      </c>
      <c r="BR8" s="89">
        <v>37</v>
      </c>
      <c r="BS8" s="89">
        <v>146</v>
      </c>
      <c r="BT8" s="89">
        <v>31</v>
      </c>
      <c r="BU8" s="89">
        <v>148</v>
      </c>
      <c r="BV8" s="89">
        <v>2</v>
      </c>
      <c r="BW8" s="89">
        <v>36</v>
      </c>
    </row>
    <row r="9" spans="1:75" ht="25.5" customHeight="1">
      <c r="A9" s="18"/>
      <c r="B9" s="142" t="s">
        <v>17</v>
      </c>
      <c r="C9" s="142"/>
      <c r="D9" s="20"/>
      <c r="E9" s="60">
        <v>39</v>
      </c>
      <c r="F9" s="61">
        <v>19</v>
      </c>
      <c r="G9" s="61">
        <v>3</v>
      </c>
      <c r="H9" s="61">
        <v>17</v>
      </c>
      <c r="I9" s="61">
        <v>7</v>
      </c>
      <c r="J9" s="61">
        <v>367</v>
      </c>
      <c r="K9" s="61">
        <v>1</v>
      </c>
      <c r="L9" s="61">
        <v>2</v>
      </c>
      <c r="M9" s="61">
        <v>3</v>
      </c>
      <c r="N9" s="61">
        <v>6</v>
      </c>
      <c r="O9" s="61">
        <v>3</v>
      </c>
      <c r="P9" s="61">
        <v>41</v>
      </c>
      <c r="Q9" s="61">
        <v>5</v>
      </c>
      <c r="R9" s="61">
        <v>391</v>
      </c>
      <c r="S9" s="61">
        <v>1</v>
      </c>
      <c r="T9" s="61">
        <v>5</v>
      </c>
      <c r="U9" s="61">
        <v>10</v>
      </c>
      <c r="V9" s="61">
        <v>313</v>
      </c>
      <c r="W9" s="61">
        <v>1</v>
      </c>
      <c r="X9" s="61">
        <v>1</v>
      </c>
      <c r="Y9" s="61">
        <v>7</v>
      </c>
      <c r="Z9" s="61">
        <v>5</v>
      </c>
      <c r="AA9" s="61">
        <v>289</v>
      </c>
      <c r="AB9" s="61">
        <v>3</v>
      </c>
      <c r="AC9" s="61">
        <v>510</v>
      </c>
      <c r="AD9" s="61">
        <v>3</v>
      </c>
      <c r="AE9" s="61">
        <v>400</v>
      </c>
      <c r="AF9" s="61">
        <v>848</v>
      </c>
      <c r="AG9" s="61">
        <v>236</v>
      </c>
      <c r="AH9" s="61">
        <v>155</v>
      </c>
      <c r="AI9" s="61">
        <v>1592</v>
      </c>
      <c r="AJ9" s="61">
        <v>122</v>
      </c>
      <c r="AK9" s="61">
        <v>6658</v>
      </c>
      <c r="AL9" s="61">
        <v>0</v>
      </c>
      <c r="AM9" s="61">
        <v>0</v>
      </c>
      <c r="AN9" s="61">
        <v>10</v>
      </c>
      <c r="AO9" s="61">
        <v>32</v>
      </c>
      <c r="AP9" s="61">
        <v>14</v>
      </c>
      <c r="AQ9" s="61">
        <v>139</v>
      </c>
      <c r="AR9" s="61">
        <v>7</v>
      </c>
      <c r="AS9" s="61">
        <v>46</v>
      </c>
      <c r="AT9" s="61">
        <v>16</v>
      </c>
      <c r="AU9" s="61">
        <v>111</v>
      </c>
      <c r="AV9" s="61">
        <v>86</v>
      </c>
      <c r="AW9" s="61">
        <v>825</v>
      </c>
      <c r="AX9" s="61">
        <v>26</v>
      </c>
      <c r="AY9" s="61">
        <v>39</v>
      </c>
      <c r="AZ9" s="61">
        <v>79</v>
      </c>
      <c r="BA9" s="61">
        <v>63</v>
      </c>
      <c r="BB9" s="61">
        <v>3571</v>
      </c>
      <c r="BC9" s="61">
        <v>11</v>
      </c>
      <c r="BD9" s="61">
        <v>59</v>
      </c>
      <c r="BE9" s="61">
        <v>17</v>
      </c>
      <c r="BF9" s="61">
        <v>505</v>
      </c>
      <c r="BG9" s="61">
        <v>646</v>
      </c>
      <c r="BH9" s="61">
        <v>52</v>
      </c>
      <c r="BI9" s="61">
        <v>1017</v>
      </c>
      <c r="BJ9" s="61">
        <v>39</v>
      </c>
      <c r="BK9" s="61">
        <v>1134</v>
      </c>
      <c r="BL9" s="61">
        <v>26</v>
      </c>
      <c r="BM9" s="61">
        <v>10605</v>
      </c>
      <c r="BN9" s="61">
        <v>24</v>
      </c>
      <c r="BO9" s="61">
        <v>1433</v>
      </c>
      <c r="BP9" s="61">
        <v>21</v>
      </c>
      <c r="BQ9" s="61">
        <v>11071</v>
      </c>
      <c r="BR9" s="61">
        <v>9</v>
      </c>
      <c r="BS9" s="61">
        <v>64</v>
      </c>
      <c r="BT9" s="61">
        <v>9</v>
      </c>
      <c r="BU9" s="61">
        <v>74</v>
      </c>
      <c r="BV9" s="61">
        <v>2</v>
      </c>
      <c r="BW9" s="61">
        <v>36</v>
      </c>
    </row>
    <row r="10" spans="2:75" ht="13.5">
      <c r="B10" s="19"/>
      <c r="C10" s="24" t="s">
        <v>18</v>
      </c>
      <c r="D10" s="25"/>
      <c r="E10" s="62">
        <v>4</v>
      </c>
      <c r="F10" s="63">
        <v>2</v>
      </c>
      <c r="G10" s="63">
        <v>0</v>
      </c>
      <c r="H10" s="63">
        <v>0</v>
      </c>
      <c r="I10" s="63">
        <v>1</v>
      </c>
      <c r="J10" s="63">
        <v>4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1</v>
      </c>
      <c r="R10" s="63">
        <v>3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39</v>
      </c>
      <c r="AG10" s="63">
        <v>15</v>
      </c>
      <c r="AH10" s="63">
        <v>10</v>
      </c>
      <c r="AI10" s="63">
        <v>71</v>
      </c>
      <c r="AJ10" s="63">
        <v>6</v>
      </c>
      <c r="AK10" s="63">
        <v>195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</v>
      </c>
      <c r="AS10" s="63">
        <v>5</v>
      </c>
      <c r="AT10" s="63">
        <v>1</v>
      </c>
      <c r="AU10" s="63">
        <v>21</v>
      </c>
      <c r="AV10" s="63">
        <v>7</v>
      </c>
      <c r="AW10" s="63">
        <v>87</v>
      </c>
      <c r="AX10" s="63">
        <v>0</v>
      </c>
      <c r="AY10" s="63">
        <v>0</v>
      </c>
      <c r="AZ10" s="63">
        <v>6</v>
      </c>
      <c r="BA10" s="63">
        <v>5</v>
      </c>
      <c r="BB10" s="63">
        <v>111</v>
      </c>
      <c r="BC10" s="63">
        <v>0</v>
      </c>
      <c r="BD10" s="63">
        <v>0</v>
      </c>
      <c r="BE10" s="63">
        <v>1</v>
      </c>
      <c r="BF10" s="63">
        <v>48</v>
      </c>
      <c r="BG10" s="63">
        <v>27</v>
      </c>
      <c r="BH10" s="63">
        <v>1</v>
      </c>
      <c r="BI10" s="63">
        <v>1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W10" s="63">
        <v>0</v>
      </c>
    </row>
    <row r="11" spans="2:75" ht="13.5">
      <c r="B11" s="19"/>
      <c r="C11" s="24" t="s">
        <v>19</v>
      </c>
      <c r="D11" s="25"/>
      <c r="E11" s="62">
        <v>2</v>
      </c>
      <c r="F11" s="63">
        <v>1</v>
      </c>
      <c r="G11" s="63">
        <v>0</v>
      </c>
      <c r="H11" s="63">
        <v>0</v>
      </c>
      <c r="I11" s="63">
        <v>1</v>
      </c>
      <c r="J11" s="63">
        <v>31</v>
      </c>
      <c r="K11" s="63">
        <v>1</v>
      </c>
      <c r="L11" s="63">
        <v>2</v>
      </c>
      <c r="M11" s="63">
        <v>1</v>
      </c>
      <c r="N11" s="63">
        <v>4</v>
      </c>
      <c r="O11" s="63">
        <v>1</v>
      </c>
      <c r="P11" s="63">
        <v>30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1</v>
      </c>
      <c r="Z11" s="63">
        <v>1</v>
      </c>
      <c r="AA11" s="63">
        <v>31</v>
      </c>
      <c r="AB11" s="63">
        <v>1</v>
      </c>
      <c r="AC11" s="63">
        <v>57</v>
      </c>
      <c r="AD11" s="63">
        <v>0</v>
      </c>
      <c r="AE11" s="63">
        <v>0</v>
      </c>
      <c r="AF11" s="63">
        <v>88</v>
      </c>
      <c r="AG11" s="63">
        <v>25</v>
      </c>
      <c r="AH11" s="63">
        <v>17</v>
      </c>
      <c r="AI11" s="63">
        <v>83</v>
      </c>
      <c r="AJ11" s="63">
        <v>14</v>
      </c>
      <c r="AK11" s="63">
        <v>1060</v>
      </c>
      <c r="AL11" s="63">
        <v>0</v>
      </c>
      <c r="AM11" s="63">
        <v>0</v>
      </c>
      <c r="AN11" s="63">
        <v>0</v>
      </c>
      <c r="AO11" s="63">
        <v>0</v>
      </c>
      <c r="AP11" s="63">
        <v>3</v>
      </c>
      <c r="AQ11" s="63">
        <v>11</v>
      </c>
      <c r="AR11" s="63">
        <v>0</v>
      </c>
      <c r="AS11" s="63">
        <v>0</v>
      </c>
      <c r="AT11" s="63">
        <v>2</v>
      </c>
      <c r="AU11" s="63">
        <v>12</v>
      </c>
      <c r="AV11" s="63">
        <v>8</v>
      </c>
      <c r="AW11" s="63">
        <v>46</v>
      </c>
      <c r="AX11" s="63">
        <v>2</v>
      </c>
      <c r="AY11" s="63">
        <v>3</v>
      </c>
      <c r="AZ11" s="63">
        <v>6</v>
      </c>
      <c r="BA11" s="63">
        <v>4</v>
      </c>
      <c r="BB11" s="63">
        <v>718</v>
      </c>
      <c r="BC11" s="63">
        <v>1</v>
      </c>
      <c r="BD11" s="63">
        <v>4</v>
      </c>
      <c r="BE11" s="63">
        <v>1</v>
      </c>
      <c r="BF11" s="63">
        <v>5</v>
      </c>
      <c r="BG11" s="63">
        <v>72</v>
      </c>
      <c r="BH11" s="63">
        <v>2</v>
      </c>
      <c r="BI11" s="63">
        <v>5</v>
      </c>
      <c r="BJ11" s="63">
        <v>4</v>
      </c>
      <c r="BK11" s="63">
        <v>46</v>
      </c>
      <c r="BL11" s="63">
        <v>1</v>
      </c>
      <c r="BM11" s="63">
        <v>1</v>
      </c>
      <c r="BN11" s="63">
        <v>0</v>
      </c>
      <c r="BO11" s="63">
        <v>0</v>
      </c>
      <c r="BP11" s="63">
        <v>3</v>
      </c>
      <c r="BQ11" s="63">
        <v>43</v>
      </c>
      <c r="BR11" s="63">
        <v>0</v>
      </c>
      <c r="BS11" s="63">
        <v>0</v>
      </c>
      <c r="BT11" s="63">
        <v>1</v>
      </c>
      <c r="BU11" s="63">
        <v>1</v>
      </c>
      <c r="BV11" s="63">
        <v>0</v>
      </c>
      <c r="BW11" s="63">
        <v>0</v>
      </c>
    </row>
    <row r="12" spans="2:75" ht="13.5">
      <c r="B12" s="19"/>
      <c r="C12" s="24" t="s">
        <v>20</v>
      </c>
      <c r="D12" s="25"/>
      <c r="E12" s="62">
        <v>7</v>
      </c>
      <c r="F12" s="63">
        <v>4</v>
      </c>
      <c r="G12" s="63">
        <v>1</v>
      </c>
      <c r="H12" s="63">
        <v>1</v>
      </c>
      <c r="I12" s="63">
        <v>1</v>
      </c>
      <c r="J12" s="63">
        <v>51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1</v>
      </c>
      <c r="R12" s="63">
        <v>40</v>
      </c>
      <c r="S12" s="63">
        <v>0</v>
      </c>
      <c r="T12" s="63">
        <v>0</v>
      </c>
      <c r="U12" s="63">
        <v>4</v>
      </c>
      <c r="V12" s="63">
        <v>81</v>
      </c>
      <c r="W12" s="63">
        <v>0</v>
      </c>
      <c r="X12" s="63">
        <v>0</v>
      </c>
      <c r="Y12" s="63">
        <v>2</v>
      </c>
      <c r="Z12" s="63">
        <v>2</v>
      </c>
      <c r="AA12" s="63">
        <v>48</v>
      </c>
      <c r="AB12" s="63">
        <v>1</v>
      </c>
      <c r="AC12" s="63">
        <v>57</v>
      </c>
      <c r="AD12" s="63">
        <v>0</v>
      </c>
      <c r="AE12" s="63">
        <v>0</v>
      </c>
      <c r="AF12" s="63">
        <v>151</v>
      </c>
      <c r="AG12" s="63">
        <v>29</v>
      </c>
      <c r="AH12" s="63">
        <v>21</v>
      </c>
      <c r="AI12" s="63">
        <v>207</v>
      </c>
      <c r="AJ12" s="63">
        <v>13</v>
      </c>
      <c r="AK12" s="63">
        <v>813</v>
      </c>
      <c r="AL12" s="63">
        <v>0</v>
      </c>
      <c r="AM12" s="63">
        <v>0</v>
      </c>
      <c r="AN12" s="63">
        <v>1</v>
      </c>
      <c r="AO12" s="63">
        <v>2</v>
      </c>
      <c r="AP12" s="63">
        <v>3</v>
      </c>
      <c r="AQ12" s="63">
        <v>7</v>
      </c>
      <c r="AR12" s="63">
        <v>1</v>
      </c>
      <c r="AS12" s="63">
        <v>1</v>
      </c>
      <c r="AT12" s="63">
        <v>3</v>
      </c>
      <c r="AU12" s="63">
        <v>4</v>
      </c>
      <c r="AV12" s="63">
        <v>9</v>
      </c>
      <c r="AW12" s="63">
        <v>64</v>
      </c>
      <c r="AX12" s="63">
        <v>3</v>
      </c>
      <c r="AY12" s="63">
        <v>5</v>
      </c>
      <c r="AZ12" s="63">
        <v>11</v>
      </c>
      <c r="BA12" s="63">
        <v>7</v>
      </c>
      <c r="BB12" s="63">
        <v>407</v>
      </c>
      <c r="BC12" s="63">
        <v>1</v>
      </c>
      <c r="BD12" s="63">
        <v>2</v>
      </c>
      <c r="BE12" s="63">
        <v>1</v>
      </c>
      <c r="BF12" s="63">
        <v>25</v>
      </c>
      <c r="BG12" s="63">
        <v>89</v>
      </c>
      <c r="BH12" s="63">
        <v>8</v>
      </c>
      <c r="BI12" s="63">
        <v>16</v>
      </c>
      <c r="BJ12" s="63">
        <v>7</v>
      </c>
      <c r="BK12" s="63">
        <v>27</v>
      </c>
      <c r="BL12" s="63">
        <v>6</v>
      </c>
      <c r="BM12" s="63">
        <v>101</v>
      </c>
      <c r="BN12" s="63">
        <v>2</v>
      </c>
      <c r="BO12" s="63">
        <v>5</v>
      </c>
      <c r="BP12" s="63">
        <v>1</v>
      </c>
      <c r="BQ12" s="63">
        <v>2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W12" s="63">
        <v>0</v>
      </c>
    </row>
    <row r="13" spans="2:75" ht="13.5">
      <c r="B13" s="19"/>
      <c r="C13" s="24" t="s">
        <v>21</v>
      </c>
      <c r="D13" s="25"/>
      <c r="E13" s="62">
        <v>5</v>
      </c>
      <c r="F13" s="63">
        <v>1</v>
      </c>
      <c r="G13" s="63">
        <v>0</v>
      </c>
      <c r="H13" s="63">
        <v>0</v>
      </c>
      <c r="I13" s="63">
        <v>1</v>
      </c>
      <c r="J13" s="63">
        <v>3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1</v>
      </c>
      <c r="T13" s="63">
        <v>5</v>
      </c>
      <c r="U13" s="63">
        <v>1</v>
      </c>
      <c r="V13" s="63">
        <v>10</v>
      </c>
      <c r="W13" s="63">
        <v>0</v>
      </c>
      <c r="X13" s="63">
        <v>0</v>
      </c>
      <c r="Y13" s="63">
        <v>3</v>
      </c>
      <c r="Z13" s="63">
        <v>1</v>
      </c>
      <c r="AA13" s="63">
        <v>1</v>
      </c>
      <c r="AB13" s="63">
        <v>1</v>
      </c>
      <c r="AC13" s="63">
        <v>396</v>
      </c>
      <c r="AD13" s="63">
        <v>3</v>
      </c>
      <c r="AE13" s="63">
        <v>400</v>
      </c>
      <c r="AF13" s="63">
        <v>74</v>
      </c>
      <c r="AG13" s="63">
        <v>26</v>
      </c>
      <c r="AH13" s="63">
        <v>15</v>
      </c>
      <c r="AI13" s="63">
        <v>63</v>
      </c>
      <c r="AJ13" s="63">
        <v>12</v>
      </c>
      <c r="AK13" s="63">
        <v>553</v>
      </c>
      <c r="AL13" s="63">
        <v>0</v>
      </c>
      <c r="AM13" s="63">
        <v>0</v>
      </c>
      <c r="AN13" s="63">
        <v>3</v>
      </c>
      <c r="AO13" s="63">
        <v>8</v>
      </c>
      <c r="AP13" s="63">
        <v>0</v>
      </c>
      <c r="AQ13" s="63">
        <v>0</v>
      </c>
      <c r="AR13" s="63">
        <v>0</v>
      </c>
      <c r="AS13" s="63">
        <v>0</v>
      </c>
      <c r="AT13" s="63">
        <v>1</v>
      </c>
      <c r="AU13" s="63">
        <v>2</v>
      </c>
      <c r="AV13" s="63">
        <v>8</v>
      </c>
      <c r="AW13" s="63">
        <v>22</v>
      </c>
      <c r="AX13" s="63">
        <v>2</v>
      </c>
      <c r="AY13" s="63">
        <v>4</v>
      </c>
      <c r="AZ13" s="63">
        <v>10</v>
      </c>
      <c r="BA13" s="63">
        <v>8</v>
      </c>
      <c r="BB13" s="63">
        <v>643</v>
      </c>
      <c r="BC13" s="63">
        <v>3</v>
      </c>
      <c r="BD13" s="63">
        <v>9</v>
      </c>
      <c r="BE13" s="63">
        <v>4</v>
      </c>
      <c r="BF13" s="63">
        <v>4</v>
      </c>
      <c r="BG13" s="63">
        <v>69</v>
      </c>
      <c r="BH13" s="63">
        <v>4</v>
      </c>
      <c r="BI13" s="63">
        <v>21</v>
      </c>
      <c r="BJ13" s="63">
        <v>5</v>
      </c>
      <c r="BK13" s="63">
        <v>12</v>
      </c>
      <c r="BL13" s="63">
        <v>3</v>
      </c>
      <c r="BM13" s="63">
        <v>6</v>
      </c>
      <c r="BN13" s="63">
        <v>2</v>
      </c>
      <c r="BO13" s="63">
        <v>23</v>
      </c>
      <c r="BP13" s="63">
        <v>2</v>
      </c>
      <c r="BQ13" s="63">
        <v>23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</row>
    <row r="14" spans="2:75" ht="13.5">
      <c r="B14" s="19"/>
      <c r="C14" s="24" t="s">
        <v>22</v>
      </c>
      <c r="D14" s="25"/>
      <c r="E14" s="62">
        <v>2</v>
      </c>
      <c r="F14" s="63">
        <v>2</v>
      </c>
      <c r="G14" s="63">
        <v>0</v>
      </c>
      <c r="H14" s="63">
        <v>0</v>
      </c>
      <c r="I14" s="63">
        <v>1</v>
      </c>
      <c r="J14" s="63">
        <v>7</v>
      </c>
      <c r="K14" s="63">
        <v>0</v>
      </c>
      <c r="L14" s="63">
        <v>0</v>
      </c>
      <c r="M14" s="63">
        <v>0</v>
      </c>
      <c r="N14" s="63">
        <v>0</v>
      </c>
      <c r="O14" s="63">
        <v>1</v>
      </c>
      <c r="P14" s="63">
        <v>1</v>
      </c>
      <c r="Q14" s="63">
        <v>1</v>
      </c>
      <c r="R14" s="63">
        <v>47</v>
      </c>
      <c r="S14" s="63">
        <v>0</v>
      </c>
      <c r="T14" s="63">
        <v>0</v>
      </c>
      <c r="U14" s="63">
        <v>1</v>
      </c>
      <c r="V14" s="63">
        <v>27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85</v>
      </c>
      <c r="AG14" s="63">
        <v>30</v>
      </c>
      <c r="AH14" s="63">
        <v>23</v>
      </c>
      <c r="AI14" s="63">
        <v>229</v>
      </c>
      <c r="AJ14" s="63">
        <v>21</v>
      </c>
      <c r="AK14" s="63">
        <v>1632</v>
      </c>
      <c r="AL14" s="63">
        <v>0</v>
      </c>
      <c r="AM14" s="63">
        <v>0</v>
      </c>
      <c r="AN14" s="63">
        <v>1</v>
      </c>
      <c r="AO14" s="63">
        <v>1</v>
      </c>
      <c r="AP14" s="63">
        <v>0</v>
      </c>
      <c r="AQ14" s="63">
        <v>0</v>
      </c>
      <c r="AR14" s="63">
        <v>2</v>
      </c>
      <c r="AS14" s="63">
        <v>12</v>
      </c>
      <c r="AT14" s="63">
        <v>1</v>
      </c>
      <c r="AU14" s="63">
        <v>2</v>
      </c>
      <c r="AV14" s="63">
        <v>13</v>
      </c>
      <c r="AW14" s="63">
        <v>67</v>
      </c>
      <c r="AX14" s="63">
        <v>4</v>
      </c>
      <c r="AY14" s="63">
        <v>5</v>
      </c>
      <c r="AZ14" s="63">
        <v>9</v>
      </c>
      <c r="BA14" s="63">
        <v>7</v>
      </c>
      <c r="BB14" s="63">
        <v>727</v>
      </c>
      <c r="BC14" s="63">
        <v>2</v>
      </c>
      <c r="BD14" s="63">
        <v>21</v>
      </c>
      <c r="BE14" s="63">
        <v>4</v>
      </c>
      <c r="BF14" s="63">
        <v>45</v>
      </c>
      <c r="BG14" s="63">
        <v>58</v>
      </c>
      <c r="BH14" s="63">
        <v>10</v>
      </c>
      <c r="BI14" s="63">
        <v>354</v>
      </c>
      <c r="BJ14" s="63">
        <v>9</v>
      </c>
      <c r="BK14" s="63">
        <v>54</v>
      </c>
      <c r="BL14" s="63">
        <v>5</v>
      </c>
      <c r="BM14" s="63">
        <v>10012</v>
      </c>
      <c r="BN14" s="63">
        <v>6</v>
      </c>
      <c r="BO14" s="63">
        <v>517</v>
      </c>
      <c r="BP14" s="63">
        <v>5</v>
      </c>
      <c r="BQ14" s="63">
        <v>10160</v>
      </c>
      <c r="BR14" s="63">
        <v>1</v>
      </c>
      <c r="BS14" s="63">
        <v>1</v>
      </c>
      <c r="BT14" s="63">
        <v>2</v>
      </c>
      <c r="BU14" s="63">
        <v>2</v>
      </c>
      <c r="BV14" s="63">
        <v>1</v>
      </c>
      <c r="BW14" s="63">
        <v>5</v>
      </c>
    </row>
    <row r="15" spans="2:75" ht="13.5">
      <c r="B15" s="19"/>
      <c r="C15" s="24" t="s">
        <v>23</v>
      </c>
      <c r="D15" s="25"/>
      <c r="E15" s="62">
        <v>3</v>
      </c>
      <c r="F15" s="63">
        <v>2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1</v>
      </c>
      <c r="N15" s="63">
        <v>1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2</v>
      </c>
      <c r="V15" s="63">
        <v>33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36</v>
      </c>
      <c r="AG15" s="63">
        <v>10</v>
      </c>
      <c r="AH15" s="63">
        <v>3</v>
      </c>
      <c r="AI15" s="63">
        <v>10</v>
      </c>
      <c r="AJ15" s="63">
        <v>3</v>
      </c>
      <c r="AK15" s="63">
        <v>354</v>
      </c>
      <c r="AL15" s="63">
        <v>0</v>
      </c>
      <c r="AM15" s="63">
        <v>0</v>
      </c>
      <c r="AN15" s="63">
        <v>0</v>
      </c>
      <c r="AO15" s="63">
        <v>0</v>
      </c>
      <c r="AP15" s="63">
        <v>1</v>
      </c>
      <c r="AQ15" s="63">
        <v>2</v>
      </c>
      <c r="AR15" s="63">
        <v>0</v>
      </c>
      <c r="AS15" s="63">
        <v>0</v>
      </c>
      <c r="AT15" s="63">
        <v>0</v>
      </c>
      <c r="AU15" s="63">
        <v>0</v>
      </c>
      <c r="AV15" s="63">
        <v>4</v>
      </c>
      <c r="AW15" s="63">
        <v>18</v>
      </c>
      <c r="AX15" s="63">
        <v>1</v>
      </c>
      <c r="AY15" s="63">
        <v>2</v>
      </c>
      <c r="AZ15" s="63">
        <v>1</v>
      </c>
      <c r="BA15" s="63">
        <v>1</v>
      </c>
      <c r="BB15" s="63">
        <v>1</v>
      </c>
      <c r="BC15" s="63">
        <v>0</v>
      </c>
      <c r="BD15" s="63">
        <v>0</v>
      </c>
      <c r="BE15" s="63">
        <v>0</v>
      </c>
      <c r="BF15" s="63">
        <v>0</v>
      </c>
      <c r="BG15" s="63">
        <v>37</v>
      </c>
      <c r="BH15" s="63">
        <v>2</v>
      </c>
      <c r="BI15" s="63">
        <v>27</v>
      </c>
      <c r="BJ15" s="63">
        <v>2</v>
      </c>
      <c r="BK15" s="63">
        <v>84</v>
      </c>
      <c r="BL15" s="63">
        <v>1</v>
      </c>
      <c r="BM15" s="63">
        <v>50</v>
      </c>
      <c r="BN15" s="63">
        <v>2</v>
      </c>
      <c r="BO15" s="63">
        <v>87</v>
      </c>
      <c r="BP15" s="63">
        <v>2</v>
      </c>
      <c r="BQ15" s="63">
        <v>57</v>
      </c>
      <c r="BR15" s="63">
        <v>2</v>
      </c>
      <c r="BS15" s="63">
        <v>6</v>
      </c>
      <c r="BT15" s="63">
        <v>2</v>
      </c>
      <c r="BU15" s="63">
        <v>6</v>
      </c>
      <c r="BV15" s="63">
        <v>0</v>
      </c>
      <c r="BW15" s="63">
        <v>0</v>
      </c>
    </row>
    <row r="16" spans="2:75" ht="13.5">
      <c r="B16" s="19"/>
      <c r="C16" s="24" t="s">
        <v>24</v>
      </c>
      <c r="D16" s="25"/>
      <c r="E16" s="62">
        <v>4</v>
      </c>
      <c r="F16" s="63">
        <v>1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1</v>
      </c>
      <c r="P16" s="63">
        <v>10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176</v>
      </c>
      <c r="AG16" s="63">
        <v>46</v>
      </c>
      <c r="AH16" s="63">
        <v>31</v>
      </c>
      <c r="AI16" s="63">
        <v>773</v>
      </c>
      <c r="AJ16" s="63">
        <v>28</v>
      </c>
      <c r="AK16" s="63">
        <v>971</v>
      </c>
      <c r="AL16" s="63">
        <v>0</v>
      </c>
      <c r="AM16" s="63">
        <v>0</v>
      </c>
      <c r="AN16" s="63">
        <v>3</v>
      </c>
      <c r="AO16" s="63">
        <v>3</v>
      </c>
      <c r="AP16" s="63">
        <v>2</v>
      </c>
      <c r="AQ16" s="63">
        <v>11</v>
      </c>
      <c r="AR16" s="63">
        <v>1</v>
      </c>
      <c r="AS16" s="63">
        <v>2</v>
      </c>
      <c r="AT16" s="63">
        <v>3</v>
      </c>
      <c r="AU16" s="63">
        <v>46</v>
      </c>
      <c r="AV16" s="63">
        <v>18</v>
      </c>
      <c r="AW16" s="63">
        <v>142</v>
      </c>
      <c r="AX16" s="63">
        <v>4</v>
      </c>
      <c r="AY16" s="63">
        <v>4</v>
      </c>
      <c r="AZ16" s="63">
        <v>19</v>
      </c>
      <c r="BA16" s="63">
        <v>15</v>
      </c>
      <c r="BB16" s="63">
        <v>352</v>
      </c>
      <c r="BC16" s="63">
        <v>2</v>
      </c>
      <c r="BD16" s="63">
        <v>12</v>
      </c>
      <c r="BE16" s="63">
        <v>4</v>
      </c>
      <c r="BF16" s="63">
        <v>335</v>
      </c>
      <c r="BG16" s="63">
        <v>126</v>
      </c>
      <c r="BH16" s="63">
        <v>13</v>
      </c>
      <c r="BI16" s="63">
        <v>145</v>
      </c>
      <c r="BJ16" s="63">
        <v>4</v>
      </c>
      <c r="BK16" s="63">
        <v>9</v>
      </c>
      <c r="BL16" s="63">
        <v>2</v>
      </c>
      <c r="BM16" s="63">
        <v>6</v>
      </c>
      <c r="BN16" s="63">
        <v>3</v>
      </c>
      <c r="BO16" s="63">
        <v>134</v>
      </c>
      <c r="BP16" s="63">
        <v>2</v>
      </c>
      <c r="BQ16" s="63">
        <v>134</v>
      </c>
      <c r="BR16" s="63">
        <v>2</v>
      </c>
      <c r="BS16" s="63">
        <v>2</v>
      </c>
      <c r="BT16" s="63">
        <v>1</v>
      </c>
      <c r="BU16" s="63">
        <v>1</v>
      </c>
      <c r="BV16" s="63">
        <v>0</v>
      </c>
      <c r="BW16" s="63">
        <v>0</v>
      </c>
    </row>
    <row r="17" spans="2:75" ht="13.5">
      <c r="B17" s="19"/>
      <c r="C17" s="24" t="s">
        <v>25</v>
      </c>
      <c r="D17" s="25"/>
      <c r="E17" s="62">
        <v>4</v>
      </c>
      <c r="F17" s="63">
        <v>4</v>
      </c>
      <c r="G17" s="63">
        <v>1</v>
      </c>
      <c r="H17" s="63">
        <v>15</v>
      </c>
      <c r="I17" s="63">
        <v>2</v>
      </c>
      <c r="J17" s="63">
        <v>271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2</v>
      </c>
      <c r="R17" s="63">
        <v>301</v>
      </c>
      <c r="S17" s="63">
        <v>0</v>
      </c>
      <c r="T17" s="63">
        <v>0</v>
      </c>
      <c r="U17" s="63">
        <v>1</v>
      </c>
      <c r="V17" s="63">
        <v>144</v>
      </c>
      <c r="W17" s="63">
        <v>1</v>
      </c>
      <c r="X17" s="63">
        <v>1</v>
      </c>
      <c r="Y17" s="63">
        <v>1</v>
      </c>
      <c r="Z17" s="63">
        <v>1</v>
      </c>
      <c r="AA17" s="63">
        <v>209</v>
      </c>
      <c r="AB17" s="63">
        <v>0</v>
      </c>
      <c r="AC17" s="63">
        <v>0</v>
      </c>
      <c r="AD17" s="63">
        <v>0</v>
      </c>
      <c r="AE17" s="63">
        <v>0</v>
      </c>
      <c r="AF17" s="63">
        <v>94</v>
      </c>
      <c r="AG17" s="63">
        <v>23</v>
      </c>
      <c r="AH17" s="63">
        <v>15</v>
      </c>
      <c r="AI17" s="63">
        <v>57</v>
      </c>
      <c r="AJ17" s="63">
        <v>12</v>
      </c>
      <c r="AK17" s="63">
        <v>325</v>
      </c>
      <c r="AL17" s="63">
        <v>0</v>
      </c>
      <c r="AM17" s="63">
        <v>0</v>
      </c>
      <c r="AN17" s="63">
        <v>1</v>
      </c>
      <c r="AO17" s="63">
        <v>15</v>
      </c>
      <c r="AP17" s="63">
        <v>2</v>
      </c>
      <c r="AQ17" s="63">
        <v>3</v>
      </c>
      <c r="AR17" s="63">
        <v>0</v>
      </c>
      <c r="AS17" s="63">
        <v>0</v>
      </c>
      <c r="AT17" s="63">
        <v>1</v>
      </c>
      <c r="AU17" s="63">
        <v>2</v>
      </c>
      <c r="AV17" s="63">
        <v>9</v>
      </c>
      <c r="AW17" s="63">
        <v>124</v>
      </c>
      <c r="AX17" s="63">
        <v>4</v>
      </c>
      <c r="AY17" s="63">
        <v>4</v>
      </c>
      <c r="AZ17" s="63">
        <v>6</v>
      </c>
      <c r="BA17" s="63">
        <v>6</v>
      </c>
      <c r="BB17" s="63">
        <v>100</v>
      </c>
      <c r="BC17" s="63">
        <v>1</v>
      </c>
      <c r="BD17" s="63">
        <v>1</v>
      </c>
      <c r="BE17" s="63">
        <v>0</v>
      </c>
      <c r="BF17" s="63">
        <v>0</v>
      </c>
      <c r="BG17" s="63">
        <v>79</v>
      </c>
      <c r="BH17" s="63">
        <v>5</v>
      </c>
      <c r="BI17" s="63">
        <v>138</v>
      </c>
      <c r="BJ17" s="63">
        <v>2</v>
      </c>
      <c r="BK17" s="63">
        <v>563</v>
      </c>
      <c r="BL17" s="63">
        <v>2</v>
      </c>
      <c r="BM17" s="63">
        <v>163</v>
      </c>
      <c r="BN17" s="63">
        <v>3</v>
      </c>
      <c r="BO17" s="63">
        <v>396</v>
      </c>
      <c r="BP17" s="63">
        <v>2</v>
      </c>
      <c r="BQ17" s="63">
        <v>341</v>
      </c>
      <c r="BR17" s="63">
        <v>1</v>
      </c>
      <c r="BS17" s="63">
        <v>27</v>
      </c>
      <c r="BT17" s="63">
        <v>1</v>
      </c>
      <c r="BU17" s="63">
        <v>27</v>
      </c>
      <c r="BV17" s="63">
        <v>1</v>
      </c>
      <c r="BW17" s="63">
        <v>31</v>
      </c>
    </row>
    <row r="18" spans="2:75" ht="13.5">
      <c r="B18" s="19"/>
      <c r="C18" s="24" t="s">
        <v>26</v>
      </c>
      <c r="D18" s="25"/>
      <c r="E18" s="62">
        <v>3</v>
      </c>
      <c r="F18" s="63">
        <v>1</v>
      </c>
      <c r="G18" s="63">
        <v>1</v>
      </c>
      <c r="H18" s="63">
        <v>1</v>
      </c>
      <c r="I18" s="63">
        <v>0</v>
      </c>
      <c r="J18" s="63">
        <v>0</v>
      </c>
      <c r="K18" s="63">
        <v>0</v>
      </c>
      <c r="L18" s="63">
        <v>0</v>
      </c>
      <c r="M18" s="63">
        <v>1</v>
      </c>
      <c r="N18" s="63">
        <v>1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53</v>
      </c>
      <c r="AG18" s="63">
        <v>16</v>
      </c>
      <c r="AH18" s="63">
        <v>10</v>
      </c>
      <c r="AI18" s="63">
        <v>40</v>
      </c>
      <c r="AJ18" s="63">
        <v>10</v>
      </c>
      <c r="AK18" s="63">
        <v>699</v>
      </c>
      <c r="AL18" s="63">
        <v>0</v>
      </c>
      <c r="AM18" s="63">
        <v>0</v>
      </c>
      <c r="AN18" s="63">
        <v>0</v>
      </c>
      <c r="AO18" s="63">
        <v>0</v>
      </c>
      <c r="AP18" s="63">
        <v>1</v>
      </c>
      <c r="AQ18" s="63">
        <v>4</v>
      </c>
      <c r="AR18" s="63">
        <v>1</v>
      </c>
      <c r="AS18" s="63">
        <v>3</v>
      </c>
      <c r="AT18" s="63">
        <v>2</v>
      </c>
      <c r="AU18" s="63">
        <v>4</v>
      </c>
      <c r="AV18" s="63">
        <v>7</v>
      </c>
      <c r="AW18" s="63">
        <v>243</v>
      </c>
      <c r="AX18" s="63">
        <v>2</v>
      </c>
      <c r="AY18" s="63">
        <v>7</v>
      </c>
      <c r="AZ18" s="63">
        <v>6</v>
      </c>
      <c r="BA18" s="63">
        <v>6</v>
      </c>
      <c r="BB18" s="63">
        <v>337</v>
      </c>
      <c r="BC18" s="63">
        <v>0</v>
      </c>
      <c r="BD18" s="63">
        <v>0</v>
      </c>
      <c r="BE18" s="63">
        <v>0</v>
      </c>
      <c r="BF18" s="63">
        <v>0</v>
      </c>
      <c r="BG18" s="63">
        <v>47</v>
      </c>
      <c r="BH18" s="63">
        <v>3</v>
      </c>
      <c r="BI18" s="63">
        <v>119</v>
      </c>
      <c r="BJ18" s="63">
        <v>3</v>
      </c>
      <c r="BK18" s="63">
        <v>276</v>
      </c>
      <c r="BL18" s="63">
        <v>2</v>
      </c>
      <c r="BM18" s="63">
        <v>216</v>
      </c>
      <c r="BN18" s="63">
        <v>3</v>
      </c>
      <c r="BO18" s="63">
        <v>145</v>
      </c>
      <c r="BP18" s="63">
        <v>2</v>
      </c>
      <c r="BQ18" s="63">
        <v>126</v>
      </c>
      <c r="BR18" s="63">
        <v>1</v>
      </c>
      <c r="BS18" s="63">
        <v>7</v>
      </c>
      <c r="BT18" s="63">
        <v>1</v>
      </c>
      <c r="BU18" s="63">
        <v>7</v>
      </c>
      <c r="BV18" s="63">
        <v>0</v>
      </c>
      <c r="BW18" s="63">
        <v>0</v>
      </c>
    </row>
    <row r="19" spans="2:75" ht="13.5">
      <c r="B19" s="19"/>
      <c r="C19" s="24" t="s">
        <v>27</v>
      </c>
      <c r="D19" s="25"/>
      <c r="E19" s="62">
        <v>5</v>
      </c>
      <c r="F19" s="63">
        <v>1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1</v>
      </c>
      <c r="V19" s="63">
        <v>18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52</v>
      </c>
      <c r="AG19" s="63">
        <v>16</v>
      </c>
      <c r="AH19" s="63">
        <v>10</v>
      </c>
      <c r="AI19" s="63">
        <v>59</v>
      </c>
      <c r="AJ19" s="63">
        <v>3</v>
      </c>
      <c r="AK19" s="63">
        <v>56</v>
      </c>
      <c r="AL19" s="63">
        <v>0</v>
      </c>
      <c r="AM19" s="63">
        <v>0</v>
      </c>
      <c r="AN19" s="63">
        <v>1</v>
      </c>
      <c r="AO19" s="63">
        <v>3</v>
      </c>
      <c r="AP19" s="63">
        <v>2</v>
      </c>
      <c r="AQ19" s="63">
        <v>101</v>
      </c>
      <c r="AR19" s="63">
        <v>1</v>
      </c>
      <c r="AS19" s="63">
        <v>23</v>
      </c>
      <c r="AT19" s="63">
        <v>2</v>
      </c>
      <c r="AU19" s="63">
        <v>18</v>
      </c>
      <c r="AV19" s="63">
        <v>3</v>
      </c>
      <c r="AW19" s="63">
        <v>12</v>
      </c>
      <c r="AX19" s="63">
        <v>4</v>
      </c>
      <c r="AY19" s="63">
        <v>5</v>
      </c>
      <c r="AZ19" s="63">
        <v>5</v>
      </c>
      <c r="BA19" s="63">
        <v>4</v>
      </c>
      <c r="BB19" s="63">
        <v>175</v>
      </c>
      <c r="BC19" s="63">
        <v>1</v>
      </c>
      <c r="BD19" s="63">
        <v>10</v>
      </c>
      <c r="BE19" s="63">
        <v>2</v>
      </c>
      <c r="BF19" s="63">
        <v>43</v>
      </c>
      <c r="BG19" s="63">
        <v>42</v>
      </c>
      <c r="BH19" s="63">
        <v>4</v>
      </c>
      <c r="BI19" s="63">
        <v>191</v>
      </c>
      <c r="BJ19" s="63">
        <v>3</v>
      </c>
      <c r="BK19" s="63">
        <v>63</v>
      </c>
      <c r="BL19" s="63">
        <v>4</v>
      </c>
      <c r="BM19" s="63">
        <v>50</v>
      </c>
      <c r="BN19" s="63">
        <v>3</v>
      </c>
      <c r="BO19" s="63">
        <v>126</v>
      </c>
      <c r="BP19" s="63">
        <v>2</v>
      </c>
      <c r="BQ19" s="63">
        <v>185</v>
      </c>
      <c r="BR19" s="63">
        <v>2</v>
      </c>
      <c r="BS19" s="63">
        <v>21</v>
      </c>
      <c r="BT19" s="63">
        <v>1</v>
      </c>
      <c r="BU19" s="63">
        <v>30</v>
      </c>
      <c r="BV19" s="63">
        <v>0</v>
      </c>
      <c r="BW19" s="63">
        <v>0</v>
      </c>
    </row>
    <row r="20" spans="2:75" s="18" customFormat="1" ht="25.5" customHeight="1">
      <c r="B20" s="142" t="s">
        <v>178</v>
      </c>
      <c r="C20" s="142"/>
      <c r="D20" s="20"/>
      <c r="E20" s="60">
        <v>26</v>
      </c>
      <c r="F20" s="61">
        <v>11</v>
      </c>
      <c r="G20" s="61">
        <v>3</v>
      </c>
      <c r="H20" s="61">
        <v>36</v>
      </c>
      <c r="I20" s="61">
        <v>4</v>
      </c>
      <c r="J20" s="61">
        <v>171</v>
      </c>
      <c r="K20" s="61">
        <v>1</v>
      </c>
      <c r="L20" s="61">
        <v>271</v>
      </c>
      <c r="M20" s="61">
        <v>1</v>
      </c>
      <c r="N20" s="61">
        <v>3</v>
      </c>
      <c r="O20" s="61">
        <v>3</v>
      </c>
      <c r="P20" s="61">
        <v>62</v>
      </c>
      <c r="Q20" s="61">
        <v>3</v>
      </c>
      <c r="R20" s="61">
        <v>190</v>
      </c>
      <c r="S20" s="61">
        <v>2</v>
      </c>
      <c r="T20" s="61">
        <v>59</v>
      </c>
      <c r="U20" s="61">
        <v>8</v>
      </c>
      <c r="V20" s="61">
        <v>447</v>
      </c>
      <c r="W20" s="61">
        <v>0</v>
      </c>
      <c r="X20" s="61">
        <v>0</v>
      </c>
      <c r="Y20" s="61">
        <v>6</v>
      </c>
      <c r="Z20" s="61">
        <v>3</v>
      </c>
      <c r="AA20" s="61">
        <v>114</v>
      </c>
      <c r="AB20" s="61">
        <v>2</v>
      </c>
      <c r="AC20" s="61">
        <v>188</v>
      </c>
      <c r="AD20" s="61">
        <v>6</v>
      </c>
      <c r="AE20" s="61">
        <v>324</v>
      </c>
      <c r="AF20" s="61">
        <v>194</v>
      </c>
      <c r="AG20" s="61">
        <v>46</v>
      </c>
      <c r="AH20" s="61">
        <v>25</v>
      </c>
      <c r="AI20" s="61">
        <v>191</v>
      </c>
      <c r="AJ20" s="61">
        <v>16</v>
      </c>
      <c r="AK20" s="61">
        <v>1436</v>
      </c>
      <c r="AL20" s="61">
        <v>0</v>
      </c>
      <c r="AM20" s="61">
        <v>0</v>
      </c>
      <c r="AN20" s="61">
        <v>3</v>
      </c>
      <c r="AO20" s="61">
        <v>6</v>
      </c>
      <c r="AP20" s="61">
        <v>6</v>
      </c>
      <c r="AQ20" s="61">
        <v>14</v>
      </c>
      <c r="AR20" s="61">
        <v>0</v>
      </c>
      <c r="AS20" s="61">
        <v>0</v>
      </c>
      <c r="AT20" s="61">
        <v>4</v>
      </c>
      <c r="AU20" s="61">
        <v>9</v>
      </c>
      <c r="AV20" s="61">
        <v>17</v>
      </c>
      <c r="AW20" s="61">
        <v>135</v>
      </c>
      <c r="AX20" s="61">
        <v>3</v>
      </c>
      <c r="AY20" s="61">
        <v>3</v>
      </c>
      <c r="AZ20" s="61">
        <v>10</v>
      </c>
      <c r="BA20" s="61">
        <v>8</v>
      </c>
      <c r="BB20" s="61">
        <v>356</v>
      </c>
      <c r="BC20" s="61">
        <v>2</v>
      </c>
      <c r="BD20" s="61">
        <v>10</v>
      </c>
      <c r="BE20" s="61">
        <v>3</v>
      </c>
      <c r="BF20" s="61">
        <v>87</v>
      </c>
      <c r="BG20" s="61">
        <v>181</v>
      </c>
      <c r="BH20" s="61">
        <v>22</v>
      </c>
      <c r="BI20" s="61">
        <v>1106</v>
      </c>
      <c r="BJ20" s="61">
        <v>17</v>
      </c>
      <c r="BK20" s="61">
        <v>884</v>
      </c>
      <c r="BL20" s="61">
        <v>12</v>
      </c>
      <c r="BM20" s="61">
        <v>1131</v>
      </c>
      <c r="BN20" s="61">
        <v>14</v>
      </c>
      <c r="BO20" s="61">
        <v>880</v>
      </c>
      <c r="BP20" s="61">
        <v>11</v>
      </c>
      <c r="BQ20" s="61">
        <v>701</v>
      </c>
      <c r="BR20" s="61">
        <v>4</v>
      </c>
      <c r="BS20" s="61">
        <v>12</v>
      </c>
      <c r="BT20" s="61">
        <v>4</v>
      </c>
      <c r="BU20" s="61">
        <v>12</v>
      </c>
      <c r="BV20" s="61">
        <v>0</v>
      </c>
      <c r="BW20" s="61">
        <v>0</v>
      </c>
    </row>
    <row r="21" spans="2:75" ht="13.5">
      <c r="B21" s="19"/>
      <c r="C21" s="19" t="s">
        <v>29</v>
      </c>
      <c r="D21" s="20"/>
      <c r="E21" s="62">
        <v>26</v>
      </c>
      <c r="F21" s="63">
        <v>11</v>
      </c>
      <c r="G21" s="63">
        <v>3</v>
      </c>
      <c r="H21" s="63">
        <v>36</v>
      </c>
      <c r="I21" s="63">
        <v>4</v>
      </c>
      <c r="J21" s="63">
        <v>171</v>
      </c>
      <c r="K21" s="63">
        <v>1</v>
      </c>
      <c r="L21" s="63">
        <v>271</v>
      </c>
      <c r="M21" s="63">
        <v>1</v>
      </c>
      <c r="N21" s="63">
        <v>3</v>
      </c>
      <c r="O21" s="63">
        <v>3</v>
      </c>
      <c r="P21" s="63">
        <v>62</v>
      </c>
      <c r="Q21" s="63">
        <v>3</v>
      </c>
      <c r="R21" s="63">
        <v>190</v>
      </c>
      <c r="S21" s="63">
        <v>2</v>
      </c>
      <c r="T21" s="63">
        <v>59</v>
      </c>
      <c r="U21" s="63">
        <v>8</v>
      </c>
      <c r="V21" s="63">
        <v>447</v>
      </c>
      <c r="W21" s="63">
        <v>0</v>
      </c>
      <c r="X21" s="63">
        <v>0</v>
      </c>
      <c r="Y21" s="63">
        <v>6</v>
      </c>
      <c r="Z21" s="63">
        <v>3</v>
      </c>
      <c r="AA21" s="63">
        <v>114</v>
      </c>
      <c r="AB21" s="63">
        <v>2</v>
      </c>
      <c r="AC21" s="63">
        <v>188</v>
      </c>
      <c r="AD21" s="63">
        <v>6</v>
      </c>
      <c r="AE21" s="63">
        <v>324</v>
      </c>
      <c r="AF21" s="63">
        <v>194</v>
      </c>
      <c r="AG21" s="63">
        <v>46</v>
      </c>
      <c r="AH21" s="63">
        <v>25</v>
      </c>
      <c r="AI21" s="63">
        <v>191</v>
      </c>
      <c r="AJ21" s="63">
        <v>16</v>
      </c>
      <c r="AK21" s="63">
        <v>1436</v>
      </c>
      <c r="AL21" s="63">
        <v>0</v>
      </c>
      <c r="AM21" s="63">
        <v>0</v>
      </c>
      <c r="AN21" s="63">
        <v>3</v>
      </c>
      <c r="AO21" s="63">
        <v>6</v>
      </c>
      <c r="AP21" s="63">
        <v>6</v>
      </c>
      <c r="AQ21" s="63">
        <v>14</v>
      </c>
      <c r="AR21" s="63">
        <v>0</v>
      </c>
      <c r="AS21" s="63">
        <v>0</v>
      </c>
      <c r="AT21" s="63">
        <v>4</v>
      </c>
      <c r="AU21" s="63">
        <v>9</v>
      </c>
      <c r="AV21" s="63">
        <v>17</v>
      </c>
      <c r="AW21" s="63">
        <v>135</v>
      </c>
      <c r="AX21" s="63">
        <v>3</v>
      </c>
      <c r="AY21" s="63">
        <v>3</v>
      </c>
      <c r="AZ21" s="63">
        <v>10</v>
      </c>
      <c r="BA21" s="63">
        <v>8</v>
      </c>
      <c r="BB21" s="63">
        <v>356</v>
      </c>
      <c r="BC21" s="63">
        <v>2</v>
      </c>
      <c r="BD21" s="63">
        <v>10</v>
      </c>
      <c r="BE21" s="63">
        <v>3</v>
      </c>
      <c r="BF21" s="63">
        <v>87</v>
      </c>
      <c r="BG21" s="63">
        <v>181</v>
      </c>
      <c r="BH21" s="63">
        <v>22</v>
      </c>
      <c r="BI21" s="63">
        <v>1106</v>
      </c>
      <c r="BJ21" s="63">
        <v>17</v>
      </c>
      <c r="BK21" s="63">
        <v>884</v>
      </c>
      <c r="BL21" s="63">
        <v>12</v>
      </c>
      <c r="BM21" s="63">
        <v>1131</v>
      </c>
      <c r="BN21" s="63">
        <v>14</v>
      </c>
      <c r="BO21" s="63">
        <v>880</v>
      </c>
      <c r="BP21" s="63">
        <v>11</v>
      </c>
      <c r="BQ21" s="63">
        <v>701</v>
      </c>
      <c r="BR21" s="63">
        <v>4</v>
      </c>
      <c r="BS21" s="63">
        <v>12</v>
      </c>
      <c r="BT21" s="63">
        <v>4</v>
      </c>
      <c r="BU21" s="63">
        <v>12</v>
      </c>
      <c r="BV21" s="63">
        <v>0</v>
      </c>
      <c r="BW21" s="63">
        <v>0</v>
      </c>
    </row>
    <row r="22" spans="2:75" s="18" customFormat="1" ht="25.5" customHeight="1">
      <c r="B22" s="147" t="s">
        <v>30</v>
      </c>
      <c r="C22" s="147"/>
      <c r="D22" s="30"/>
      <c r="E22" s="60">
        <v>29</v>
      </c>
      <c r="F22" s="61">
        <v>15</v>
      </c>
      <c r="G22" s="61">
        <v>5</v>
      </c>
      <c r="H22" s="61">
        <v>43</v>
      </c>
      <c r="I22" s="61">
        <v>8</v>
      </c>
      <c r="J22" s="61">
        <v>253</v>
      </c>
      <c r="K22" s="61">
        <v>0</v>
      </c>
      <c r="L22" s="61">
        <v>0</v>
      </c>
      <c r="M22" s="61">
        <v>4</v>
      </c>
      <c r="N22" s="61">
        <v>41</v>
      </c>
      <c r="O22" s="61">
        <v>3</v>
      </c>
      <c r="P22" s="61">
        <v>78</v>
      </c>
      <c r="Q22" s="61">
        <v>1</v>
      </c>
      <c r="R22" s="61">
        <v>777</v>
      </c>
      <c r="S22" s="61">
        <v>0</v>
      </c>
      <c r="T22" s="61">
        <v>0</v>
      </c>
      <c r="U22" s="61">
        <v>7</v>
      </c>
      <c r="V22" s="61">
        <v>191</v>
      </c>
      <c r="W22" s="61">
        <v>2</v>
      </c>
      <c r="X22" s="61">
        <v>5</v>
      </c>
      <c r="Y22" s="61">
        <v>5</v>
      </c>
      <c r="Z22" s="61">
        <v>3</v>
      </c>
      <c r="AA22" s="61">
        <v>103</v>
      </c>
      <c r="AB22" s="61">
        <v>3</v>
      </c>
      <c r="AC22" s="61">
        <v>174</v>
      </c>
      <c r="AD22" s="61">
        <v>0</v>
      </c>
      <c r="AE22" s="61">
        <v>0</v>
      </c>
      <c r="AF22" s="61">
        <v>402</v>
      </c>
      <c r="AG22" s="61">
        <v>113</v>
      </c>
      <c r="AH22" s="61">
        <v>63</v>
      </c>
      <c r="AI22" s="61">
        <v>790</v>
      </c>
      <c r="AJ22" s="61">
        <v>55</v>
      </c>
      <c r="AK22" s="61">
        <v>4052</v>
      </c>
      <c r="AL22" s="61">
        <v>0</v>
      </c>
      <c r="AM22" s="61">
        <v>0</v>
      </c>
      <c r="AN22" s="61">
        <v>5</v>
      </c>
      <c r="AO22" s="61">
        <v>15</v>
      </c>
      <c r="AP22" s="61">
        <v>8</v>
      </c>
      <c r="AQ22" s="61">
        <v>148</v>
      </c>
      <c r="AR22" s="61">
        <v>4</v>
      </c>
      <c r="AS22" s="61">
        <v>96</v>
      </c>
      <c r="AT22" s="61">
        <v>4</v>
      </c>
      <c r="AU22" s="61">
        <v>13</v>
      </c>
      <c r="AV22" s="61">
        <v>32</v>
      </c>
      <c r="AW22" s="61">
        <v>152</v>
      </c>
      <c r="AX22" s="61">
        <v>11</v>
      </c>
      <c r="AY22" s="61">
        <v>13</v>
      </c>
      <c r="AZ22" s="61">
        <v>35</v>
      </c>
      <c r="BA22" s="61">
        <v>21</v>
      </c>
      <c r="BB22" s="61">
        <v>1915</v>
      </c>
      <c r="BC22" s="61">
        <v>5</v>
      </c>
      <c r="BD22" s="61">
        <v>50</v>
      </c>
      <c r="BE22" s="61">
        <v>3</v>
      </c>
      <c r="BF22" s="61">
        <v>343</v>
      </c>
      <c r="BG22" s="61">
        <v>375</v>
      </c>
      <c r="BH22" s="61">
        <v>35</v>
      </c>
      <c r="BI22" s="61">
        <v>1044</v>
      </c>
      <c r="BJ22" s="61">
        <v>29</v>
      </c>
      <c r="BK22" s="61">
        <v>1353</v>
      </c>
      <c r="BL22" s="61">
        <v>20</v>
      </c>
      <c r="BM22" s="61">
        <v>530</v>
      </c>
      <c r="BN22" s="61">
        <v>19</v>
      </c>
      <c r="BO22" s="61">
        <v>892</v>
      </c>
      <c r="BP22" s="61">
        <v>19</v>
      </c>
      <c r="BQ22" s="61">
        <v>888</v>
      </c>
      <c r="BR22" s="61">
        <v>5</v>
      </c>
      <c r="BS22" s="61">
        <v>25</v>
      </c>
      <c r="BT22" s="61">
        <v>5</v>
      </c>
      <c r="BU22" s="61">
        <v>25</v>
      </c>
      <c r="BV22" s="61">
        <v>0</v>
      </c>
      <c r="BW22" s="61">
        <v>0</v>
      </c>
    </row>
    <row r="23" spans="2:75" ht="13.5">
      <c r="B23" s="31"/>
      <c r="C23" s="19" t="s">
        <v>31</v>
      </c>
      <c r="D23" s="20"/>
      <c r="E23" s="62">
        <v>17</v>
      </c>
      <c r="F23" s="63">
        <v>9</v>
      </c>
      <c r="G23" s="63">
        <v>4</v>
      </c>
      <c r="H23" s="63">
        <v>42</v>
      </c>
      <c r="I23" s="63">
        <v>5</v>
      </c>
      <c r="J23" s="63">
        <v>210</v>
      </c>
      <c r="K23" s="63">
        <v>0</v>
      </c>
      <c r="L23" s="63">
        <v>0</v>
      </c>
      <c r="M23" s="63">
        <v>3</v>
      </c>
      <c r="N23" s="63">
        <v>40</v>
      </c>
      <c r="O23" s="63">
        <v>2</v>
      </c>
      <c r="P23" s="63">
        <v>13</v>
      </c>
      <c r="Q23" s="63">
        <v>1</v>
      </c>
      <c r="R23" s="63">
        <v>777</v>
      </c>
      <c r="S23" s="63">
        <v>0</v>
      </c>
      <c r="T23" s="63">
        <v>0</v>
      </c>
      <c r="U23" s="63">
        <v>5</v>
      </c>
      <c r="V23" s="63">
        <v>165</v>
      </c>
      <c r="W23" s="63">
        <v>1</v>
      </c>
      <c r="X23" s="63">
        <v>4</v>
      </c>
      <c r="Y23" s="63">
        <v>3</v>
      </c>
      <c r="Z23" s="63">
        <v>2</v>
      </c>
      <c r="AA23" s="63">
        <v>74</v>
      </c>
      <c r="AB23" s="63">
        <v>2</v>
      </c>
      <c r="AC23" s="63">
        <v>14</v>
      </c>
      <c r="AD23" s="63">
        <v>0</v>
      </c>
      <c r="AE23" s="63">
        <v>0</v>
      </c>
      <c r="AF23" s="63">
        <v>261</v>
      </c>
      <c r="AG23" s="63">
        <v>67</v>
      </c>
      <c r="AH23" s="63">
        <v>35</v>
      </c>
      <c r="AI23" s="63">
        <v>623</v>
      </c>
      <c r="AJ23" s="63">
        <v>32</v>
      </c>
      <c r="AK23" s="63">
        <v>3657</v>
      </c>
      <c r="AL23" s="63">
        <v>0</v>
      </c>
      <c r="AM23" s="63">
        <v>0</v>
      </c>
      <c r="AN23" s="63">
        <v>2</v>
      </c>
      <c r="AO23" s="63">
        <v>10</v>
      </c>
      <c r="AP23" s="63">
        <v>5</v>
      </c>
      <c r="AQ23" s="63">
        <v>80</v>
      </c>
      <c r="AR23" s="63">
        <v>2</v>
      </c>
      <c r="AS23" s="63">
        <v>82</v>
      </c>
      <c r="AT23" s="63">
        <v>3</v>
      </c>
      <c r="AU23" s="63">
        <v>12</v>
      </c>
      <c r="AV23" s="63">
        <v>19</v>
      </c>
      <c r="AW23" s="63">
        <v>62</v>
      </c>
      <c r="AX23" s="63">
        <v>9</v>
      </c>
      <c r="AY23" s="63">
        <v>11</v>
      </c>
      <c r="AZ23" s="63">
        <v>17</v>
      </c>
      <c r="BA23" s="63">
        <v>10</v>
      </c>
      <c r="BB23" s="63">
        <v>1721</v>
      </c>
      <c r="BC23" s="63">
        <v>2</v>
      </c>
      <c r="BD23" s="63">
        <v>15</v>
      </c>
      <c r="BE23" s="63">
        <v>2</v>
      </c>
      <c r="BF23" s="63">
        <v>54</v>
      </c>
      <c r="BG23" s="63">
        <v>240</v>
      </c>
      <c r="BH23" s="63">
        <v>20</v>
      </c>
      <c r="BI23" s="63">
        <v>331</v>
      </c>
      <c r="BJ23" s="63">
        <v>15</v>
      </c>
      <c r="BK23" s="63">
        <v>343</v>
      </c>
      <c r="BL23" s="63">
        <v>11</v>
      </c>
      <c r="BM23" s="63">
        <v>266</v>
      </c>
      <c r="BN23" s="63">
        <v>13</v>
      </c>
      <c r="BO23" s="63">
        <v>270</v>
      </c>
      <c r="BP23" s="63">
        <v>13</v>
      </c>
      <c r="BQ23" s="63">
        <v>261</v>
      </c>
      <c r="BR23" s="63">
        <v>4</v>
      </c>
      <c r="BS23" s="63">
        <v>16</v>
      </c>
      <c r="BT23" s="63">
        <v>4</v>
      </c>
      <c r="BU23" s="63">
        <v>16</v>
      </c>
      <c r="BV23" s="63">
        <v>0</v>
      </c>
      <c r="BW23" s="63">
        <v>0</v>
      </c>
    </row>
    <row r="24" spans="2:75" ht="13.5">
      <c r="B24" s="31"/>
      <c r="C24" s="19" t="s">
        <v>32</v>
      </c>
      <c r="D24" s="20"/>
      <c r="E24" s="62">
        <v>3</v>
      </c>
      <c r="F24" s="63">
        <v>2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1</v>
      </c>
      <c r="V24" s="63">
        <v>3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46</v>
      </c>
      <c r="AG24" s="63">
        <v>16</v>
      </c>
      <c r="AH24" s="63">
        <v>12</v>
      </c>
      <c r="AI24" s="63">
        <v>79</v>
      </c>
      <c r="AJ24" s="63">
        <v>8</v>
      </c>
      <c r="AK24" s="63">
        <v>80</v>
      </c>
      <c r="AL24" s="63">
        <v>0</v>
      </c>
      <c r="AM24" s="63">
        <v>0</v>
      </c>
      <c r="AN24" s="63">
        <v>2</v>
      </c>
      <c r="AO24" s="63">
        <v>4</v>
      </c>
      <c r="AP24" s="63">
        <v>0</v>
      </c>
      <c r="AQ24" s="63">
        <v>0</v>
      </c>
      <c r="AR24" s="63">
        <v>1</v>
      </c>
      <c r="AS24" s="63">
        <v>8</v>
      </c>
      <c r="AT24" s="63">
        <v>1</v>
      </c>
      <c r="AU24" s="63">
        <v>1</v>
      </c>
      <c r="AV24" s="63">
        <v>5</v>
      </c>
      <c r="AW24" s="63">
        <v>68</v>
      </c>
      <c r="AX24" s="63">
        <v>0</v>
      </c>
      <c r="AY24" s="63">
        <v>0</v>
      </c>
      <c r="AZ24" s="63">
        <v>7</v>
      </c>
      <c r="BA24" s="63">
        <v>4</v>
      </c>
      <c r="BB24" s="63">
        <v>42</v>
      </c>
      <c r="BC24" s="63">
        <v>0</v>
      </c>
      <c r="BD24" s="63">
        <v>0</v>
      </c>
      <c r="BE24" s="63">
        <v>0</v>
      </c>
      <c r="BF24" s="63">
        <v>0</v>
      </c>
      <c r="BG24" s="63">
        <v>44</v>
      </c>
      <c r="BH24" s="63">
        <v>3</v>
      </c>
      <c r="BI24" s="63">
        <v>3</v>
      </c>
      <c r="BJ24" s="63">
        <v>4</v>
      </c>
      <c r="BK24" s="63">
        <v>15</v>
      </c>
      <c r="BL24" s="63">
        <v>2</v>
      </c>
      <c r="BM24" s="63">
        <v>4</v>
      </c>
      <c r="BN24" s="63">
        <v>1</v>
      </c>
      <c r="BO24" s="63">
        <v>32</v>
      </c>
      <c r="BP24" s="63">
        <v>1</v>
      </c>
      <c r="BQ24" s="63">
        <v>32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</row>
    <row r="25" spans="2:75" ht="13.5" customHeight="1">
      <c r="B25" s="31"/>
      <c r="C25" s="19" t="s">
        <v>33</v>
      </c>
      <c r="D25" s="20"/>
      <c r="E25" s="62">
        <v>6</v>
      </c>
      <c r="F25" s="63">
        <v>3</v>
      </c>
      <c r="G25" s="63">
        <v>1</v>
      </c>
      <c r="H25" s="63">
        <v>1</v>
      </c>
      <c r="I25" s="63">
        <v>2</v>
      </c>
      <c r="J25" s="63">
        <v>40</v>
      </c>
      <c r="K25" s="63">
        <v>0</v>
      </c>
      <c r="L25" s="63">
        <v>0</v>
      </c>
      <c r="M25" s="63">
        <v>1</v>
      </c>
      <c r="N25" s="63">
        <v>1</v>
      </c>
      <c r="O25" s="63">
        <v>1</v>
      </c>
      <c r="P25" s="63">
        <v>65</v>
      </c>
      <c r="Q25" s="63">
        <v>0</v>
      </c>
      <c r="R25" s="63">
        <v>0</v>
      </c>
      <c r="S25" s="63">
        <v>0</v>
      </c>
      <c r="T25" s="63">
        <v>0</v>
      </c>
      <c r="U25" s="63">
        <v>1</v>
      </c>
      <c r="V25" s="63">
        <v>23</v>
      </c>
      <c r="W25" s="63">
        <v>1</v>
      </c>
      <c r="X25" s="63">
        <v>1</v>
      </c>
      <c r="Y25" s="63">
        <v>2</v>
      </c>
      <c r="Z25" s="63">
        <v>1</v>
      </c>
      <c r="AA25" s="63">
        <v>29</v>
      </c>
      <c r="AB25" s="63">
        <v>1</v>
      </c>
      <c r="AC25" s="63">
        <v>160</v>
      </c>
      <c r="AD25" s="63">
        <v>0</v>
      </c>
      <c r="AE25" s="63">
        <v>0</v>
      </c>
      <c r="AF25" s="63">
        <v>67</v>
      </c>
      <c r="AG25" s="63">
        <v>22</v>
      </c>
      <c r="AH25" s="63">
        <v>12</v>
      </c>
      <c r="AI25" s="63">
        <v>69</v>
      </c>
      <c r="AJ25" s="63">
        <v>11</v>
      </c>
      <c r="AK25" s="63">
        <v>282</v>
      </c>
      <c r="AL25" s="63">
        <v>0</v>
      </c>
      <c r="AM25" s="63">
        <v>0</v>
      </c>
      <c r="AN25" s="63">
        <v>1</v>
      </c>
      <c r="AO25" s="63">
        <v>1</v>
      </c>
      <c r="AP25" s="63">
        <v>3</v>
      </c>
      <c r="AQ25" s="63">
        <v>68</v>
      </c>
      <c r="AR25" s="63">
        <v>0</v>
      </c>
      <c r="AS25" s="63">
        <v>0</v>
      </c>
      <c r="AT25" s="63">
        <v>0</v>
      </c>
      <c r="AU25" s="63">
        <v>0</v>
      </c>
      <c r="AV25" s="63">
        <v>6</v>
      </c>
      <c r="AW25" s="63">
        <v>20</v>
      </c>
      <c r="AX25" s="63">
        <v>1</v>
      </c>
      <c r="AY25" s="63">
        <v>1</v>
      </c>
      <c r="AZ25" s="63">
        <v>9</v>
      </c>
      <c r="BA25" s="63">
        <v>7</v>
      </c>
      <c r="BB25" s="63">
        <v>152</v>
      </c>
      <c r="BC25" s="63">
        <v>3</v>
      </c>
      <c r="BD25" s="63">
        <v>35</v>
      </c>
      <c r="BE25" s="63">
        <v>1</v>
      </c>
      <c r="BF25" s="63">
        <v>289</v>
      </c>
      <c r="BG25" s="63">
        <v>56</v>
      </c>
      <c r="BH25" s="63">
        <v>7</v>
      </c>
      <c r="BI25" s="63">
        <v>587</v>
      </c>
      <c r="BJ25" s="63">
        <v>6</v>
      </c>
      <c r="BK25" s="63">
        <v>966</v>
      </c>
      <c r="BL25" s="63">
        <v>4</v>
      </c>
      <c r="BM25" s="63">
        <v>233</v>
      </c>
      <c r="BN25" s="63">
        <v>3</v>
      </c>
      <c r="BO25" s="63">
        <v>480</v>
      </c>
      <c r="BP25" s="63">
        <v>3</v>
      </c>
      <c r="BQ25" s="63">
        <v>485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0</v>
      </c>
    </row>
    <row r="26" spans="2:75" ht="13.5">
      <c r="B26" s="31"/>
      <c r="C26" s="19" t="s">
        <v>34</v>
      </c>
      <c r="D26" s="20"/>
      <c r="E26" s="62">
        <v>3</v>
      </c>
      <c r="F26" s="63">
        <v>1</v>
      </c>
      <c r="G26" s="63">
        <v>0</v>
      </c>
      <c r="H26" s="63">
        <v>0</v>
      </c>
      <c r="I26" s="63">
        <v>1</v>
      </c>
      <c r="J26" s="63">
        <v>3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28</v>
      </c>
      <c r="AG26" s="63">
        <v>8</v>
      </c>
      <c r="AH26" s="63">
        <v>4</v>
      </c>
      <c r="AI26" s="63">
        <v>19</v>
      </c>
      <c r="AJ26" s="63">
        <v>4</v>
      </c>
      <c r="AK26" s="63">
        <v>33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1</v>
      </c>
      <c r="AS26" s="63">
        <v>6</v>
      </c>
      <c r="AT26" s="63">
        <v>0</v>
      </c>
      <c r="AU26" s="63">
        <v>0</v>
      </c>
      <c r="AV26" s="63">
        <v>2</v>
      </c>
      <c r="AW26" s="63">
        <v>2</v>
      </c>
      <c r="AX26" s="63">
        <v>1</v>
      </c>
      <c r="AY26" s="63">
        <v>1</v>
      </c>
      <c r="AZ26" s="63">
        <v>2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3">
        <v>35</v>
      </c>
      <c r="BH26" s="63">
        <v>5</v>
      </c>
      <c r="BI26" s="63">
        <v>123</v>
      </c>
      <c r="BJ26" s="63">
        <v>4</v>
      </c>
      <c r="BK26" s="63">
        <v>29</v>
      </c>
      <c r="BL26" s="63">
        <v>3</v>
      </c>
      <c r="BM26" s="63">
        <v>27</v>
      </c>
      <c r="BN26" s="63">
        <v>2</v>
      </c>
      <c r="BO26" s="63">
        <v>110</v>
      </c>
      <c r="BP26" s="63">
        <v>2</v>
      </c>
      <c r="BQ26" s="63">
        <v>110</v>
      </c>
      <c r="BR26" s="63">
        <v>1</v>
      </c>
      <c r="BS26" s="63">
        <v>9</v>
      </c>
      <c r="BT26" s="63">
        <v>1</v>
      </c>
      <c r="BU26" s="63">
        <v>9</v>
      </c>
      <c r="BV26" s="63">
        <v>0</v>
      </c>
      <c r="BW26" s="63">
        <v>0</v>
      </c>
    </row>
    <row r="27" spans="2:75" s="18" customFormat="1" ht="25.5" customHeight="1">
      <c r="B27" s="142" t="s">
        <v>35</v>
      </c>
      <c r="C27" s="142"/>
      <c r="D27" s="20"/>
      <c r="E27" s="60">
        <v>29</v>
      </c>
      <c r="F27" s="61">
        <v>14</v>
      </c>
      <c r="G27" s="61">
        <v>6</v>
      </c>
      <c r="H27" s="61">
        <v>63</v>
      </c>
      <c r="I27" s="61">
        <v>6</v>
      </c>
      <c r="J27" s="61">
        <v>115</v>
      </c>
      <c r="K27" s="61">
        <v>1</v>
      </c>
      <c r="L27" s="61">
        <v>47</v>
      </c>
      <c r="M27" s="61">
        <v>2</v>
      </c>
      <c r="N27" s="61">
        <v>7</v>
      </c>
      <c r="O27" s="61">
        <v>2</v>
      </c>
      <c r="P27" s="61">
        <v>149</v>
      </c>
      <c r="Q27" s="61">
        <v>1</v>
      </c>
      <c r="R27" s="61">
        <v>42</v>
      </c>
      <c r="S27" s="61">
        <v>0</v>
      </c>
      <c r="T27" s="61">
        <v>0</v>
      </c>
      <c r="U27" s="61">
        <v>11</v>
      </c>
      <c r="V27" s="61">
        <v>188</v>
      </c>
      <c r="W27" s="61">
        <v>2</v>
      </c>
      <c r="X27" s="61">
        <v>4</v>
      </c>
      <c r="Y27" s="61">
        <v>7</v>
      </c>
      <c r="Z27" s="61">
        <v>3</v>
      </c>
      <c r="AA27" s="61">
        <v>36</v>
      </c>
      <c r="AB27" s="61">
        <v>4</v>
      </c>
      <c r="AC27" s="61">
        <v>160</v>
      </c>
      <c r="AD27" s="61">
        <v>2</v>
      </c>
      <c r="AE27" s="61">
        <v>68</v>
      </c>
      <c r="AF27" s="61">
        <v>335</v>
      </c>
      <c r="AG27" s="61">
        <v>72</v>
      </c>
      <c r="AH27" s="61">
        <v>37</v>
      </c>
      <c r="AI27" s="61">
        <v>234</v>
      </c>
      <c r="AJ27" s="61">
        <v>19</v>
      </c>
      <c r="AK27" s="61">
        <v>715</v>
      </c>
      <c r="AL27" s="61">
        <v>0</v>
      </c>
      <c r="AM27" s="61">
        <v>0</v>
      </c>
      <c r="AN27" s="61">
        <v>0</v>
      </c>
      <c r="AO27" s="61">
        <v>0</v>
      </c>
      <c r="AP27" s="61">
        <v>4</v>
      </c>
      <c r="AQ27" s="61">
        <v>44</v>
      </c>
      <c r="AR27" s="61">
        <v>2</v>
      </c>
      <c r="AS27" s="61">
        <v>11</v>
      </c>
      <c r="AT27" s="61">
        <v>1</v>
      </c>
      <c r="AU27" s="61">
        <v>1</v>
      </c>
      <c r="AV27" s="61">
        <v>14</v>
      </c>
      <c r="AW27" s="61">
        <v>90</v>
      </c>
      <c r="AX27" s="61">
        <v>2</v>
      </c>
      <c r="AY27" s="61">
        <v>2</v>
      </c>
      <c r="AZ27" s="61">
        <v>14</v>
      </c>
      <c r="BA27" s="61">
        <v>7</v>
      </c>
      <c r="BB27" s="61">
        <v>412</v>
      </c>
      <c r="BC27" s="61">
        <v>2</v>
      </c>
      <c r="BD27" s="61">
        <v>65</v>
      </c>
      <c r="BE27" s="61">
        <v>2</v>
      </c>
      <c r="BF27" s="61">
        <v>196</v>
      </c>
      <c r="BG27" s="61">
        <v>292</v>
      </c>
      <c r="BH27" s="61">
        <v>21</v>
      </c>
      <c r="BI27" s="61">
        <v>146</v>
      </c>
      <c r="BJ27" s="61">
        <v>23</v>
      </c>
      <c r="BK27" s="61">
        <v>186</v>
      </c>
      <c r="BL27" s="61">
        <v>12</v>
      </c>
      <c r="BM27" s="61">
        <v>177</v>
      </c>
      <c r="BN27" s="61">
        <v>11</v>
      </c>
      <c r="BO27" s="61">
        <v>160</v>
      </c>
      <c r="BP27" s="61">
        <v>5</v>
      </c>
      <c r="BQ27" s="61">
        <v>47</v>
      </c>
      <c r="BR27" s="61">
        <v>4</v>
      </c>
      <c r="BS27" s="61">
        <v>9</v>
      </c>
      <c r="BT27" s="61">
        <v>2</v>
      </c>
      <c r="BU27" s="61">
        <v>6</v>
      </c>
      <c r="BV27" s="61">
        <v>0</v>
      </c>
      <c r="BW27" s="61">
        <v>0</v>
      </c>
    </row>
    <row r="28" spans="2:75" ht="13.5" customHeight="1">
      <c r="B28" s="19"/>
      <c r="C28" s="19" t="s">
        <v>36</v>
      </c>
      <c r="D28" s="20"/>
      <c r="E28" s="62">
        <v>4</v>
      </c>
      <c r="F28" s="63">
        <v>2</v>
      </c>
      <c r="G28" s="63">
        <v>0</v>
      </c>
      <c r="H28" s="63">
        <v>0</v>
      </c>
      <c r="I28" s="63">
        <v>1</v>
      </c>
      <c r="J28" s="63">
        <v>19</v>
      </c>
      <c r="K28" s="63">
        <v>0</v>
      </c>
      <c r="L28" s="63">
        <v>0</v>
      </c>
      <c r="M28" s="63">
        <v>1</v>
      </c>
      <c r="N28" s="63">
        <v>4</v>
      </c>
      <c r="O28" s="63">
        <v>1</v>
      </c>
      <c r="P28" s="63">
        <v>3</v>
      </c>
      <c r="Q28" s="63">
        <v>0</v>
      </c>
      <c r="R28" s="63">
        <v>0</v>
      </c>
      <c r="S28" s="63">
        <v>0</v>
      </c>
      <c r="T28" s="63">
        <v>0</v>
      </c>
      <c r="U28" s="63">
        <v>2</v>
      </c>
      <c r="V28" s="63">
        <v>44</v>
      </c>
      <c r="W28" s="63">
        <v>0</v>
      </c>
      <c r="X28" s="63">
        <v>0</v>
      </c>
      <c r="Y28" s="63">
        <v>2</v>
      </c>
      <c r="Z28" s="63">
        <v>1</v>
      </c>
      <c r="AA28" s="63">
        <v>12</v>
      </c>
      <c r="AB28" s="63">
        <v>2</v>
      </c>
      <c r="AC28" s="63">
        <v>89</v>
      </c>
      <c r="AD28" s="63">
        <v>0</v>
      </c>
      <c r="AE28" s="63">
        <v>0</v>
      </c>
      <c r="AF28" s="63">
        <v>69</v>
      </c>
      <c r="AG28" s="63">
        <v>12</v>
      </c>
      <c r="AH28" s="63">
        <v>5</v>
      </c>
      <c r="AI28" s="63">
        <v>12</v>
      </c>
      <c r="AJ28" s="63">
        <v>1</v>
      </c>
      <c r="AK28" s="63">
        <v>51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1</v>
      </c>
      <c r="AW28" s="63">
        <v>3</v>
      </c>
      <c r="AX28" s="63">
        <v>0</v>
      </c>
      <c r="AY28" s="63">
        <v>0</v>
      </c>
      <c r="AZ28" s="63">
        <v>2</v>
      </c>
      <c r="BA28" s="63">
        <v>1</v>
      </c>
      <c r="BB28" s="63">
        <v>15</v>
      </c>
      <c r="BC28" s="63">
        <v>0</v>
      </c>
      <c r="BD28" s="63">
        <v>0</v>
      </c>
      <c r="BE28" s="63">
        <v>0</v>
      </c>
      <c r="BF28" s="63">
        <v>0</v>
      </c>
      <c r="BG28" s="63">
        <v>64</v>
      </c>
      <c r="BH28" s="63">
        <v>4</v>
      </c>
      <c r="BI28" s="63">
        <v>21</v>
      </c>
      <c r="BJ28" s="63">
        <v>3</v>
      </c>
      <c r="BK28" s="63">
        <v>11</v>
      </c>
      <c r="BL28" s="63">
        <v>1</v>
      </c>
      <c r="BM28" s="63">
        <v>32</v>
      </c>
      <c r="BN28" s="63">
        <v>2</v>
      </c>
      <c r="BO28" s="63">
        <v>20</v>
      </c>
      <c r="BP28" s="63">
        <v>1</v>
      </c>
      <c r="BQ28" s="63">
        <v>4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  <c r="BW28" s="63">
        <v>0</v>
      </c>
    </row>
    <row r="29" spans="2:75" ht="13.5">
      <c r="B29" s="19"/>
      <c r="C29" s="19" t="s">
        <v>37</v>
      </c>
      <c r="D29" s="20"/>
      <c r="E29" s="62">
        <v>2</v>
      </c>
      <c r="F29" s="63">
        <v>1</v>
      </c>
      <c r="G29" s="63">
        <v>1</v>
      </c>
      <c r="H29" s="63">
        <v>1</v>
      </c>
      <c r="I29" s="63">
        <v>1</v>
      </c>
      <c r="J29" s="63">
        <v>14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1</v>
      </c>
      <c r="V29" s="63">
        <v>27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30</v>
      </c>
      <c r="AG29" s="63">
        <v>7</v>
      </c>
      <c r="AH29" s="63">
        <v>6</v>
      </c>
      <c r="AI29" s="63">
        <v>14</v>
      </c>
      <c r="AJ29" s="63">
        <v>3</v>
      </c>
      <c r="AK29" s="63">
        <v>48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1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31</v>
      </c>
      <c r="BH29" s="63">
        <v>0</v>
      </c>
      <c r="BI29" s="63">
        <v>0</v>
      </c>
      <c r="BJ29" s="63">
        <v>1</v>
      </c>
      <c r="BK29" s="63">
        <v>1</v>
      </c>
      <c r="BL29" s="63">
        <v>0</v>
      </c>
      <c r="BM29" s="63">
        <v>0</v>
      </c>
      <c r="BN29" s="63">
        <v>0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  <c r="BW29" s="63">
        <v>0</v>
      </c>
    </row>
    <row r="30" spans="2:75" ht="13.5">
      <c r="B30" s="19"/>
      <c r="C30" s="19" t="s">
        <v>38</v>
      </c>
      <c r="D30" s="20"/>
      <c r="E30" s="62">
        <v>5</v>
      </c>
      <c r="F30" s="63">
        <v>2</v>
      </c>
      <c r="G30" s="63">
        <v>1</v>
      </c>
      <c r="H30" s="63">
        <v>5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1</v>
      </c>
      <c r="P30" s="63">
        <v>146</v>
      </c>
      <c r="Q30" s="63">
        <v>1</v>
      </c>
      <c r="R30" s="63">
        <v>42</v>
      </c>
      <c r="S30" s="63">
        <v>0</v>
      </c>
      <c r="T30" s="63">
        <v>0</v>
      </c>
      <c r="U30" s="63">
        <v>2</v>
      </c>
      <c r="V30" s="63">
        <v>2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29</v>
      </c>
      <c r="AG30" s="63">
        <v>7</v>
      </c>
      <c r="AH30" s="63">
        <v>4</v>
      </c>
      <c r="AI30" s="63">
        <v>6</v>
      </c>
      <c r="AJ30" s="63">
        <v>1</v>
      </c>
      <c r="AK30" s="63">
        <v>11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1</v>
      </c>
      <c r="AW30" s="63">
        <v>2</v>
      </c>
      <c r="AX30" s="63">
        <v>0</v>
      </c>
      <c r="AY30" s="63">
        <v>0</v>
      </c>
      <c r="AZ30" s="63">
        <v>1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3">
        <v>28</v>
      </c>
      <c r="BH30" s="63">
        <v>1</v>
      </c>
      <c r="BI30" s="63">
        <v>1</v>
      </c>
      <c r="BJ30" s="63">
        <v>1</v>
      </c>
      <c r="BK30" s="63">
        <v>34</v>
      </c>
      <c r="BL30" s="63">
        <v>1</v>
      </c>
      <c r="BM30" s="63">
        <v>1</v>
      </c>
      <c r="BN30" s="63">
        <v>0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  <c r="BW30" s="63">
        <v>0</v>
      </c>
    </row>
    <row r="31" spans="2:75" ht="13.5">
      <c r="B31" s="19"/>
      <c r="C31" s="19" t="s">
        <v>39</v>
      </c>
      <c r="D31" s="20"/>
      <c r="E31" s="62">
        <v>6</v>
      </c>
      <c r="F31" s="63">
        <v>3</v>
      </c>
      <c r="G31" s="63">
        <v>2</v>
      </c>
      <c r="H31" s="63">
        <v>48</v>
      </c>
      <c r="I31" s="63">
        <v>3</v>
      </c>
      <c r="J31" s="63">
        <v>77</v>
      </c>
      <c r="K31" s="63">
        <v>1</v>
      </c>
      <c r="L31" s="63">
        <v>47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2</v>
      </c>
      <c r="V31" s="63">
        <v>95</v>
      </c>
      <c r="W31" s="63">
        <v>2</v>
      </c>
      <c r="X31" s="63">
        <v>4</v>
      </c>
      <c r="Y31" s="63">
        <v>4</v>
      </c>
      <c r="Z31" s="63">
        <v>2</v>
      </c>
      <c r="AA31" s="63">
        <v>24</v>
      </c>
      <c r="AB31" s="63">
        <v>2</v>
      </c>
      <c r="AC31" s="63">
        <v>71</v>
      </c>
      <c r="AD31" s="63">
        <v>1</v>
      </c>
      <c r="AE31" s="63">
        <v>53</v>
      </c>
      <c r="AF31" s="63">
        <v>64</v>
      </c>
      <c r="AG31" s="63">
        <v>17</v>
      </c>
      <c r="AH31" s="63">
        <v>9</v>
      </c>
      <c r="AI31" s="63">
        <v>47</v>
      </c>
      <c r="AJ31" s="63">
        <v>5</v>
      </c>
      <c r="AK31" s="63">
        <v>98</v>
      </c>
      <c r="AL31" s="63">
        <v>0</v>
      </c>
      <c r="AM31" s="63">
        <v>0</v>
      </c>
      <c r="AN31" s="63">
        <v>0</v>
      </c>
      <c r="AO31" s="63">
        <v>0</v>
      </c>
      <c r="AP31" s="63">
        <v>1</v>
      </c>
      <c r="AQ31" s="63">
        <v>31</v>
      </c>
      <c r="AR31" s="63">
        <v>1</v>
      </c>
      <c r="AS31" s="63">
        <v>1</v>
      </c>
      <c r="AT31" s="63">
        <v>0</v>
      </c>
      <c r="AU31" s="63">
        <v>0</v>
      </c>
      <c r="AV31" s="63">
        <v>4</v>
      </c>
      <c r="AW31" s="63">
        <v>13</v>
      </c>
      <c r="AX31" s="63">
        <v>1</v>
      </c>
      <c r="AY31" s="63">
        <v>1</v>
      </c>
      <c r="AZ31" s="63">
        <v>4</v>
      </c>
      <c r="BA31" s="63">
        <v>3</v>
      </c>
      <c r="BB31" s="63">
        <v>71</v>
      </c>
      <c r="BC31" s="63">
        <v>1</v>
      </c>
      <c r="BD31" s="63">
        <v>59</v>
      </c>
      <c r="BE31" s="63">
        <v>1</v>
      </c>
      <c r="BF31" s="63">
        <v>76</v>
      </c>
      <c r="BG31" s="63">
        <v>60</v>
      </c>
      <c r="BH31" s="63">
        <v>6</v>
      </c>
      <c r="BI31" s="63">
        <v>19</v>
      </c>
      <c r="BJ31" s="63">
        <v>6</v>
      </c>
      <c r="BK31" s="63">
        <v>18</v>
      </c>
      <c r="BL31" s="63">
        <v>4</v>
      </c>
      <c r="BM31" s="63">
        <v>25</v>
      </c>
      <c r="BN31" s="63">
        <v>3</v>
      </c>
      <c r="BO31" s="63">
        <v>12</v>
      </c>
      <c r="BP31" s="63">
        <v>1</v>
      </c>
      <c r="BQ31" s="63">
        <v>3</v>
      </c>
      <c r="BR31" s="63">
        <v>1</v>
      </c>
      <c r="BS31" s="63">
        <v>1</v>
      </c>
      <c r="BT31" s="63">
        <v>1</v>
      </c>
      <c r="BU31" s="63">
        <v>1</v>
      </c>
      <c r="BV31" s="63">
        <v>0</v>
      </c>
      <c r="BW31" s="63">
        <v>0</v>
      </c>
    </row>
    <row r="32" spans="2:75" ht="13.5">
      <c r="B32" s="31"/>
      <c r="C32" s="19" t="s">
        <v>40</v>
      </c>
      <c r="D32" s="20"/>
      <c r="E32" s="62">
        <v>5</v>
      </c>
      <c r="F32" s="63">
        <v>2</v>
      </c>
      <c r="G32" s="63">
        <v>1</v>
      </c>
      <c r="H32" s="63">
        <v>5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1</v>
      </c>
      <c r="V32" s="63">
        <v>3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55</v>
      </c>
      <c r="AG32" s="63">
        <v>11</v>
      </c>
      <c r="AH32" s="63">
        <v>4</v>
      </c>
      <c r="AI32" s="63">
        <v>8</v>
      </c>
      <c r="AJ32" s="63">
        <v>2</v>
      </c>
      <c r="AK32" s="63">
        <v>15</v>
      </c>
      <c r="AL32" s="63">
        <v>0</v>
      </c>
      <c r="AM32" s="63">
        <v>0</v>
      </c>
      <c r="AN32" s="63">
        <v>0</v>
      </c>
      <c r="AO32" s="63">
        <v>0</v>
      </c>
      <c r="AP32" s="63">
        <v>2</v>
      </c>
      <c r="AQ32" s="63">
        <v>5</v>
      </c>
      <c r="AR32" s="63">
        <v>1</v>
      </c>
      <c r="AS32" s="63">
        <v>10</v>
      </c>
      <c r="AT32" s="63">
        <v>0</v>
      </c>
      <c r="AU32" s="63">
        <v>0</v>
      </c>
      <c r="AV32" s="63">
        <v>2</v>
      </c>
      <c r="AW32" s="63">
        <v>4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3">
        <v>49</v>
      </c>
      <c r="BH32" s="63">
        <v>4</v>
      </c>
      <c r="BI32" s="63">
        <v>52</v>
      </c>
      <c r="BJ32" s="63">
        <v>5</v>
      </c>
      <c r="BK32" s="63">
        <v>87</v>
      </c>
      <c r="BL32" s="63">
        <v>3</v>
      </c>
      <c r="BM32" s="63">
        <v>34</v>
      </c>
      <c r="BN32" s="63">
        <v>3</v>
      </c>
      <c r="BO32" s="63">
        <v>89</v>
      </c>
      <c r="BP32" s="63">
        <v>1</v>
      </c>
      <c r="BQ32" s="63">
        <v>2</v>
      </c>
      <c r="BR32" s="63">
        <v>2</v>
      </c>
      <c r="BS32" s="63">
        <v>3</v>
      </c>
      <c r="BT32" s="63">
        <v>0</v>
      </c>
      <c r="BU32" s="63">
        <v>0</v>
      </c>
      <c r="BV32" s="63">
        <v>0</v>
      </c>
      <c r="BW32" s="63">
        <v>0</v>
      </c>
    </row>
    <row r="33" spans="2:75" ht="13.5" customHeight="1">
      <c r="B33" s="31"/>
      <c r="C33" s="19" t="s">
        <v>41</v>
      </c>
      <c r="D33" s="20"/>
      <c r="E33" s="62">
        <v>3</v>
      </c>
      <c r="F33" s="63">
        <v>2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2</v>
      </c>
      <c r="V33" s="63">
        <v>13</v>
      </c>
      <c r="W33" s="63">
        <v>0</v>
      </c>
      <c r="X33" s="63">
        <v>0</v>
      </c>
      <c r="Y33" s="63">
        <v>1</v>
      </c>
      <c r="Z33" s="63">
        <v>0</v>
      </c>
      <c r="AA33" s="63">
        <v>0</v>
      </c>
      <c r="AB33" s="63">
        <v>0</v>
      </c>
      <c r="AC33" s="63">
        <v>0</v>
      </c>
      <c r="AD33" s="63">
        <v>1</v>
      </c>
      <c r="AE33" s="63">
        <v>15</v>
      </c>
      <c r="AF33" s="63">
        <v>71</v>
      </c>
      <c r="AG33" s="63">
        <v>15</v>
      </c>
      <c r="AH33" s="63">
        <v>7</v>
      </c>
      <c r="AI33" s="63">
        <v>96</v>
      </c>
      <c r="AJ33" s="63">
        <v>6</v>
      </c>
      <c r="AK33" s="63">
        <v>488</v>
      </c>
      <c r="AL33" s="63">
        <v>0</v>
      </c>
      <c r="AM33" s="63">
        <v>0</v>
      </c>
      <c r="AN33" s="63">
        <v>0</v>
      </c>
      <c r="AO33" s="63">
        <v>0</v>
      </c>
      <c r="AP33" s="63">
        <v>1</v>
      </c>
      <c r="AQ33" s="63">
        <v>8</v>
      </c>
      <c r="AR33" s="63">
        <v>0</v>
      </c>
      <c r="AS33" s="63">
        <v>0</v>
      </c>
      <c r="AT33" s="63">
        <v>1</v>
      </c>
      <c r="AU33" s="63">
        <v>1</v>
      </c>
      <c r="AV33" s="63">
        <v>6</v>
      </c>
      <c r="AW33" s="63">
        <v>68</v>
      </c>
      <c r="AX33" s="63">
        <v>1</v>
      </c>
      <c r="AY33" s="63">
        <v>1</v>
      </c>
      <c r="AZ33" s="63">
        <v>6</v>
      </c>
      <c r="BA33" s="63">
        <v>3</v>
      </c>
      <c r="BB33" s="63">
        <v>326</v>
      </c>
      <c r="BC33" s="63">
        <v>1</v>
      </c>
      <c r="BD33" s="63">
        <v>6</v>
      </c>
      <c r="BE33" s="63">
        <v>1</v>
      </c>
      <c r="BF33" s="63">
        <v>120</v>
      </c>
      <c r="BG33" s="63">
        <v>48</v>
      </c>
      <c r="BH33" s="63">
        <v>6</v>
      </c>
      <c r="BI33" s="63">
        <v>53</v>
      </c>
      <c r="BJ33" s="63">
        <v>7</v>
      </c>
      <c r="BK33" s="63">
        <v>35</v>
      </c>
      <c r="BL33" s="63">
        <v>3</v>
      </c>
      <c r="BM33" s="63">
        <v>85</v>
      </c>
      <c r="BN33" s="63">
        <v>3</v>
      </c>
      <c r="BO33" s="63">
        <v>39</v>
      </c>
      <c r="BP33" s="63">
        <v>2</v>
      </c>
      <c r="BQ33" s="63">
        <v>38</v>
      </c>
      <c r="BR33" s="63">
        <v>1</v>
      </c>
      <c r="BS33" s="63">
        <v>5</v>
      </c>
      <c r="BT33" s="63">
        <v>1</v>
      </c>
      <c r="BU33" s="63">
        <v>5</v>
      </c>
      <c r="BV33" s="63">
        <v>0</v>
      </c>
      <c r="BW33" s="63">
        <v>0</v>
      </c>
    </row>
    <row r="34" spans="2:75" ht="13.5">
      <c r="B34" s="31"/>
      <c r="C34" s="19" t="s">
        <v>42</v>
      </c>
      <c r="D34" s="20"/>
      <c r="E34" s="62">
        <v>4</v>
      </c>
      <c r="F34" s="63">
        <v>2</v>
      </c>
      <c r="G34" s="63">
        <v>1</v>
      </c>
      <c r="H34" s="63">
        <v>4</v>
      </c>
      <c r="I34" s="63">
        <v>1</v>
      </c>
      <c r="J34" s="63">
        <v>5</v>
      </c>
      <c r="K34" s="63">
        <v>0</v>
      </c>
      <c r="L34" s="63">
        <v>0</v>
      </c>
      <c r="M34" s="63">
        <v>1</v>
      </c>
      <c r="N34" s="63">
        <v>3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1</v>
      </c>
      <c r="V34" s="63">
        <v>4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17</v>
      </c>
      <c r="AG34" s="63">
        <v>3</v>
      </c>
      <c r="AH34" s="63">
        <v>2</v>
      </c>
      <c r="AI34" s="63">
        <v>51</v>
      </c>
      <c r="AJ34" s="63">
        <v>1</v>
      </c>
      <c r="AK34" s="63">
        <v>4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3">
        <v>12</v>
      </c>
      <c r="BH34" s="63">
        <v>0</v>
      </c>
      <c r="BI34" s="63"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  <c r="BW34" s="63">
        <v>0</v>
      </c>
    </row>
    <row r="35" spans="2:75" s="18" customFormat="1" ht="25.5" customHeight="1">
      <c r="B35" s="142" t="s">
        <v>43</v>
      </c>
      <c r="C35" s="142"/>
      <c r="D35" s="20"/>
      <c r="E35" s="60">
        <v>19</v>
      </c>
      <c r="F35" s="61">
        <v>9</v>
      </c>
      <c r="G35" s="61">
        <v>1</v>
      </c>
      <c r="H35" s="61">
        <v>60</v>
      </c>
      <c r="I35" s="61">
        <v>3</v>
      </c>
      <c r="J35" s="61">
        <v>242</v>
      </c>
      <c r="K35" s="61">
        <v>0</v>
      </c>
      <c r="L35" s="61">
        <v>0</v>
      </c>
      <c r="M35" s="61">
        <v>0</v>
      </c>
      <c r="N35" s="61">
        <v>0</v>
      </c>
      <c r="O35" s="61">
        <v>2</v>
      </c>
      <c r="P35" s="61">
        <v>16</v>
      </c>
      <c r="Q35" s="61">
        <v>2</v>
      </c>
      <c r="R35" s="61">
        <v>150</v>
      </c>
      <c r="S35" s="61">
        <v>2</v>
      </c>
      <c r="T35" s="61">
        <v>16</v>
      </c>
      <c r="U35" s="61">
        <v>5</v>
      </c>
      <c r="V35" s="61">
        <v>64</v>
      </c>
      <c r="W35" s="61">
        <v>0</v>
      </c>
      <c r="X35" s="61">
        <v>0</v>
      </c>
      <c r="Y35" s="61">
        <v>5</v>
      </c>
      <c r="Z35" s="61">
        <v>2</v>
      </c>
      <c r="AA35" s="61">
        <v>88</v>
      </c>
      <c r="AB35" s="61">
        <v>2</v>
      </c>
      <c r="AC35" s="61">
        <v>88</v>
      </c>
      <c r="AD35" s="61">
        <v>4</v>
      </c>
      <c r="AE35" s="61">
        <v>93</v>
      </c>
      <c r="AF35" s="61">
        <v>277</v>
      </c>
      <c r="AG35" s="61">
        <v>92</v>
      </c>
      <c r="AH35" s="61">
        <v>44</v>
      </c>
      <c r="AI35" s="61">
        <v>305</v>
      </c>
      <c r="AJ35" s="61">
        <v>43</v>
      </c>
      <c r="AK35" s="61">
        <v>944</v>
      </c>
      <c r="AL35" s="61">
        <v>1</v>
      </c>
      <c r="AM35" s="61">
        <v>6</v>
      </c>
      <c r="AN35" s="61">
        <v>3</v>
      </c>
      <c r="AO35" s="61">
        <v>5</v>
      </c>
      <c r="AP35" s="61">
        <v>9</v>
      </c>
      <c r="AQ35" s="61">
        <v>113</v>
      </c>
      <c r="AR35" s="61">
        <v>1</v>
      </c>
      <c r="AS35" s="61">
        <v>1</v>
      </c>
      <c r="AT35" s="61">
        <v>6</v>
      </c>
      <c r="AU35" s="61">
        <v>18</v>
      </c>
      <c r="AV35" s="61">
        <v>31</v>
      </c>
      <c r="AW35" s="61">
        <v>180</v>
      </c>
      <c r="AX35" s="61">
        <v>7</v>
      </c>
      <c r="AY35" s="61">
        <v>15</v>
      </c>
      <c r="AZ35" s="61">
        <v>29</v>
      </c>
      <c r="BA35" s="61">
        <v>18</v>
      </c>
      <c r="BB35" s="61">
        <v>151</v>
      </c>
      <c r="BC35" s="61">
        <v>4</v>
      </c>
      <c r="BD35" s="61">
        <v>9</v>
      </c>
      <c r="BE35" s="61">
        <v>7</v>
      </c>
      <c r="BF35" s="61">
        <v>259</v>
      </c>
      <c r="BG35" s="61">
        <v>235</v>
      </c>
      <c r="BH35" s="61">
        <v>19</v>
      </c>
      <c r="BI35" s="61">
        <v>192</v>
      </c>
      <c r="BJ35" s="61">
        <v>16</v>
      </c>
      <c r="BK35" s="61">
        <v>1062</v>
      </c>
      <c r="BL35" s="61">
        <v>8</v>
      </c>
      <c r="BM35" s="61">
        <v>657</v>
      </c>
      <c r="BN35" s="61">
        <v>9</v>
      </c>
      <c r="BO35" s="61">
        <v>489</v>
      </c>
      <c r="BP35" s="61">
        <v>5</v>
      </c>
      <c r="BQ35" s="61">
        <v>467</v>
      </c>
      <c r="BR35" s="61">
        <v>2</v>
      </c>
      <c r="BS35" s="61">
        <v>2</v>
      </c>
      <c r="BT35" s="61">
        <v>1</v>
      </c>
      <c r="BU35" s="61">
        <v>1</v>
      </c>
      <c r="BV35" s="61">
        <v>0</v>
      </c>
      <c r="BW35" s="61">
        <v>0</v>
      </c>
    </row>
    <row r="36" spans="2:75" ht="13.5">
      <c r="B36" s="19"/>
      <c r="C36" s="19" t="s">
        <v>44</v>
      </c>
      <c r="D36" s="20"/>
      <c r="E36" s="62">
        <v>4</v>
      </c>
      <c r="F36" s="63">
        <v>3</v>
      </c>
      <c r="G36" s="63">
        <v>1</v>
      </c>
      <c r="H36" s="63">
        <v>60</v>
      </c>
      <c r="I36" s="63">
        <v>1</v>
      </c>
      <c r="J36" s="63">
        <v>3</v>
      </c>
      <c r="K36" s="63">
        <v>0</v>
      </c>
      <c r="L36" s="63">
        <v>0</v>
      </c>
      <c r="M36" s="63">
        <v>0</v>
      </c>
      <c r="N36" s="63">
        <v>0</v>
      </c>
      <c r="O36" s="63">
        <v>1</v>
      </c>
      <c r="P36" s="63">
        <v>2</v>
      </c>
      <c r="Q36" s="63">
        <v>1</v>
      </c>
      <c r="R36" s="63">
        <v>144</v>
      </c>
      <c r="S36" s="63">
        <v>1</v>
      </c>
      <c r="T36" s="63">
        <v>2</v>
      </c>
      <c r="U36" s="63">
        <v>1</v>
      </c>
      <c r="V36" s="63">
        <v>1</v>
      </c>
      <c r="W36" s="63">
        <v>0</v>
      </c>
      <c r="X36" s="63">
        <v>0</v>
      </c>
      <c r="Y36" s="63">
        <v>1</v>
      </c>
      <c r="Z36" s="63">
        <v>0</v>
      </c>
      <c r="AA36" s="63">
        <v>0</v>
      </c>
      <c r="AB36" s="63">
        <v>1</v>
      </c>
      <c r="AC36" s="63">
        <v>7</v>
      </c>
      <c r="AD36" s="63">
        <v>1</v>
      </c>
      <c r="AE36" s="63">
        <v>4</v>
      </c>
      <c r="AF36" s="63">
        <v>69</v>
      </c>
      <c r="AG36" s="63">
        <v>26</v>
      </c>
      <c r="AH36" s="63">
        <v>12</v>
      </c>
      <c r="AI36" s="63">
        <v>95</v>
      </c>
      <c r="AJ36" s="63">
        <v>9</v>
      </c>
      <c r="AK36" s="63">
        <v>94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1</v>
      </c>
      <c r="AS36" s="63">
        <v>1</v>
      </c>
      <c r="AT36" s="63">
        <v>1</v>
      </c>
      <c r="AU36" s="63">
        <v>1</v>
      </c>
      <c r="AV36" s="63">
        <v>9</v>
      </c>
      <c r="AW36" s="63">
        <v>31</v>
      </c>
      <c r="AX36" s="63">
        <v>0</v>
      </c>
      <c r="AY36" s="63">
        <v>0</v>
      </c>
      <c r="AZ36" s="63">
        <v>8</v>
      </c>
      <c r="BA36" s="63">
        <v>2</v>
      </c>
      <c r="BB36" s="63">
        <v>32</v>
      </c>
      <c r="BC36" s="63">
        <v>2</v>
      </c>
      <c r="BD36" s="63">
        <v>7</v>
      </c>
      <c r="BE36" s="63">
        <v>2</v>
      </c>
      <c r="BF36" s="63">
        <v>76</v>
      </c>
      <c r="BG36" s="63">
        <v>59</v>
      </c>
      <c r="BH36" s="63">
        <v>6</v>
      </c>
      <c r="BI36" s="63">
        <v>75</v>
      </c>
      <c r="BJ36" s="63">
        <v>5</v>
      </c>
      <c r="BK36" s="63">
        <v>188</v>
      </c>
      <c r="BL36" s="63">
        <v>5</v>
      </c>
      <c r="BM36" s="63">
        <v>98</v>
      </c>
      <c r="BN36" s="63">
        <v>4</v>
      </c>
      <c r="BO36" s="63">
        <v>129</v>
      </c>
      <c r="BP36" s="63">
        <v>2</v>
      </c>
      <c r="BQ36" s="63">
        <v>119</v>
      </c>
      <c r="BR36" s="63">
        <v>2</v>
      </c>
      <c r="BS36" s="63">
        <v>2</v>
      </c>
      <c r="BT36" s="63">
        <v>1</v>
      </c>
      <c r="BU36" s="63">
        <v>1</v>
      </c>
      <c r="BV36" s="63">
        <v>0</v>
      </c>
      <c r="BW36" s="63">
        <v>0</v>
      </c>
    </row>
    <row r="37" spans="2:75" ht="13.5">
      <c r="B37" s="19"/>
      <c r="C37" s="19" t="s">
        <v>45</v>
      </c>
      <c r="D37" s="20"/>
      <c r="E37" s="62">
        <v>5</v>
      </c>
      <c r="F37" s="63">
        <v>2</v>
      </c>
      <c r="G37" s="63">
        <v>0</v>
      </c>
      <c r="H37" s="63">
        <v>0</v>
      </c>
      <c r="I37" s="63">
        <v>1</v>
      </c>
      <c r="J37" s="63">
        <v>129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2</v>
      </c>
      <c r="V37" s="63">
        <v>50</v>
      </c>
      <c r="W37" s="63">
        <v>0</v>
      </c>
      <c r="X37" s="63">
        <v>0</v>
      </c>
      <c r="Y37" s="63">
        <v>2</v>
      </c>
      <c r="Z37" s="63">
        <v>1</v>
      </c>
      <c r="AA37" s="63">
        <v>16</v>
      </c>
      <c r="AB37" s="63">
        <v>1</v>
      </c>
      <c r="AC37" s="63">
        <v>81</v>
      </c>
      <c r="AD37" s="63">
        <v>2</v>
      </c>
      <c r="AE37" s="63">
        <v>46</v>
      </c>
      <c r="AF37" s="63">
        <v>108</v>
      </c>
      <c r="AG37" s="63">
        <v>29</v>
      </c>
      <c r="AH37" s="63">
        <v>16</v>
      </c>
      <c r="AI37" s="63">
        <v>134</v>
      </c>
      <c r="AJ37" s="63">
        <v>13</v>
      </c>
      <c r="AK37" s="63">
        <v>586</v>
      </c>
      <c r="AL37" s="63">
        <v>0</v>
      </c>
      <c r="AM37" s="63">
        <v>0</v>
      </c>
      <c r="AN37" s="63">
        <v>1</v>
      </c>
      <c r="AO37" s="63">
        <v>2</v>
      </c>
      <c r="AP37" s="63">
        <v>3</v>
      </c>
      <c r="AQ37" s="63">
        <v>104</v>
      </c>
      <c r="AR37" s="63">
        <v>0</v>
      </c>
      <c r="AS37" s="63">
        <v>0</v>
      </c>
      <c r="AT37" s="63">
        <v>1</v>
      </c>
      <c r="AU37" s="63">
        <v>3</v>
      </c>
      <c r="AV37" s="63">
        <v>11</v>
      </c>
      <c r="AW37" s="63">
        <v>95</v>
      </c>
      <c r="AX37" s="63">
        <v>2</v>
      </c>
      <c r="AY37" s="63">
        <v>6</v>
      </c>
      <c r="AZ37" s="63">
        <v>6</v>
      </c>
      <c r="BA37" s="63">
        <v>4</v>
      </c>
      <c r="BB37" s="63">
        <v>30</v>
      </c>
      <c r="BC37" s="63">
        <v>0</v>
      </c>
      <c r="BD37" s="63">
        <v>0</v>
      </c>
      <c r="BE37" s="63">
        <v>3</v>
      </c>
      <c r="BF37" s="63">
        <v>112</v>
      </c>
      <c r="BG37" s="63">
        <v>93</v>
      </c>
      <c r="BH37" s="63">
        <v>6</v>
      </c>
      <c r="BI37" s="63">
        <v>19</v>
      </c>
      <c r="BJ37" s="63">
        <v>3</v>
      </c>
      <c r="BK37" s="63">
        <v>425</v>
      </c>
      <c r="BL37" s="63">
        <v>1</v>
      </c>
      <c r="BM37" s="63">
        <v>208</v>
      </c>
      <c r="BN37" s="63">
        <v>2</v>
      </c>
      <c r="BO37" s="63">
        <v>226</v>
      </c>
      <c r="BP37" s="63">
        <v>1</v>
      </c>
      <c r="BQ37" s="63">
        <v>225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  <c r="BW37" s="63">
        <v>0</v>
      </c>
    </row>
    <row r="38" spans="2:75" ht="13.5">
      <c r="B38" s="19"/>
      <c r="C38" s="19" t="s">
        <v>46</v>
      </c>
      <c r="D38" s="20"/>
      <c r="E38" s="62">
        <v>2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45</v>
      </c>
      <c r="AG38" s="63">
        <v>13</v>
      </c>
      <c r="AH38" s="63">
        <v>6</v>
      </c>
      <c r="AI38" s="63">
        <v>24</v>
      </c>
      <c r="AJ38" s="63">
        <v>9</v>
      </c>
      <c r="AK38" s="63">
        <v>105</v>
      </c>
      <c r="AL38" s="63">
        <v>1</v>
      </c>
      <c r="AM38" s="63">
        <v>6</v>
      </c>
      <c r="AN38" s="63">
        <v>1</v>
      </c>
      <c r="AO38" s="63">
        <v>1</v>
      </c>
      <c r="AP38" s="63">
        <v>2</v>
      </c>
      <c r="AQ38" s="63">
        <v>2</v>
      </c>
      <c r="AR38" s="63">
        <v>0</v>
      </c>
      <c r="AS38" s="63">
        <v>0</v>
      </c>
      <c r="AT38" s="63">
        <v>0</v>
      </c>
      <c r="AU38" s="63">
        <v>0</v>
      </c>
      <c r="AV38" s="63">
        <v>4</v>
      </c>
      <c r="AW38" s="63">
        <v>13</v>
      </c>
      <c r="AX38" s="63">
        <v>1</v>
      </c>
      <c r="AY38" s="63">
        <v>1</v>
      </c>
      <c r="AZ38" s="63">
        <v>6</v>
      </c>
      <c r="BA38" s="63">
        <v>6</v>
      </c>
      <c r="BB38" s="63">
        <v>42</v>
      </c>
      <c r="BC38" s="63">
        <v>0</v>
      </c>
      <c r="BD38" s="63">
        <v>0</v>
      </c>
      <c r="BE38" s="63">
        <v>0</v>
      </c>
      <c r="BF38" s="63">
        <v>0</v>
      </c>
      <c r="BG38" s="63">
        <v>31</v>
      </c>
      <c r="BH38" s="63">
        <v>2</v>
      </c>
      <c r="BI38" s="63">
        <v>3</v>
      </c>
      <c r="BJ38" s="63">
        <v>2</v>
      </c>
      <c r="BK38" s="63">
        <v>345</v>
      </c>
      <c r="BL38" s="63">
        <v>1</v>
      </c>
      <c r="BM38" s="63">
        <v>281</v>
      </c>
      <c r="BN38" s="63">
        <v>2</v>
      </c>
      <c r="BO38" s="63">
        <v>65</v>
      </c>
      <c r="BP38" s="63">
        <v>1</v>
      </c>
      <c r="BQ38" s="63">
        <v>63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  <c r="BW38" s="63">
        <v>0</v>
      </c>
    </row>
    <row r="39" spans="2:75" ht="13.5" customHeight="1">
      <c r="B39" s="19"/>
      <c r="C39" s="19" t="s">
        <v>47</v>
      </c>
      <c r="D39" s="20"/>
      <c r="E39" s="62">
        <v>3</v>
      </c>
      <c r="F39" s="63">
        <v>2</v>
      </c>
      <c r="G39" s="63">
        <v>0</v>
      </c>
      <c r="H39" s="63">
        <v>0</v>
      </c>
      <c r="I39" s="63">
        <v>1</v>
      </c>
      <c r="J39" s="63">
        <v>110</v>
      </c>
      <c r="K39" s="63">
        <v>0</v>
      </c>
      <c r="L39" s="63">
        <v>0</v>
      </c>
      <c r="M39" s="63">
        <v>0</v>
      </c>
      <c r="N39" s="63">
        <v>0</v>
      </c>
      <c r="O39" s="63">
        <v>1</v>
      </c>
      <c r="P39" s="63">
        <v>14</v>
      </c>
      <c r="Q39" s="63">
        <v>0</v>
      </c>
      <c r="R39" s="63">
        <v>0</v>
      </c>
      <c r="S39" s="63">
        <v>1</v>
      </c>
      <c r="T39" s="63">
        <v>14</v>
      </c>
      <c r="U39" s="63">
        <v>1</v>
      </c>
      <c r="V39" s="63">
        <v>12</v>
      </c>
      <c r="W39" s="63">
        <v>0</v>
      </c>
      <c r="X39" s="63">
        <v>0</v>
      </c>
      <c r="Y39" s="63">
        <v>1</v>
      </c>
      <c r="Z39" s="63">
        <v>1</v>
      </c>
      <c r="AA39" s="63">
        <v>72</v>
      </c>
      <c r="AB39" s="63">
        <v>0</v>
      </c>
      <c r="AC39" s="63">
        <v>0</v>
      </c>
      <c r="AD39" s="63">
        <v>0</v>
      </c>
      <c r="AE39" s="63">
        <v>0</v>
      </c>
      <c r="AF39" s="63">
        <v>43</v>
      </c>
      <c r="AG39" s="63">
        <v>19</v>
      </c>
      <c r="AH39" s="63">
        <v>9</v>
      </c>
      <c r="AI39" s="63">
        <v>47</v>
      </c>
      <c r="AJ39" s="63">
        <v>7</v>
      </c>
      <c r="AK39" s="63">
        <v>69</v>
      </c>
      <c r="AL39" s="63">
        <v>0</v>
      </c>
      <c r="AM39" s="63">
        <v>0</v>
      </c>
      <c r="AN39" s="63">
        <v>0</v>
      </c>
      <c r="AO39" s="63">
        <v>0</v>
      </c>
      <c r="AP39" s="63">
        <v>3</v>
      </c>
      <c r="AQ39" s="63">
        <v>3</v>
      </c>
      <c r="AR39" s="63">
        <v>0</v>
      </c>
      <c r="AS39" s="63">
        <v>0</v>
      </c>
      <c r="AT39" s="63">
        <v>3</v>
      </c>
      <c r="AU39" s="63">
        <v>13</v>
      </c>
      <c r="AV39" s="63">
        <v>5</v>
      </c>
      <c r="AW39" s="63">
        <v>29</v>
      </c>
      <c r="AX39" s="63">
        <v>2</v>
      </c>
      <c r="AY39" s="63">
        <v>4</v>
      </c>
      <c r="AZ39" s="63">
        <v>7</v>
      </c>
      <c r="BA39" s="63">
        <v>5</v>
      </c>
      <c r="BB39" s="63">
        <v>44</v>
      </c>
      <c r="BC39" s="63">
        <v>2</v>
      </c>
      <c r="BD39" s="63">
        <v>2</v>
      </c>
      <c r="BE39" s="63">
        <v>1</v>
      </c>
      <c r="BF39" s="63">
        <v>69</v>
      </c>
      <c r="BG39" s="63">
        <v>37</v>
      </c>
      <c r="BH39" s="63">
        <v>4</v>
      </c>
      <c r="BI39" s="63">
        <v>94</v>
      </c>
      <c r="BJ39" s="63">
        <v>5</v>
      </c>
      <c r="BK39" s="63">
        <v>103</v>
      </c>
      <c r="BL39" s="63">
        <v>1</v>
      </c>
      <c r="BM39" s="63">
        <v>70</v>
      </c>
      <c r="BN39" s="63">
        <v>1</v>
      </c>
      <c r="BO39" s="63">
        <v>69</v>
      </c>
      <c r="BP39" s="63">
        <v>1</v>
      </c>
      <c r="BQ39" s="63">
        <v>60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  <c r="BW39" s="63">
        <v>0</v>
      </c>
    </row>
    <row r="40" spans="2:75" ht="13.5">
      <c r="B40" s="19"/>
      <c r="C40" s="19" t="s">
        <v>48</v>
      </c>
      <c r="D40" s="20"/>
      <c r="E40" s="62">
        <v>5</v>
      </c>
      <c r="F40" s="63">
        <v>2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1</v>
      </c>
      <c r="R40" s="63">
        <v>6</v>
      </c>
      <c r="S40" s="63">
        <v>0</v>
      </c>
      <c r="T40" s="63">
        <v>0</v>
      </c>
      <c r="U40" s="63">
        <v>1</v>
      </c>
      <c r="V40" s="63">
        <v>1</v>
      </c>
      <c r="W40" s="63">
        <v>0</v>
      </c>
      <c r="X40" s="63">
        <v>0</v>
      </c>
      <c r="Y40" s="63">
        <v>1</v>
      </c>
      <c r="Z40" s="63">
        <v>0</v>
      </c>
      <c r="AA40" s="63">
        <v>0</v>
      </c>
      <c r="AB40" s="63">
        <v>0</v>
      </c>
      <c r="AC40" s="63">
        <v>0</v>
      </c>
      <c r="AD40" s="63">
        <v>1</v>
      </c>
      <c r="AE40" s="63">
        <v>43</v>
      </c>
      <c r="AF40" s="63">
        <v>12</v>
      </c>
      <c r="AG40" s="63">
        <v>5</v>
      </c>
      <c r="AH40" s="63">
        <v>1</v>
      </c>
      <c r="AI40" s="63">
        <v>5</v>
      </c>
      <c r="AJ40" s="63">
        <v>5</v>
      </c>
      <c r="AK40" s="63">
        <v>90</v>
      </c>
      <c r="AL40" s="63">
        <v>0</v>
      </c>
      <c r="AM40" s="63">
        <v>0</v>
      </c>
      <c r="AN40" s="63">
        <v>1</v>
      </c>
      <c r="AO40" s="63">
        <v>2</v>
      </c>
      <c r="AP40" s="63">
        <v>1</v>
      </c>
      <c r="AQ40" s="63">
        <v>4</v>
      </c>
      <c r="AR40" s="63">
        <v>0</v>
      </c>
      <c r="AS40" s="63">
        <v>0</v>
      </c>
      <c r="AT40" s="63">
        <v>1</v>
      </c>
      <c r="AU40" s="63">
        <v>1</v>
      </c>
      <c r="AV40" s="63">
        <v>2</v>
      </c>
      <c r="AW40" s="63">
        <v>12</v>
      </c>
      <c r="AX40" s="63">
        <v>2</v>
      </c>
      <c r="AY40" s="63">
        <v>4</v>
      </c>
      <c r="AZ40" s="63">
        <v>2</v>
      </c>
      <c r="BA40" s="63">
        <v>1</v>
      </c>
      <c r="BB40" s="63">
        <v>3</v>
      </c>
      <c r="BC40" s="63">
        <v>0</v>
      </c>
      <c r="BD40" s="63">
        <v>0</v>
      </c>
      <c r="BE40" s="63">
        <v>1</v>
      </c>
      <c r="BF40" s="63">
        <v>2</v>
      </c>
      <c r="BG40" s="63">
        <v>15</v>
      </c>
      <c r="BH40" s="63">
        <v>1</v>
      </c>
      <c r="BI40" s="63">
        <v>1</v>
      </c>
      <c r="BJ40" s="63">
        <v>1</v>
      </c>
      <c r="BK40" s="63">
        <v>1</v>
      </c>
      <c r="BL40" s="63">
        <v>0</v>
      </c>
      <c r="BM40" s="63">
        <v>0</v>
      </c>
      <c r="BN40" s="63">
        <v>0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  <c r="BW40" s="63">
        <v>0</v>
      </c>
    </row>
    <row r="41" spans="2:75" s="18" customFormat="1" ht="25.5" customHeight="1">
      <c r="B41" s="142" t="s">
        <v>49</v>
      </c>
      <c r="C41" s="142"/>
      <c r="D41" s="20"/>
      <c r="E41" s="60">
        <v>12</v>
      </c>
      <c r="F41" s="61">
        <v>7</v>
      </c>
      <c r="G41" s="61">
        <v>2</v>
      </c>
      <c r="H41" s="61">
        <v>2</v>
      </c>
      <c r="I41" s="61">
        <v>2</v>
      </c>
      <c r="J41" s="61">
        <v>57</v>
      </c>
      <c r="K41" s="61">
        <v>0</v>
      </c>
      <c r="L41" s="61">
        <v>0</v>
      </c>
      <c r="M41" s="61">
        <v>0</v>
      </c>
      <c r="N41" s="61">
        <v>0</v>
      </c>
      <c r="O41" s="61">
        <v>1</v>
      </c>
      <c r="P41" s="61">
        <v>1</v>
      </c>
      <c r="Q41" s="61">
        <v>1</v>
      </c>
      <c r="R41" s="61">
        <v>46</v>
      </c>
      <c r="S41" s="61">
        <v>0</v>
      </c>
      <c r="T41" s="61">
        <v>0</v>
      </c>
      <c r="U41" s="61">
        <v>4</v>
      </c>
      <c r="V41" s="61">
        <v>66</v>
      </c>
      <c r="W41" s="61">
        <v>0</v>
      </c>
      <c r="X41" s="61">
        <v>0</v>
      </c>
      <c r="Y41" s="61">
        <v>3</v>
      </c>
      <c r="Z41" s="61">
        <v>2</v>
      </c>
      <c r="AA41" s="61">
        <v>6</v>
      </c>
      <c r="AB41" s="61">
        <v>1</v>
      </c>
      <c r="AC41" s="61">
        <v>44</v>
      </c>
      <c r="AD41" s="61">
        <v>2</v>
      </c>
      <c r="AE41" s="61">
        <v>50</v>
      </c>
      <c r="AF41" s="61">
        <v>136</v>
      </c>
      <c r="AG41" s="61">
        <v>56</v>
      </c>
      <c r="AH41" s="61">
        <v>35</v>
      </c>
      <c r="AI41" s="61">
        <v>190</v>
      </c>
      <c r="AJ41" s="61">
        <v>25</v>
      </c>
      <c r="AK41" s="61">
        <v>533</v>
      </c>
      <c r="AL41" s="61">
        <v>0</v>
      </c>
      <c r="AM41" s="61">
        <v>0</v>
      </c>
      <c r="AN41" s="61">
        <v>2</v>
      </c>
      <c r="AO41" s="61">
        <v>2</v>
      </c>
      <c r="AP41" s="61">
        <v>7</v>
      </c>
      <c r="AQ41" s="61">
        <v>72</v>
      </c>
      <c r="AR41" s="61">
        <v>0</v>
      </c>
      <c r="AS41" s="61">
        <v>0</v>
      </c>
      <c r="AT41" s="61">
        <v>2</v>
      </c>
      <c r="AU41" s="61">
        <v>2</v>
      </c>
      <c r="AV41" s="61">
        <v>21</v>
      </c>
      <c r="AW41" s="61">
        <v>158</v>
      </c>
      <c r="AX41" s="61">
        <v>3</v>
      </c>
      <c r="AY41" s="61">
        <v>9</v>
      </c>
      <c r="AZ41" s="61">
        <v>12</v>
      </c>
      <c r="BA41" s="61">
        <v>9</v>
      </c>
      <c r="BB41" s="61">
        <v>192</v>
      </c>
      <c r="BC41" s="61">
        <v>4</v>
      </c>
      <c r="BD41" s="61">
        <v>46</v>
      </c>
      <c r="BE41" s="61">
        <v>2</v>
      </c>
      <c r="BF41" s="61">
        <v>8</v>
      </c>
      <c r="BG41" s="61">
        <v>94</v>
      </c>
      <c r="BH41" s="61">
        <v>9</v>
      </c>
      <c r="BI41" s="61">
        <v>96</v>
      </c>
      <c r="BJ41" s="61">
        <v>5</v>
      </c>
      <c r="BK41" s="61">
        <v>171</v>
      </c>
      <c r="BL41" s="61">
        <v>3</v>
      </c>
      <c r="BM41" s="61">
        <v>102</v>
      </c>
      <c r="BN41" s="61">
        <v>1</v>
      </c>
      <c r="BO41" s="61">
        <v>1</v>
      </c>
      <c r="BP41" s="61">
        <v>1</v>
      </c>
      <c r="BQ41" s="61">
        <v>1</v>
      </c>
      <c r="BR41" s="61">
        <v>2</v>
      </c>
      <c r="BS41" s="61">
        <v>4</v>
      </c>
      <c r="BT41" s="61">
        <v>2</v>
      </c>
      <c r="BU41" s="61">
        <v>4</v>
      </c>
      <c r="BV41" s="61">
        <v>0</v>
      </c>
      <c r="BW41" s="61">
        <v>0</v>
      </c>
    </row>
    <row r="42" spans="2:75" ht="13.5" customHeight="1">
      <c r="B42" s="19"/>
      <c r="C42" s="19" t="s">
        <v>50</v>
      </c>
      <c r="D42" s="20"/>
      <c r="E42" s="62">
        <v>5</v>
      </c>
      <c r="F42" s="63">
        <v>3</v>
      </c>
      <c r="G42" s="63">
        <v>1</v>
      </c>
      <c r="H42" s="63">
        <v>1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1</v>
      </c>
      <c r="R42" s="63">
        <v>46</v>
      </c>
      <c r="S42" s="63">
        <v>0</v>
      </c>
      <c r="T42" s="63">
        <v>0</v>
      </c>
      <c r="U42" s="63">
        <v>1</v>
      </c>
      <c r="V42" s="63">
        <v>1</v>
      </c>
      <c r="W42" s="63">
        <v>0</v>
      </c>
      <c r="X42" s="63">
        <v>0</v>
      </c>
      <c r="Y42" s="63">
        <v>2</v>
      </c>
      <c r="Z42" s="63">
        <v>1</v>
      </c>
      <c r="AA42" s="63">
        <v>1</v>
      </c>
      <c r="AB42" s="63">
        <v>0</v>
      </c>
      <c r="AC42" s="63">
        <v>0</v>
      </c>
      <c r="AD42" s="63">
        <v>1</v>
      </c>
      <c r="AE42" s="63">
        <v>18</v>
      </c>
      <c r="AF42" s="63">
        <v>65</v>
      </c>
      <c r="AG42" s="63">
        <v>30</v>
      </c>
      <c r="AH42" s="63">
        <v>20</v>
      </c>
      <c r="AI42" s="63">
        <v>88</v>
      </c>
      <c r="AJ42" s="63">
        <v>15</v>
      </c>
      <c r="AK42" s="63">
        <v>265</v>
      </c>
      <c r="AL42" s="63">
        <v>0</v>
      </c>
      <c r="AM42" s="63">
        <v>0</v>
      </c>
      <c r="AN42" s="63">
        <v>1</v>
      </c>
      <c r="AO42" s="63">
        <v>1</v>
      </c>
      <c r="AP42" s="63">
        <v>3</v>
      </c>
      <c r="AQ42" s="63">
        <v>29</v>
      </c>
      <c r="AR42" s="63">
        <v>0</v>
      </c>
      <c r="AS42" s="63">
        <v>0</v>
      </c>
      <c r="AT42" s="63">
        <v>2</v>
      </c>
      <c r="AU42" s="63">
        <v>2</v>
      </c>
      <c r="AV42" s="63">
        <v>13</v>
      </c>
      <c r="AW42" s="63">
        <v>58</v>
      </c>
      <c r="AX42" s="63">
        <v>1</v>
      </c>
      <c r="AY42" s="63">
        <v>7</v>
      </c>
      <c r="AZ42" s="63">
        <v>7</v>
      </c>
      <c r="BA42" s="63">
        <v>6</v>
      </c>
      <c r="BB42" s="63">
        <v>47</v>
      </c>
      <c r="BC42" s="63">
        <v>3</v>
      </c>
      <c r="BD42" s="63">
        <v>44</v>
      </c>
      <c r="BE42" s="63">
        <v>2</v>
      </c>
      <c r="BF42" s="63">
        <v>8</v>
      </c>
      <c r="BG42" s="63">
        <v>42</v>
      </c>
      <c r="BH42" s="63">
        <v>4</v>
      </c>
      <c r="BI42" s="63">
        <v>5</v>
      </c>
      <c r="BJ42" s="63">
        <v>1</v>
      </c>
      <c r="BK42" s="63">
        <v>3</v>
      </c>
      <c r="BL42" s="63">
        <v>0</v>
      </c>
      <c r="BM42" s="63">
        <v>0</v>
      </c>
      <c r="BN42" s="63">
        <v>0</v>
      </c>
      <c r="BO42" s="63">
        <v>0</v>
      </c>
      <c r="BP42" s="63">
        <v>0</v>
      </c>
      <c r="BQ42" s="63">
        <v>0</v>
      </c>
      <c r="BR42" s="63">
        <v>1</v>
      </c>
      <c r="BS42" s="63">
        <v>2</v>
      </c>
      <c r="BT42" s="63">
        <v>1</v>
      </c>
      <c r="BU42" s="63">
        <v>2</v>
      </c>
      <c r="BV42" s="63">
        <v>0</v>
      </c>
      <c r="BW42" s="63">
        <v>0</v>
      </c>
    </row>
    <row r="43" spans="2:75" ht="13.5">
      <c r="B43" s="19"/>
      <c r="C43" s="19" t="s">
        <v>51</v>
      </c>
      <c r="D43" s="20"/>
      <c r="E43" s="62">
        <v>1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7</v>
      </c>
      <c r="AG43" s="63">
        <v>1</v>
      </c>
      <c r="AH43" s="63">
        <v>0</v>
      </c>
      <c r="AI43" s="63">
        <v>0</v>
      </c>
      <c r="AJ43" s="63">
        <v>1</v>
      </c>
      <c r="AK43" s="63">
        <v>5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1</v>
      </c>
      <c r="BA43" s="63">
        <v>1</v>
      </c>
      <c r="BB43" s="63">
        <v>4</v>
      </c>
      <c r="BC43" s="63">
        <v>0</v>
      </c>
      <c r="BD43" s="63">
        <v>0</v>
      </c>
      <c r="BE43" s="63">
        <v>0</v>
      </c>
      <c r="BF43" s="63">
        <v>0</v>
      </c>
      <c r="BG43" s="63">
        <v>8</v>
      </c>
      <c r="BH43" s="63">
        <v>2</v>
      </c>
      <c r="BI43" s="63">
        <v>23</v>
      </c>
      <c r="BJ43" s="63">
        <v>0</v>
      </c>
      <c r="BK43" s="63">
        <v>0</v>
      </c>
      <c r="BL43" s="63">
        <v>0</v>
      </c>
      <c r="BM43" s="63">
        <v>0</v>
      </c>
      <c r="BN43" s="63">
        <v>0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  <c r="BW43" s="63">
        <v>0</v>
      </c>
    </row>
    <row r="44" spans="2:75" ht="13.5">
      <c r="B44" s="19"/>
      <c r="C44" s="19" t="s">
        <v>52</v>
      </c>
      <c r="D44" s="20"/>
      <c r="E44" s="62">
        <v>2</v>
      </c>
      <c r="F44" s="63">
        <v>1</v>
      </c>
      <c r="G44" s="63">
        <v>1</v>
      </c>
      <c r="H44" s="63">
        <v>1</v>
      </c>
      <c r="I44" s="63">
        <v>1</v>
      </c>
      <c r="J44" s="63">
        <v>56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1</v>
      </c>
      <c r="V44" s="63">
        <v>46</v>
      </c>
      <c r="W44" s="63">
        <v>0</v>
      </c>
      <c r="X44" s="63">
        <v>0</v>
      </c>
      <c r="Y44" s="63">
        <v>1</v>
      </c>
      <c r="Z44" s="63">
        <v>1</v>
      </c>
      <c r="AA44" s="63">
        <v>5</v>
      </c>
      <c r="AB44" s="63">
        <v>1</v>
      </c>
      <c r="AC44" s="63">
        <v>44</v>
      </c>
      <c r="AD44" s="63">
        <v>1</v>
      </c>
      <c r="AE44" s="63">
        <v>32</v>
      </c>
      <c r="AF44" s="63">
        <v>13</v>
      </c>
      <c r="AG44" s="63">
        <v>6</v>
      </c>
      <c r="AH44" s="63">
        <v>6</v>
      </c>
      <c r="AI44" s="63">
        <v>15</v>
      </c>
      <c r="AJ44" s="63">
        <v>2</v>
      </c>
      <c r="AK44" s="63">
        <v>74</v>
      </c>
      <c r="AL44" s="63">
        <v>0</v>
      </c>
      <c r="AM44" s="63">
        <v>0</v>
      </c>
      <c r="AN44" s="63">
        <v>0</v>
      </c>
      <c r="AO44" s="63">
        <v>0</v>
      </c>
      <c r="AP44" s="63">
        <v>1</v>
      </c>
      <c r="AQ44" s="63">
        <v>2</v>
      </c>
      <c r="AR44" s="63">
        <v>0</v>
      </c>
      <c r="AS44" s="63">
        <v>0</v>
      </c>
      <c r="AT44" s="63">
        <v>0</v>
      </c>
      <c r="AU44" s="63">
        <v>0</v>
      </c>
      <c r="AV44" s="63">
        <v>2</v>
      </c>
      <c r="AW44" s="63">
        <v>3</v>
      </c>
      <c r="AX44" s="63">
        <v>1</v>
      </c>
      <c r="AY44" s="63">
        <v>1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3">
        <v>7</v>
      </c>
      <c r="BH44" s="63">
        <v>0</v>
      </c>
      <c r="BI44" s="63">
        <v>0</v>
      </c>
      <c r="BJ44" s="63">
        <v>1</v>
      </c>
      <c r="BK44" s="63">
        <v>12</v>
      </c>
      <c r="BL44" s="63">
        <v>0</v>
      </c>
      <c r="BM44" s="63">
        <v>0</v>
      </c>
      <c r="BN44" s="63">
        <v>0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  <c r="BW44" s="63">
        <v>0</v>
      </c>
    </row>
    <row r="45" spans="2:75" ht="13.5">
      <c r="B45" s="19"/>
      <c r="C45" s="19" t="s">
        <v>53</v>
      </c>
      <c r="D45" s="20"/>
      <c r="E45" s="62">
        <v>3</v>
      </c>
      <c r="F45" s="63">
        <v>2</v>
      </c>
      <c r="G45" s="63">
        <v>0</v>
      </c>
      <c r="H45" s="63">
        <v>0</v>
      </c>
      <c r="I45" s="63">
        <v>1</v>
      </c>
      <c r="J45" s="63">
        <v>1</v>
      </c>
      <c r="K45" s="63">
        <v>0</v>
      </c>
      <c r="L45" s="63">
        <v>0</v>
      </c>
      <c r="M45" s="63">
        <v>0</v>
      </c>
      <c r="N45" s="63">
        <v>0</v>
      </c>
      <c r="O45" s="63">
        <v>1</v>
      </c>
      <c r="P45" s="63">
        <v>1</v>
      </c>
      <c r="Q45" s="63">
        <v>0</v>
      </c>
      <c r="R45" s="63">
        <v>0</v>
      </c>
      <c r="S45" s="63">
        <v>0</v>
      </c>
      <c r="T45" s="63">
        <v>0</v>
      </c>
      <c r="U45" s="63">
        <v>1</v>
      </c>
      <c r="V45" s="63">
        <v>16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27</v>
      </c>
      <c r="AG45" s="63">
        <v>9</v>
      </c>
      <c r="AH45" s="63">
        <v>4</v>
      </c>
      <c r="AI45" s="63">
        <v>17</v>
      </c>
      <c r="AJ45" s="63">
        <v>2</v>
      </c>
      <c r="AK45" s="63">
        <v>6</v>
      </c>
      <c r="AL45" s="63">
        <v>0</v>
      </c>
      <c r="AM45" s="63">
        <v>0</v>
      </c>
      <c r="AN45" s="63">
        <v>1</v>
      </c>
      <c r="AO45" s="63">
        <v>1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3</v>
      </c>
      <c r="AW45" s="63">
        <v>6</v>
      </c>
      <c r="AX45" s="63">
        <v>0</v>
      </c>
      <c r="AY45" s="63">
        <v>0</v>
      </c>
      <c r="AZ45" s="63">
        <v>1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3">
        <v>16</v>
      </c>
      <c r="BH45" s="63">
        <v>2</v>
      </c>
      <c r="BI45" s="63">
        <v>67</v>
      </c>
      <c r="BJ45" s="63">
        <v>1</v>
      </c>
      <c r="BK45" s="63">
        <v>128</v>
      </c>
      <c r="BL45" s="63">
        <v>1</v>
      </c>
      <c r="BM45" s="63">
        <v>21</v>
      </c>
      <c r="BN45" s="63">
        <v>1</v>
      </c>
      <c r="BO45" s="63">
        <v>1</v>
      </c>
      <c r="BP45" s="63">
        <v>1</v>
      </c>
      <c r="BQ45" s="63">
        <v>1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  <c r="BW45" s="63">
        <v>0</v>
      </c>
    </row>
    <row r="46" spans="2:75" ht="13.5">
      <c r="B46" s="31"/>
      <c r="C46" s="19" t="s">
        <v>54</v>
      </c>
      <c r="D46" s="20"/>
      <c r="E46" s="62">
        <v>1</v>
      </c>
      <c r="F46" s="63">
        <v>1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1</v>
      </c>
      <c r="V46" s="63">
        <v>3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11</v>
      </c>
      <c r="AG46" s="63">
        <v>5</v>
      </c>
      <c r="AH46" s="63">
        <v>1</v>
      </c>
      <c r="AI46" s="63">
        <v>11</v>
      </c>
      <c r="AJ46" s="63">
        <v>2</v>
      </c>
      <c r="AK46" s="63">
        <v>151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1</v>
      </c>
      <c r="AW46" s="63">
        <v>83</v>
      </c>
      <c r="AX46" s="63">
        <v>1</v>
      </c>
      <c r="AY46" s="63">
        <v>1</v>
      </c>
      <c r="AZ46" s="63">
        <v>1</v>
      </c>
      <c r="BA46" s="63">
        <v>1</v>
      </c>
      <c r="BB46" s="63">
        <v>125</v>
      </c>
      <c r="BC46" s="63">
        <v>0</v>
      </c>
      <c r="BD46" s="63">
        <v>0</v>
      </c>
      <c r="BE46" s="63">
        <v>0</v>
      </c>
      <c r="BF46" s="63">
        <v>0</v>
      </c>
      <c r="BG46" s="63">
        <v>9</v>
      </c>
      <c r="BH46" s="63">
        <v>0</v>
      </c>
      <c r="BI46" s="63">
        <v>0</v>
      </c>
      <c r="BJ46" s="63">
        <v>1</v>
      </c>
      <c r="BK46" s="63">
        <v>20</v>
      </c>
      <c r="BL46" s="63">
        <v>1</v>
      </c>
      <c r="BM46" s="63">
        <v>80</v>
      </c>
      <c r="BN46" s="63">
        <v>0</v>
      </c>
      <c r="BO46" s="63">
        <v>0</v>
      </c>
      <c r="BP46" s="63">
        <v>0</v>
      </c>
      <c r="BQ46" s="63">
        <v>0</v>
      </c>
      <c r="BR46" s="63">
        <v>1</v>
      </c>
      <c r="BS46" s="63">
        <v>2</v>
      </c>
      <c r="BT46" s="63">
        <v>1</v>
      </c>
      <c r="BU46" s="63">
        <v>2</v>
      </c>
      <c r="BV46" s="63">
        <v>0</v>
      </c>
      <c r="BW46" s="63">
        <v>0</v>
      </c>
    </row>
    <row r="47" spans="2:75" ht="13.5" customHeight="1">
      <c r="B47" s="31"/>
      <c r="C47" s="19" t="s">
        <v>55</v>
      </c>
      <c r="D47" s="20"/>
      <c r="E47" s="62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5</v>
      </c>
      <c r="AG47" s="63">
        <v>1</v>
      </c>
      <c r="AH47" s="63">
        <v>0</v>
      </c>
      <c r="AI47" s="63">
        <v>0</v>
      </c>
      <c r="AJ47" s="63">
        <v>1</v>
      </c>
      <c r="AK47" s="63">
        <v>12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1</v>
      </c>
      <c r="BA47" s="63">
        <v>0</v>
      </c>
      <c r="BB47" s="63">
        <v>0</v>
      </c>
      <c r="BC47" s="63">
        <v>1</v>
      </c>
      <c r="BD47" s="63">
        <v>2</v>
      </c>
      <c r="BE47" s="63">
        <v>0</v>
      </c>
      <c r="BF47" s="63">
        <v>0</v>
      </c>
      <c r="BG47" s="63">
        <v>7</v>
      </c>
      <c r="BH47" s="63">
        <v>0</v>
      </c>
      <c r="BI47" s="63">
        <v>0</v>
      </c>
      <c r="BJ47" s="63">
        <v>1</v>
      </c>
      <c r="BK47" s="63">
        <v>8</v>
      </c>
      <c r="BL47" s="63">
        <v>0</v>
      </c>
      <c r="BM47" s="63">
        <v>0</v>
      </c>
      <c r="BN47" s="63">
        <v>0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  <c r="BW47" s="63">
        <v>0</v>
      </c>
    </row>
    <row r="48" spans="2:75" ht="13.5">
      <c r="B48" s="31"/>
      <c r="C48" s="19" t="s">
        <v>56</v>
      </c>
      <c r="D48" s="20"/>
      <c r="E48" s="62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7</v>
      </c>
      <c r="AG48" s="63">
        <v>3</v>
      </c>
      <c r="AH48" s="63">
        <v>3</v>
      </c>
      <c r="AI48" s="63">
        <v>58</v>
      </c>
      <c r="AJ48" s="63">
        <v>2</v>
      </c>
      <c r="AK48" s="63">
        <v>20</v>
      </c>
      <c r="AL48" s="63">
        <v>0</v>
      </c>
      <c r="AM48" s="63">
        <v>0</v>
      </c>
      <c r="AN48" s="63">
        <v>0</v>
      </c>
      <c r="AO48" s="63">
        <v>0</v>
      </c>
      <c r="AP48" s="63">
        <v>3</v>
      </c>
      <c r="AQ48" s="63">
        <v>41</v>
      </c>
      <c r="AR48" s="63">
        <v>0</v>
      </c>
      <c r="AS48" s="63">
        <v>0</v>
      </c>
      <c r="AT48" s="63">
        <v>0</v>
      </c>
      <c r="AU48" s="63">
        <v>0</v>
      </c>
      <c r="AV48" s="63">
        <v>2</v>
      </c>
      <c r="AW48" s="63">
        <v>8</v>
      </c>
      <c r="AX48" s="63">
        <v>0</v>
      </c>
      <c r="AY48" s="63">
        <v>0</v>
      </c>
      <c r="AZ48" s="63">
        <v>1</v>
      </c>
      <c r="BA48" s="63">
        <v>1</v>
      </c>
      <c r="BB48" s="63">
        <v>16</v>
      </c>
      <c r="BC48" s="63">
        <v>0</v>
      </c>
      <c r="BD48" s="63">
        <v>0</v>
      </c>
      <c r="BE48" s="63">
        <v>0</v>
      </c>
      <c r="BF48" s="63">
        <v>0</v>
      </c>
      <c r="BG48" s="63">
        <v>5</v>
      </c>
      <c r="BH48" s="63">
        <v>1</v>
      </c>
      <c r="BI48" s="63">
        <v>1</v>
      </c>
      <c r="BJ48" s="63">
        <v>0</v>
      </c>
      <c r="BK48" s="63">
        <v>0</v>
      </c>
      <c r="BL48" s="63">
        <v>1</v>
      </c>
      <c r="BM48" s="63">
        <v>1</v>
      </c>
      <c r="BN48" s="63">
        <v>0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  <c r="BW48" s="63">
        <v>0</v>
      </c>
    </row>
    <row r="49" spans="1:75" ht="13.5">
      <c r="A49" s="32"/>
      <c r="B49" s="33"/>
      <c r="C49" s="19" t="s">
        <v>57</v>
      </c>
      <c r="D49" s="20"/>
      <c r="E49" s="64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5">
        <v>0</v>
      </c>
      <c r="AF49" s="65">
        <v>1</v>
      </c>
      <c r="AG49" s="65">
        <v>1</v>
      </c>
      <c r="AH49" s="65">
        <v>1</v>
      </c>
      <c r="AI49" s="65">
        <v>1</v>
      </c>
      <c r="AJ49" s="65">
        <v>0</v>
      </c>
      <c r="AK49" s="65">
        <v>0</v>
      </c>
      <c r="AL49" s="65">
        <v>0</v>
      </c>
      <c r="AM49" s="65">
        <v>0</v>
      </c>
      <c r="AN49" s="65">
        <v>0</v>
      </c>
      <c r="AO49" s="65">
        <v>0</v>
      </c>
      <c r="AP49" s="65">
        <v>0</v>
      </c>
      <c r="AQ49" s="65">
        <v>0</v>
      </c>
      <c r="AR49" s="65">
        <v>0</v>
      </c>
      <c r="AS49" s="65">
        <v>0</v>
      </c>
      <c r="AT49" s="65">
        <v>0</v>
      </c>
      <c r="AU49" s="65">
        <v>0</v>
      </c>
      <c r="AV49" s="65">
        <v>0</v>
      </c>
      <c r="AW49" s="65">
        <v>0</v>
      </c>
      <c r="AX49" s="65">
        <v>0</v>
      </c>
      <c r="AY49" s="65">
        <v>0</v>
      </c>
      <c r="AZ49" s="65">
        <v>0</v>
      </c>
      <c r="BA49" s="65">
        <v>0</v>
      </c>
      <c r="BB49" s="65">
        <v>0</v>
      </c>
      <c r="BC49" s="65">
        <v>0</v>
      </c>
      <c r="BD49" s="65">
        <v>0</v>
      </c>
      <c r="BE49" s="65">
        <v>0</v>
      </c>
      <c r="BF49" s="65">
        <v>0</v>
      </c>
      <c r="BG49" s="65">
        <v>0</v>
      </c>
      <c r="BH49" s="65">
        <v>0</v>
      </c>
      <c r="BI49" s="65">
        <v>0</v>
      </c>
      <c r="BJ49" s="65">
        <v>0</v>
      </c>
      <c r="BK49" s="65">
        <v>0</v>
      </c>
      <c r="BL49" s="65">
        <v>0</v>
      </c>
      <c r="BM49" s="65">
        <v>0</v>
      </c>
      <c r="BN49" s="65">
        <v>0</v>
      </c>
      <c r="BO49" s="65">
        <v>0</v>
      </c>
      <c r="BP49" s="65">
        <v>0</v>
      </c>
      <c r="BQ49" s="65">
        <v>0</v>
      </c>
      <c r="BR49" s="65">
        <v>0</v>
      </c>
      <c r="BS49" s="65">
        <v>0</v>
      </c>
      <c r="BT49" s="65">
        <v>0</v>
      </c>
      <c r="BU49" s="65">
        <v>0</v>
      </c>
      <c r="BV49" s="65">
        <v>0</v>
      </c>
      <c r="BW49" s="65">
        <v>0</v>
      </c>
    </row>
    <row r="50" spans="2:75" s="18" customFormat="1" ht="25.5" customHeight="1">
      <c r="B50" s="142" t="s">
        <v>58</v>
      </c>
      <c r="C50" s="142"/>
      <c r="D50" s="20"/>
      <c r="E50" s="60">
        <v>9</v>
      </c>
      <c r="F50" s="61">
        <v>9</v>
      </c>
      <c r="G50" s="61">
        <v>1</v>
      </c>
      <c r="H50" s="61">
        <v>1</v>
      </c>
      <c r="I50" s="61">
        <v>5</v>
      </c>
      <c r="J50" s="61">
        <v>64</v>
      </c>
      <c r="K50" s="61">
        <v>1</v>
      </c>
      <c r="L50" s="61">
        <v>1</v>
      </c>
      <c r="M50" s="61">
        <v>0</v>
      </c>
      <c r="N50" s="61">
        <v>0</v>
      </c>
      <c r="O50" s="61">
        <v>2</v>
      </c>
      <c r="P50" s="61">
        <v>11</v>
      </c>
      <c r="Q50" s="61">
        <v>0</v>
      </c>
      <c r="R50" s="61">
        <v>0</v>
      </c>
      <c r="S50" s="61">
        <v>1</v>
      </c>
      <c r="T50" s="61">
        <v>6</v>
      </c>
      <c r="U50" s="61">
        <v>3</v>
      </c>
      <c r="V50" s="61">
        <v>15</v>
      </c>
      <c r="W50" s="61">
        <v>0</v>
      </c>
      <c r="X50" s="61">
        <v>0</v>
      </c>
      <c r="Y50" s="61">
        <v>4</v>
      </c>
      <c r="Z50" s="61">
        <v>2</v>
      </c>
      <c r="AA50" s="61">
        <v>27</v>
      </c>
      <c r="AB50" s="61">
        <v>1</v>
      </c>
      <c r="AC50" s="61">
        <v>42</v>
      </c>
      <c r="AD50" s="61">
        <v>3</v>
      </c>
      <c r="AE50" s="61">
        <v>404</v>
      </c>
      <c r="AF50" s="61">
        <v>87</v>
      </c>
      <c r="AG50" s="61">
        <v>38</v>
      </c>
      <c r="AH50" s="61">
        <v>28</v>
      </c>
      <c r="AI50" s="61">
        <v>232</v>
      </c>
      <c r="AJ50" s="61">
        <v>11</v>
      </c>
      <c r="AK50" s="61">
        <v>179</v>
      </c>
      <c r="AL50" s="61">
        <v>0</v>
      </c>
      <c r="AM50" s="61">
        <v>0</v>
      </c>
      <c r="AN50" s="61">
        <v>7</v>
      </c>
      <c r="AO50" s="61">
        <v>16</v>
      </c>
      <c r="AP50" s="61">
        <v>6</v>
      </c>
      <c r="AQ50" s="61">
        <v>29</v>
      </c>
      <c r="AR50" s="61">
        <v>0</v>
      </c>
      <c r="AS50" s="61">
        <v>0</v>
      </c>
      <c r="AT50" s="61">
        <v>1</v>
      </c>
      <c r="AU50" s="61">
        <v>2</v>
      </c>
      <c r="AV50" s="61">
        <v>9</v>
      </c>
      <c r="AW50" s="61">
        <v>39</v>
      </c>
      <c r="AX50" s="61">
        <v>4</v>
      </c>
      <c r="AY50" s="61">
        <v>6</v>
      </c>
      <c r="AZ50" s="61">
        <v>2</v>
      </c>
      <c r="BA50" s="61">
        <v>1</v>
      </c>
      <c r="BB50" s="61">
        <v>2</v>
      </c>
      <c r="BC50" s="61">
        <v>2</v>
      </c>
      <c r="BD50" s="61">
        <v>3</v>
      </c>
      <c r="BE50" s="61">
        <v>1</v>
      </c>
      <c r="BF50" s="61">
        <v>2</v>
      </c>
      <c r="BG50" s="61">
        <v>50</v>
      </c>
      <c r="BH50" s="61">
        <v>8</v>
      </c>
      <c r="BI50" s="61">
        <v>19</v>
      </c>
      <c r="BJ50" s="61">
        <v>8</v>
      </c>
      <c r="BK50" s="61">
        <v>82</v>
      </c>
      <c r="BL50" s="61">
        <v>3</v>
      </c>
      <c r="BM50" s="61">
        <v>22</v>
      </c>
      <c r="BN50" s="61">
        <v>2</v>
      </c>
      <c r="BO50" s="61">
        <v>7</v>
      </c>
      <c r="BP50" s="61">
        <v>2</v>
      </c>
      <c r="BQ50" s="61">
        <v>8</v>
      </c>
      <c r="BR50" s="61">
        <v>0</v>
      </c>
      <c r="BS50" s="61">
        <v>0</v>
      </c>
      <c r="BT50" s="61">
        <v>0</v>
      </c>
      <c r="BU50" s="61">
        <v>0</v>
      </c>
      <c r="BV50" s="61">
        <v>0</v>
      </c>
      <c r="BW50" s="61">
        <v>0</v>
      </c>
    </row>
    <row r="51" spans="2:75" ht="13.5">
      <c r="B51" s="19"/>
      <c r="C51" s="19" t="s">
        <v>59</v>
      </c>
      <c r="D51" s="20"/>
      <c r="E51" s="62">
        <v>6</v>
      </c>
      <c r="F51" s="63">
        <v>6</v>
      </c>
      <c r="G51" s="63">
        <v>0</v>
      </c>
      <c r="H51" s="63">
        <v>0</v>
      </c>
      <c r="I51" s="63">
        <v>2</v>
      </c>
      <c r="J51" s="63">
        <v>39</v>
      </c>
      <c r="K51" s="63">
        <v>1</v>
      </c>
      <c r="L51" s="63">
        <v>1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2</v>
      </c>
      <c r="V51" s="63">
        <v>8</v>
      </c>
      <c r="W51" s="63">
        <v>0</v>
      </c>
      <c r="X51" s="63">
        <v>0</v>
      </c>
      <c r="Y51" s="63">
        <v>2</v>
      </c>
      <c r="Z51" s="63">
        <v>1</v>
      </c>
      <c r="AA51" s="63">
        <v>19</v>
      </c>
      <c r="AB51" s="63">
        <v>0</v>
      </c>
      <c r="AC51" s="63">
        <v>0</v>
      </c>
      <c r="AD51" s="63">
        <v>1</v>
      </c>
      <c r="AE51" s="63">
        <v>227</v>
      </c>
      <c r="AF51" s="63">
        <v>61</v>
      </c>
      <c r="AG51" s="63">
        <v>27</v>
      </c>
      <c r="AH51" s="63">
        <v>21</v>
      </c>
      <c r="AI51" s="63">
        <v>147</v>
      </c>
      <c r="AJ51" s="63">
        <v>7</v>
      </c>
      <c r="AK51" s="63">
        <v>112</v>
      </c>
      <c r="AL51" s="63">
        <v>0</v>
      </c>
      <c r="AM51" s="63">
        <v>0</v>
      </c>
      <c r="AN51" s="63">
        <v>5</v>
      </c>
      <c r="AO51" s="63">
        <v>12</v>
      </c>
      <c r="AP51" s="63">
        <v>3</v>
      </c>
      <c r="AQ51" s="63">
        <v>6</v>
      </c>
      <c r="AR51" s="63">
        <v>0</v>
      </c>
      <c r="AS51" s="63">
        <v>0</v>
      </c>
      <c r="AT51" s="63">
        <v>0</v>
      </c>
      <c r="AU51" s="63">
        <v>0</v>
      </c>
      <c r="AV51" s="63">
        <v>6</v>
      </c>
      <c r="AW51" s="63">
        <v>14</v>
      </c>
      <c r="AX51" s="63">
        <v>2</v>
      </c>
      <c r="AY51" s="63">
        <v>3</v>
      </c>
      <c r="AZ51" s="63">
        <v>1</v>
      </c>
      <c r="BA51" s="63">
        <v>0</v>
      </c>
      <c r="BB51" s="63">
        <v>0</v>
      </c>
      <c r="BC51" s="63">
        <v>1</v>
      </c>
      <c r="BD51" s="63">
        <v>1</v>
      </c>
      <c r="BE51" s="63">
        <v>0</v>
      </c>
      <c r="BF51" s="63">
        <v>0</v>
      </c>
      <c r="BG51" s="63">
        <v>35</v>
      </c>
      <c r="BH51" s="63">
        <v>6</v>
      </c>
      <c r="BI51" s="63">
        <v>14</v>
      </c>
      <c r="BJ51" s="63">
        <v>3</v>
      </c>
      <c r="BK51" s="63">
        <v>52</v>
      </c>
      <c r="BL51" s="63">
        <v>3</v>
      </c>
      <c r="BM51" s="63">
        <v>22</v>
      </c>
      <c r="BN51" s="63">
        <v>2</v>
      </c>
      <c r="BO51" s="63">
        <v>7</v>
      </c>
      <c r="BP51" s="63">
        <v>2</v>
      </c>
      <c r="BQ51" s="63">
        <v>8</v>
      </c>
      <c r="BR51" s="63">
        <v>0</v>
      </c>
      <c r="BS51" s="63">
        <v>0</v>
      </c>
      <c r="BT51" s="63">
        <v>0</v>
      </c>
      <c r="BU51" s="63">
        <v>0</v>
      </c>
      <c r="BV51" s="63">
        <v>0</v>
      </c>
      <c r="BW51" s="63">
        <v>0</v>
      </c>
    </row>
    <row r="52" spans="2:75" ht="13.5">
      <c r="B52" s="19"/>
      <c r="C52" s="19" t="s">
        <v>60</v>
      </c>
      <c r="D52" s="20"/>
      <c r="E52" s="62">
        <v>0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4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5</v>
      </c>
      <c r="AG52" s="63">
        <v>2</v>
      </c>
      <c r="AH52" s="63">
        <v>1</v>
      </c>
      <c r="AI52" s="63">
        <v>1</v>
      </c>
      <c r="AJ52" s="63">
        <v>1</v>
      </c>
      <c r="AK52" s="63">
        <v>45</v>
      </c>
      <c r="AL52" s="63">
        <v>0</v>
      </c>
      <c r="AM52" s="63">
        <v>0</v>
      </c>
      <c r="AN52" s="63">
        <v>1</v>
      </c>
      <c r="AO52" s="63">
        <v>2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1</v>
      </c>
      <c r="AW52" s="63">
        <v>4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3">
        <v>2</v>
      </c>
      <c r="BH52" s="63">
        <v>0</v>
      </c>
      <c r="BI52" s="63">
        <v>0</v>
      </c>
      <c r="BJ52" s="63">
        <v>1</v>
      </c>
      <c r="BK52" s="63">
        <v>1</v>
      </c>
      <c r="BL52" s="63">
        <v>0</v>
      </c>
      <c r="BM52" s="63">
        <v>0</v>
      </c>
      <c r="BN52" s="63">
        <v>0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63">
        <v>0</v>
      </c>
      <c r="BV52" s="63">
        <v>0</v>
      </c>
      <c r="BW52" s="63">
        <v>0</v>
      </c>
    </row>
    <row r="53" spans="2:75" ht="13.5">
      <c r="B53" s="19"/>
      <c r="C53" s="19" t="s">
        <v>61</v>
      </c>
      <c r="D53" s="20"/>
      <c r="E53" s="62">
        <v>2</v>
      </c>
      <c r="F53" s="63">
        <v>2</v>
      </c>
      <c r="G53" s="63">
        <v>1</v>
      </c>
      <c r="H53" s="63">
        <v>1</v>
      </c>
      <c r="I53" s="63">
        <v>2</v>
      </c>
      <c r="J53" s="63">
        <v>14</v>
      </c>
      <c r="K53" s="63">
        <v>0</v>
      </c>
      <c r="L53" s="63">
        <v>0</v>
      </c>
      <c r="M53" s="63">
        <v>0</v>
      </c>
      <c r="N53" s="63">
        <v>0</v>
      </c>
      <c r="O53" s="63">
        <v>1</v>
      </c>
      <c r="P53" s="63">
        <v>7</v>
      </c>
      <c r="Q53" s="63">
        <v>0</v>
      </c>
      <c r="R53" s="63">
        <v>0</v>
      </c>
      <c r="S53" s="63">
        <v>1</v>
      </c>
      <c r="T53" s="63">
        <v>6</v>
      </c>
      <c r="U53" s="63">
        <v>0</v>
      </c>
      <c r="V53" s="63">
        <v>0</v>
      </c>
      <c r="W53" s="63">
        <v>0</v>
      </c>
      <c r="X53" s="63">
        <v>0</v>
      </c>
      <c r="Y53" s="63">
        <v>1</v>
      </c>
      <c r="Z53" s="63">
        <v>1</v>
      </c>
      <c r="AA53" s="63">
        <v>8</v>
      </c>
      <c r="AB53" s="63">
        <v>1</v>
      </c>
      <c r="AC53" s="63">
        <v>42</v>
      </c>
      <c r="AD53" s="63">
        <v>1</v>
      </c>
      <c r="AE53" s="63">
        <v>81</v>
      </c>
      <c r="AF53" s="63">
        <v>6</v>
      </c>
      <c r="AG53" s="63">
        <v>2</v>
      </c>
      <c r="AH53" s="63">
        <v>1</v>
      </c>
      <c r="AI53" s="63">
        <v>62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3">
        <v>6</v>
      </c>
      <c r="BH53" s="63">
        <v>1</v>
      </c>
      <c r="BI53" s="63">
        <v>2</v>
      </c>
      <c r="BJ53" s="63">
        <v>2</v>
      </c>
      <c r="BK53" s="63">
        <v>21</v>
      </c>
      <c r="BL53" s="63">
        <v>0</v>
      </c>
      <c r="BM53" s="63">
        <v>0</v>
      </c>
      <c r="BN53" s="63">
        <v>0</v>
      </c>
      <c r="BO53" s="63">
        <v>0</v>
      </c>
      <c r="BP53" s="63">
        <v>0</v>
      </c>
      <c r="BQ53" s="63">
        <v>0</v>
      </c>
      <c r="BR53" s="63">
        <v>0</v>
      </c>
      <c r="BS53" s="63">
        <v>0</v>
      </c>
      <c r="BT53" s="63">
        <v>0</v>
      </c>
      <c r="BU53" s="63">
        <v>0</v>
      </c>
      <c r="BV53" s="63">
        <v>0</v>
      </c>
      <c r="BW53" s="63">
        <v>0</v>
      </c>
    </row>
    <row r="54" spans="2:75" ht="13.5">
      <c r="B54" s="19"/>
      <c r="C54" s="19" t="s">
        <v>62</v>
      </c>
      <c r="D54" s="20"/>
      <c r="E54" s="62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5</v>
      </c>
      <c r="AG54" s="63">
        <v>2</v>
      </c>
      <c r="AH54" s="63">
        <v>2</v>
      </c>
      <c r="AI54" s="63">
        <v>5</v>
      </c>
      <c r="AJ54" s="63">
        <v>1</v>
      </c>
      <c r="AK54" s="63">
        <v>1</v>
      </c>
      <c r="AL54" s="63">
        <v>0</v>
      </c>
      <c r="AM54" s="63">
        <v>0</v>
      </c>
      <c r="AN54" s="63">
        <v>1</v>
      </c>
      <c r="AO54" s="63">
        <v>2</v>
      </c>
      <c r="AP54" s="63">
        <v>1</v>
      </c>
      <c r="AQ54" s="63">
        <v>1</v>
      </c>
      <c r="AR54" s="63">
        <v>0</v>
      </c>
      <c r="AS54" s="63">
        <v>0</v>
      </c>
      <c r="AT54" s="63">
        <v>1</v>
      </c>
      <c r="AU54" s="63">
        <v>2</v>
      </c>
      <c r="AV54" s="63">
        <v>1</v>
      </c>
      <c r="AW54" s="63">
        <v>1</v>
      </c>
      <c r="AX54" s="63">
        <v>1</v>
      </c>
      <c r="AY54" s="63">
        <v>1</v>
      </c>
      <c r="AZ54" s="63">
        <v>1</v>
      </c>
      <c r="BA54" s="63">
        <v>1</v>
      </c>
      <c r="BB54" s="63">
        <v>2</v>
      </c>
      <c r="BC54" s="63">
        <v>1</v>
      </c>
      <c r="BD54" s="63">
        <v>2</v>
      </c>
      <c r="BE54" s="63">
        <v>1</v>
      </c>
      <c r="BF54" s="63">
        <v>2</v>
      </c>
      <c r="BG54" s="63">
        <v>2</v>
      </c>
      <c r="BH54" s="63">
        <v>0</v>
      </c>
      <c r="BI54" s="63">
        <v>0</v>
      </c>
      <c r="BJ54" s="63">
        <v>1</v>
      </c>
      <c r="BK54" s="63">
        <v>6</v>
      </c>
      <c r="BL54" s="63">
        <v>0</v>
      </c>
      <c r="BM54" s="63">
        <v>0</v>
      </c>
      <c r="BN54" s="63">
        <v>0</v>
      </c>
      <c r="BO54" s="63">
        <v>0</v>
      </c>
      <c r="BP54" s="63">
        <v>0</v>
      </c>
      <c r="BQ54" s="63">
        <v>0</v>
      </c>
      <c r="BR54" s="63">
        <v>0</v>
      </c>
      <c r="BS54" s="63">
        <v>0</v>
      </c>
      <c r="BT54" s="63">
        <v>0</v>
      </c>
      <c r="BU54" s="63">
        <v>0</v>
      </c>
      <c r="BV54" s="63">
        <v>0</v>
      </c>
      <c r="BW54" s="63">
        <v>0</v>
      </c>
    </row>
    <row r="55" spans="2:75" ht="13.5">
      <c r="B55" s="19"/>
      <c r="C55" s="19" t="s">
        <v>63</v>
      </c>
      <c r="D55" s="20"/>
      <c r="E55" s="62">
        <v>1</v>
      </c>
      <c r="F55" s="63">
        <v>1</v>
      </c>
      <c r="G55" s="63">
        <v>0</v>
      </c>
      <c r="H55" s="63">
        <v>0</v>
      </c>
      <c r="I55" s="63">
        <v>1</v>
      </c>
      <c r="J55" s="63">
        <v>11</v>
      </c>
      <c r="K55" s="63">
        <v>0</v>
      </c>
      <c r="L55" s="63">
        <v>0</v>
      </c>
      <c r="M55" s="63">
        <v>0</v>
      </c>
      <c r="N55" s="63">
        <v>0</v>
      </c>
      <c r="O55" s="63">
        <v>1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1</v>
      </c>
      <c r="V55" s="63">
        <v>7</v>
      </c>
      <c r="W55" s="63">
        <v>0</v>
      </c>
      <c r="X55" s="63">
        <v>0</v>
      </c>
      <c r="Y55" s="63">
        <v>1</v>
      </c>
      <c r="Z55" s="63">
        <v>0</v>
      </c>
      <c r="AA55" s="63">
        <v>0</v>
      </c>
      <c r="AB55" s="63">
        <v>0</v>
      </c>
      <c r="AC55" s="63">
        <v>0</v>
      </c>
      <c r="AD55" s="63">
        <v>1</v>
      </c>
      <c r="AE55" s="63">
        <v>96</v>
      </c>
      <c r="AF55" s="63">
        <v>10</v>
      </c>
      <c r="AG55" s="63">
        <v>5</v>
      </c>
      <c r="AH55" s="63">
        <v>3</v>
      </c>
      <c r="AI55" s="63">
        <v>17</v>
      </c>
      <c r="AJ55" s="63">
        <v>2</v>
      </c>
      <c r="AK55" s="63">
        <v>21</v>
      </c>
      <c r="AL55" s="63">
        <v>0</v>
      </c>
      <c r="AM55" s="63">
        <v>0</v>
      </c>
      <c r="AN55" s="63">
        <v>0</v>
      </c>
      <c r="AO55" s="63">
        <v>0</v>
      </c>
      <c r="AP55" s="63">
        <v>2</v>
      </c>
      <c r="AQ55" s="63">
        <v>22</v>
      </c>
      <c r="AR55" s="63">
        <v>0</v>
      </c>
      <c r="AS55" s="63">
        <v>0</v>
      </c>
      <c r="AT55" s="63">
        <v>0</v>
      </c>
      <c r="AU55" s="63">
        <v>0</v>
      </c>
      <c r="AV55" s="63">
        <v>1</v>
      </c>
      <c r="AW55" s="63">
        <v>20</v>
      </c>
      <c r="AX55" s="63">
        <v>1</v>
      </c>
      <c r="AY55" s="63">
        <v>2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3">
        <v>5</v>
      </c>
      <c r="BH55" s="63">
        <v>1</v>
      </c>
      <c r="BI55" s="63">
        <v>3</v>
      </c>
      <c r="BJ55" s="63">
        <v>1</v>
      </c>
      <c r="BK55" s="63">
        <v>2</v>
      </c>
      <c r="BL55" s="63">
        <v>0</v>
      </c>
      <c r="BM55" s="63">
        <v>0</v>
      </c>
      <c r="BN55" s="63">
        <v>0</v>
      </c>
      <c r="BO55" s="63">
        <v>0</v>
      </c>
      <c r="BP55" s="63">
        <v>0</v>
      </c>
      <c r="BQ55" s="63">
        <v>0</v>
      </c>
      <c r="BR55" s="63">
        <v>0</v>
      </c>
      <c r="BS55" s="63">
        <v>0</v>
      </c>
      <c r="BT55" s="63">
        <v>0</v>
      </c>
      <c r="BU55" s="63">
        <v>0</v>
      </c>
      <c r="BV55" s="63">
        <v>0</v>
      </c>
      <c r="BW55" s="63">
        <v>0</v>
      </c>
    </row>
    <row r="56" spans="2:75" s="18" customFormat="1" ht="25.5" customHeight="1">
      <c r="B56" s="142" t="s">
        <v>64</v>
      </c>
      <c r="C56" s="142"/>
      <c r="D56" s="20"/>
      <c r="E56" s="60">
        <v>11</v>
      </c>
      <c r="F56" s="61">
        <v>6</v>
      </c>
      <c r="G56" s="61">
        <v>2</v>
      </c>
      <c r="H56" s="61">
        <v>3</v>
      </c>
      <c r="I56" s="61">
        <v>2</v>
      </c>
      <c r="J56" s="61">
        <v>155</v>
      </c>
      <c r="K56" s="61">
        <v>0</v>
      </c>
      <c r="L56" s="61">
        <v>0</v>
      </c>
      <c r="M56" s="61">
        <v>0</v>
      </c>
      <c r="N56" s="61">
        <v>0</v>
      </c>
      <c r="O56" s="61">
        <v>3</v>
      </c>
      <c r="P56" s="61">
        <v>26</v>
      </c>
      <c r="Q56" s="61">
        <v>0</v>
      </c>
      <c r="R56" s="61">
        <v>0</v>
      </c>
      <c r="S56" s="61">
        <v>1</v>
      </c>
      <c r="T56" s="61">
        <v>1</v>
      </c>
      <c r="U56" s="61">
        <v>3</v>
      </c>
      <c r="V56" s="61">
        <v>7</v>
      </c>
      <c r="W56" s="61">
        <v>2</v>
      </c>
      <c r="X56" s="61">
        <v>2</v>
      </c>
      <c r="Y56" s="61">
        <v>3</v>
      </c>
      <c r="Z56" s="61">
        <v>0</v>
      </c>
      <c r="AA56" s="61">
        <v>0</v>
      </c>
      <c r="AB56" s="61">
        <v>1</v>
      </c>
      <c r="AC56" s="61">
        <v>5</v>
      </c>
      <c r="AD56" s="61">
        <v>2</v>
      </c>
      <c r="AE56" s="61">
        <v>46</v>
      </c>
      <c r="AF56" s="61">
        <v>90</v>
      </c>
      <c r="AG56" s="61">
        <v>40</v>
      </c>
      <c r="AH56" s="61">
        <v>33</v>
      </c>
      <c r="AI56" s="61">
        <v>405</v>
      </c>
      <c r="AJ56" s="61">
        <v>19</v>
      </c>
      <c r="AK56" s="61">
        <v>518</v>
      </c>
      <c r="AL56" s="61">
        <v>0</v>
      </c>
      <c r="AM56" s="61">
        <v>0</v>
      </c>
      <c r="AN56" s="61">
        <v>1</v>
      </c>
      <c r="AO56" s="61">
        <v>1</v>
      </c>
      <c r="AP56" s="61">
        <v>0</v>
      </c>
      <c r="AQ56" s="61">
        <v>0</v>
      </c>
      <c r="AR56" s="61">
        <v>0</v>
      </c>
      <c r="AS56" s="61">
        <v>0</v>
      </c>
      <c r="AT56" s="61">
        <v>1</v>
      </c>
      <c r="AU56" s="61">
        <v>1</v>
      </c>
      <c r="AV56" s="61">
        <v>11</v>
      </c>
      <c r="AW56" s="61">
        <v>32</v>
      </c>
      <c r="AX56" s="61">
        <v>1</v>
      </c>
      <c r="AY56" s="61">
        <v>1</v>
      </c>
      <c r="AZ56" s="61">
        <v>2</v>
      </c>
      <c r="BA56" s="61">
        <v>0</v>
      </c>
      <c r="BB56" s="61">
        <v>0</v>
      </c>
      <c r="BC56" s="61">
        <v>0</v>
      </c>
      <c r="BD56" s="61">
        <v>0</v>
      </c>
      <c r="BE56" s="61">
        <v>0</v>
      </c>
      <c r="BF56" s="61">
        <v>0</v>
      </c>
      <c r="BG56" s="61">
        <v>67</v>
      </c>
      <c r="BH56" s="61">
        <v>4</v>
      </c>
      <c r="BI56" s="61">
        <v>7</v>
      </c>
      <c r="BJ56" s="61">
        <v>6</v>
      </c>
      <c r="BK56" s="61">
        <v>51</v>
      </c>
      <c r="BL56" s="61">
        <v>3</v>
      </c>
      <c r="BM56" s="61">
        <v>74</v>
      </c>
      <c r="BN56" s="61">
        <v>1</v>
      </c>
      <c r="BO56" s="61">
        <v>1</v>
      </c>
      <c r="BP56" s="61">
        <v>0</v>
      </c>
      <c r="BQ56" s="61">
        <v>0</v>
      </c>
      <c r="BR56" s="61">
        <v>0</v>
      </c>
      <c r="BS56" s="61">
        <v>0</v>
      </c>
      <c r="BT56" s="61">
        <v>0</v>
      </c>
      <c r="BU56" s="61">
        <v>0</v>
      </c>
      <c r="BV56" s="61">
        <v>0</v>
      </c>
      <c r="BW56" s="61">
        <v>0</v>
      </c>
    </row>
    <row r="57" spans="2:75" ht="13.5">
      <c r="B57" s="19"/>
      <c r="C57" s="19" t="s">
        <v>65</v>
      </c>
      <c r="D57" s="20"/>
      <c r="E57" s="62">
        <v>11</v>
      </c>
      <c r="F57" s="63">
        <v>6</v>
      </c>
      <c r="G57" s="63">
        <v>2</v>
      </c>
      <c r="H57" s="63">
        <v>3</v>
      </c>
      <c r="I57" s="63">
        <v>2</v>
      </c>
      <c r="J57" s="63">
        <v>155</v>
      </c>
      <c r="K57" s="63">
        <v>0</v>
      </c>
      <c r="L57" s="63">
        <v>0</v>
      </c>
      <c r="M57" s="63">
        <v>0</v>
      </c>
      <c r="N57" s="63">
        <v>0</v>
      </c>
      <c r="O57" s="63">
        <v>3</v>
      </c>
      <c r="P57" s="63">
        <v>26</v>
      </c>
      <c r="Q57" s="63">
        <v>0</v>
      </c>
      <c r="R57" s="63">
        <v>0</v>
      </c>
      <c r="S57" s="63">
        <v>1</v>
      </c>
      <c r="T57" s="63">
        <v>1</v>
      </c>
      <c r="U57" s="63">
        <v>3</v>
      </c>
      <c r="V57" s="63">
        <v>7</v>
      </c>
      <c r="W57" s="63">
        <v>2</v>
      </c>
      <c r="X57" s="63">
        <v>2</v>
      </c>
      <c r="Y57" s="63">
        <v>3</v>
      </c>
      <c r="Z57" s="63">
        <v>0</v>
      </c>
      <c r="AA57" s="63">
        <v>0</v>
      </c>
      <c r="AB57" s="63">
        <v>1</v>
      </c>
      <c r="AC57" s="63">
        <v>5</v>
      </c>
      <c r="AD57" s="63">
        <v>2</v>
      </c>
      <c r="AE57" s="63">
        <v>46</v>
      </c>
      <c r="AF57" s="63">
        <v>52</v>
      </c>
      <c r="AG57" s="63">
        <v>18</v>
      </c>
      <c r="AH57" s="63">
        <v>14</v>
      </c>
      <c r="AI57" s="63">
        <v>52</v>
      </c>
      <c r="AJ57" s="63">
        <v>7</v>
      </c>
      <c r="AK57" s="63">
        <v>149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1</v>
      </c>
      <c r="AU57" s="63">
        <v>1</v>
      </c>
      <c r="AV57" s="63">
        <v>5</v>
      </c>
      <c r="AW57" s="63">
        <v>21</v>
      </c>
      <c r="AX57" s="63">
        <v>0</v>
      </c>
      <c r="AY57" s="63">
        <v>0</v>
      </c>
      <c r="AZ57" s="63">
        <v>1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3">
        <v>45</v>
      </c>
      <c r="BH57" s="63">
        <v>3</v>
      </c>
      <c r="BI57" s="63">
        <v>4</v>
      </c>
      <c r="BJ57" s="63">
        <v>4</v>
      </c>
      <c r="BK57" s="63">
        <v>18</v>
      </c>
      <c r="BL57" s="63">
        <v>2</v>
      </c>
      <c r="BM57" s="63">
        <v>14</v>
      </c>
      <c r="BN57" s="63">
        <v>1</v>
      </c>
      <c r="BO57" s="63">
        <v>1</v>
      </c>
      <c r="BP57" s="63">
        <v>0</v>
      </c>
      <c r="BQ57" s="63">
        <v>0</v>
      </c>
      <c r="BR57" s="63">
        <v>0</v>
      </c>
      <c r="BS57" s="63">
        <v>0</v>
      </c>
      <c r="BT57" s="63">
        <v>0</v>
      </c>
      <c r="BU57" s="63">
        <v>0</v>
      </c>
      <c r="BV57" s="63">
        <v>0</v>
      </c>
      <c r="BW57" s="63">
        <v>0</v>
      </c>
    </row>
    <row r="58" spans="2:75" ht="13.5">
      <c r="B58" s="19"/>
      <c r="C58" s="19" t="s">
        <v>66</v>
      </c>
      <c r="D58" s="20"/>
      <c r="E58" s="62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9</v>
      </c>
      <c r="AG58" s="63">
        <v>4</v>
      </c>
      <c r="AH58" s="63">
        <v>3</v>
      </c>
      <c r="AI58" s="63">
        <v>73</v>
      </c>
      <c r="AJ58" s="63">
        <v>2</v>
      </c>
      <c r="AK58" s="63">
        <v>27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2</v>
      </c>
      <c r="AW58" s="63">
        <v>3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3">
        <v>5</v>
      </c>
      <c r="BH58" s="63">
        <v>0</v>
      </c>
      <c r="BI58" s="63">
        <v>0</v>
      </c>
      <c r="BJ58" s="63">
        <v>0</v>
      </c>
      <c r="BK58" s="63">
        <v>0</v>
      </c>
      <c r="BL58" s="63">
        <v>0</v>
      </c>
      <c r="BM58" s="63">
        <v>0</v>
      </c>
      <c r="BN58" s="63">
        <v>0</v>
      </c>
      <c r="BO58" s="63">
        <v>0</v>
      </c>
      <c r="BP58" s="63">
        <v>0</v>
      </c>
      <c r="BQ58" s="63">
        <v>0</v>
      </c>
      <c r="BR58" s="63">
        <v>0</v>
      </c>
      <c r="BS58" s="63">
        <v>0</v>
      </c>
      <c r="BT58" s="63">
        <v>0</v>
      </c>
      <c r="BU58" s="63">
        <v>0</v>
      </c>
      <c r="BV58" s="63">
        <v>0</v>
      </c>
      <c r="BW58" s="63">
        <v>0</v>
      </c>
    </row>
    <row r="59" spans="2:75" ht="13.5">
      <c r="B59" s="31"/>
      <c r="C59" s="19" t="s">
        <v>67</v>
      </c>
      <c r="D59" s="20"/>
      <c r="E59" s="62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8</v>
      </c>
      <c r="AG59" s="63">
        <v>5</v>
      </c>
      <c r="AH59" s="63">
        <v>5</v>
      </c>
      <c r="AI59" s="63">
        <v>90</v>
      </c>
      <c r="AJ59" s="63">
        <v>4</v>
      </c>
      <c r="AK59" s="63">
        <v>108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2</v>
      </c>
      <c r="AW59" s="63">
        <v>5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3">
        <v>5</v>
      </c>
      <c r="BH59" s="63">
        <v>0</v>
      </c>
      <c r="BI59" s="63">
        <v>0</v>
      </c>
      <c r="BJ59" s="63">
        <v>1</v>
      </c>
      <c r="BK59" s="63">
        <v>31</v>
      </c>
      <c r="BL59" s="63">
        <v>1</v>
      </c>
      <c r="BM59" s="63">
        <v>60</v>
      </c>
      <c r="BN59" s="63">
        <v>0</v>
      </c>
      <c r="BO59" s="63">
        <v>0</v>
      </c>
      <c r="BP59" s="63">
        <v>0</v>
      </c>
      <c r="BQ59" s="63">
        <v>0</v>
      </c>
      <c r="BR59" s="63">
        <v>0</v>
      </c>
      <c r="BS59" s="63">
        <v>0</v>
      </c>
      <c r="BT59" s="63">
        <v>0</v>
      </c>
      <c r="BU59" s="63">
        <v>0</v>
      </c>
      <c r="BV59" s="63">
        <v>0</v>
      </c>
      <c r="BW59" s="63">
        <v>0</v>
      </c>
    </row>
    <row r="60" spans="2:75" ht="13.5" customHeight="1">
      <c r="B60" s="31"/>
      <c r="C60" s="19" t="s">
        <v>68</v>
      </c>
      <c r="D60" s="20"/>
      <c r="E60" s="62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21</v>
      </c>
      <c r="AG60" s="63">
        <v>13</v>
      </c>
      <c r="AH60" s="63">
        <v>11</v>
      </c>
      <c r="AI60" s="63">
        <v>190</v>
      </c>
      <c r="AJ60" s="63">
        <v>6</v>
      </c>
      <c r="AK60" s="63">
        <v>234</v>
      </c>
      <c r="AL60" s="63">
        <v>0</v>
      </c>
      <c r="AM60" s="63">
        <v>0</v>
      </c>
      <c r="AN60" s="63">
        <v>1</v>
      </c>
      <c r="AO60" s="63">
        <v>1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2</v>
      </c>
      <c r="AW60" s="63">
        <v>3</v>
      </c>
      <c r="AX60" s="63">
        <v>1</v>
      </c>
      <c r="AY60" s="63">
        <v>1</v>
      </c>
      <c r="AZ60" s="63">
        <v>1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3">
        <v>12</v>
      </c>
      <c r="BH60" s="63">
        <v>1</v>
      </c>
      <c r="BI60" s="63">
        <v>3</v>
      </c>
      <c r="BJ60" s="63">
        <v>1</v>
      </c>
      <c r="BK60" s="63">
        <v>2</v>
      </c>
      <c r="BL60" s="63">
        <v>0</v>
      </c>
      <c r="BM60" s="63">
        <v>0</v>
      </c>
      <c r="BN60" s="63">
        <v>0</v>
      </c>
      <c r="BO60" s="63">
        <v>0</v>
      </c>
      <c r="BP60" s="63">
        <v>0</v>
      </c>
      <c r="BQ60" s="63">
        <v>0</v>
      </c>
      <c r="BR60" s="63">
        <v>0</v>
      </c>
      <c r="BS60" s="63">
        <v>0</v>
      </c>
      <c r="BT60" s="63">
        <v>0</v>
      </c>
      <c r="BU60" s="63">
        <v>0</v>
      </c>
      <c r="BV60" s="63">
        <v>0</v>
      </c>
      <c r="BW60" s="63">
        <v>0</v>
      </c>
    </row>
    <row r="61" spans="2:75" s="18" customFormat="1" ht="25.5" customHeight="1">
      <c r="B61" s="142" t="s">
        <v>69</v>
      </c>
      <c r="C61" s="142"/>
      <c r="D61" s="20"/>
      <c r="E61" s="60">
        <v>23</v>
      </c>
      <c r="F61" s="61">
        <v>13</v>
      </c>
      <c r="G61" s="61">
        <v>2</v>
      </c>
      <c r="H61" s="61">
        <v>5</v>
      </c>
      <c r="I61" s="61">
        <v>5</v>
      </c>
      <c r="J61" s="61">
        <v>237</v>
      </c>
      <c r="K61" s="61">
        <v>0</v>
      </c>
      <c r="L61" s="61">
        <v>0</v>
      </c>
      <c r="M61" s="61">
        <v>1</v>
      </c>
      <c r="N61" s="61">
        <v>2</v>
      </c>
      <c r="O61" s="61">
        <v>3</v>
      </c>
      <c r="P61" s="61">
        <v>149</v>
      </c>
      <c r="Q61" s="61">
        <v>2</v>
      </c>
      <c r="R61" s="61">
        <v>83</v>
      </c>
      <c r="S61" s="61">
        <v>2</v>
      </c>
      <c r="T61" s="61">
        <v>53</v>
      </c>
      <c r="U61" s="61">
        <v>7</v>
      </c>
      <c r="V61" s="61">
        <v>85</v>
      </c>
      <c r="W61" s="61">
        <v>1</v>
      </c>
      <c r="X61" s="61">
        <v>1</v>
      </c>
      <c r="Y61" s="61">
        <v>5</v>
      </c>
      <c r="Z61" s="61">
        <v>1</v>
      </c>
      <c r="AA61" s="61">
        <v>29</v>
      </c>
      <c r="AB61" s="61">
        <v>3</v>
      </c>
      <c r="AC61" s="61">
        <v>218</v>
      </c>
      <c r="AD61" s="61">
        <v>1</v>
      </c>
      <c r="AE61" s="61">
        <v>46</v>
      </c>
      <c r="AF61" s="61">
        <v>280</v>
      </c>
      <c r="AG61" s="61">
        <v>93</v>
      </c>
      <c r="AH61" s="61">
        <v>57</v>
      </c>
      <c r="AI61" s="61">
        <v>348</v>
      </c>
      <c r="AJ61" s="61">
        <v>38</v>
      </c>
      <c r="AK61" s="61">
        <v>1012</v>
      </c>
      <c r="AL61" s="61">
        <v>0</v>
      </c>
      <c r="AM61" s="61">
        <v>0</v>
      </c>
      <c r="AN61" s="61">
        <v>5</v>
      </c>
      <c r="AO61" s="61">
        <v>9</v>
      </c>
      <c r="AP61" s="61">
        <v>5</v>
      </c>
      <c r="AQ61" s="61">
        <v>15</v>
      </c>
      <c r="AR61" s="61">
        <v>2</v>
      </c>
      <c r="AS61" s="61">
        <v>9</v>
      </c>
      <c r="AT61" s="61">
        <v>2</v>
      </c>
      <c r="AU61" s="61">
        <v>4</v>
      </c>
      <c r="AV61" s="61">
        <v>20</v>
      </c>
      <c r="AW61" s="61">
        <v>48</v>
      </c>
      <c r="AX61" s="61">
        <v>6</v>
      </c>
      <c r="AY61" s="61">
        <v>9</v>
      </c>
      <c r="AZ61" s="61">
        <v>18</v>
      </c>
      <c r="BA61" s="61">
        <v>11</v>
      </c>
      <c r="BB61" s="61">
        <v>187</v>
      </c>
      <c r="BC61" s="61">
        <v>4</v>
      </c>
      <c r="BD61" s="61">
        <v>77</v>
      </c>
      <c r="BE61" s="61">
        <v>2</v>
      </c>
      <c r="BF61" s="61">
        <v>19</v>
      </c>
      <c r="BG61" s="61">
        <v>185</v>
      </c>
      <c r="BH61" s="61">
        <v>16</v>
      </c>
      <c r="BI61" s="61">
        <v>87</v>
      </c>
      <c r="BJ61" s="61">
        <v>19</v>
      </c>
      <c r="BK61" s="61">
        <v>167</v>
      </c>
      <c r="BL61" s="61">
        <v>4</v>
      </c>
      <c r="BM61" s="61">
        <v>84</v>
      </c>
      <c r="BN61" s="61">
        <v>5</v>
      </c>
      <c r="BO61" s="61">
        <v>51</v>
      </c>
      <c r="BP61" s="61">
        <v>2</v>
      </c>
      <c r="BQ61" s="61">
        <v>30</v>
      </c>
      <c r="BR61" s="61">
        <v>1</v>
      </c>
      <c r="BS61" s="61">
        <v>2</v>
      </c>
      <c r="BT61" s="61">
        <v>0</v>
      </c>
      <c r="BU61" s="61">
        <v>0</v>
      </c>
      <c r="BV61" s="61">
        <v>0</v>
      </c>
      <c r="BW61" s="61">
        <v>0</v>
      </c>
    </row>
    <row r="62" spans="2:75" ht="13.5">
      <c r="B62" s="19"/>
      <c r="C62" s="19" t="s">
        <v>70</v>
      </c>
      <c r="D62" s="20"/>
      <c r="E62" s="62">
        <v>12</v>
      </c>
      <c r="F62" s="63">
        <v>9</v>
      </c>
      <c r="G62" s="63">
        <v>1</v>
      </c>
      <c r="H62" s="63">
        <v>1</v>
      </c>
      <c r="I62" s="63">
        <v>4</v>
      </c>
      <c r="J62" s="63">
        <v>119</v>
      </c>
      <c r="K62" s="63">
        <v>0</v>
      </c>
      <c r="L62" s="63">
        <v>0</v>
      </c>
      <c r="M62" s="63">
        <v>1</v>
      </c>
      <c r="N62" s="63">
        <v>2</v>
      </c>
      <c r="O62" s="63">
        <v>1</v>
      </c>
      <c r="P62" s="63">
        <v>3</v>
      </c>
      <c r="Q62" s="63">
        <v>1</v>
      </c>
      <c r="R62" s="63">
        <v>62</v>
      </c>
      <c r="S62" s="63">
        <v>1</v>
      </c>
      <c r="T62" s="63">
        <v>50</v>
      </c>
      <c r="U62" s="63">
        <v>4</v>
      </c>
      <c r="V62" s="63">
        <v>55</v>
      </c>
      <c r="W62" s="63">
        <v>1</v>
      </c>
      <c r="X62" s="63">
        <v>1</v>
      </c>
      <c r="Y62" s="63">
        <v>4</v>
      </c>
      <c r="Z62" s="63">
        <v>1</v>
      </c>
      <c r="AA62" s="63">
        <v>29</v>
      </c>
      <c r="AB62" s="63">
        <v>2</v>
      </c>
      <c r="AC62" s="63">
        <v>35</v>
      </c>
      <c r="AD62" s="63">
        <v>1</v>
      </c>
      <c r="AE62" s="63">
        <v>46</v>
      </c>
      <c r="AF62" s="63">
        <v>161</v>
      </c>
      <c r="AG62" s="63">
        <v>46</v>
      </c>
      <c r="AH62" s="63">
        <v>27</v>
      </c>
      <c r="AI62" s="63">
        <v>151</v>
      </c>
      <c r="AJ62" s="63">
        <v>20</v>
      </c>
      <c r="AK62" s="63">
        <v>371</v>
      </c>
      <c r="AL62" s="63">
        <v>0</v>
      </c>
      <c r="AM62" s="63">
        <v>0</v>
      </c>
      <c r="AN62" s="63">
        <v>2</v>
      </c>
      <c r="AO62" s="63">
        <v>5</v>
      </c>
      <c r="AP62" s="63">
        <v>4</v>
      </c>
      <c r="AQ62" s="63">
        <v>12</v>
      </c>
      <c r="AR62" s="63">
        <v>0</v>
      </c>
      <c r="AS62" s="63">
        <v>0</v>
      </c>
      <c r="AT62" s="63">
        <v>2</v>
      </c>
      <c r="AU62" s="63">
        <v>4</v>
      </c>
      <c r="AV62" s="63">
        <v>10</v>
      </c>
      <c r="AW62" s="63">
        <v>32</v>
      </c>
      <c r="AX62" s="63">
        <v>4</v>
      </c>
      <c r="AY62" s="63">
        <v>5</v>
      </c>
      <c r="AZ62" s="63">
        <v>12</v>
      </c>
      <c r="BA62" s="63">
        <v>8</v>
      </c>
      <c r="BB62" s="63">
        <v>168</v>
      </c>
      <c r="BC62" s="63">
        <v>1</v>
      </c>
      <c r="BD62" s="63">
        <v>10</v>
      </c>
      <c r="BE62" s="63">
        <v>1</v>
      </c>
      <c r="BF62" s="63">
        <v>16</v>
      </c>
      <c r="BG62" s="63">
        <v>109</v>
      </c>
      <c r="BH62" s="63">
        <v>13</v>
      </c>
      <c r="BI62" s="63">
        <v>73</v>
      </c>
      <c r="BJ62" s="63">
        <v>12</v>
      </c>
      <c r="BK62" s="63">
        <v>143</v>
      </c>
      <c r="BL62" s="63">
        <v>4</v>
      </c>
      <c r="BM62" s="63">
        <v>84</v>
      </c>
      <c r="BN62" s="63">
        <v>4</v>
      </c>
      <c r="BO62" s="63">
        <v>37</v>
      </c>
      <c r="BP62" s="63">
        <v>2</v>
      </c>
      <c r="BQ62" s="63">
        <v>30</v>
      </c>
      <c r="BR62" s="63">
        <v>1</v>
      </c>
      <c r="BS62" s="63">
        <v>2</v>
      </c>
      <c r="BT62" s="63">
        <v>0</v>
      </c>
      <c r="BU62" s="63">
        <v>0</v>
      </c>
      <c r="BV62" s="63">
        <v>0</v>
      </c>
      <c r="BW62" s="63">
        <v>0</v>
      </c>
    </row>
    <row r="63" spans="2:75" ht="13.5">
      <c r="B63" s="31"/>
      <c r="C63" s="19" t="s">
        <v>71</v>
      </c>
      <c r="D63" s="20"/>
      <c r="E63" s="62">
        <v>9</v>
      </c>
      <c r="F63" s="63">
        <v>3</v>
      </c>
      <c r="G63" s="63">
        <v>1</v>
      </c>
      <c r="H63" s="63">
        <v>4</v>
      </c>
      <c r="I63" s="63">
        <v>1</v>
      </c>
      <c r="J63" s="63">
        <v>118</v>
      </c>
      <c r="K63" s="63">
        <v>0</v>
      </c>
      <c r="L63" s="63">
        <v>0</v>
      </c>
      <c r="M63" s="63">
        <v>0</v>
      </c>
      <c r="N63" s="63">
        <v>0</v>
      </c>
      <c r="O63" s="63">
        <v>2</v>
      </c>
      <c r="P63" s="63">
        <v>146</v>
      </c>
      <c r="Q63" s="63">
        <v>1</v>
      </c>
      <c r="R63" s="63">
        <v>21</v>
      </c>
      <c r="S63" s="63">
        <v>0</v>
      </c>
      <c r="T63" s="63">
        <v>0</v>
      </c>
      <c r="U63" s="63">
        <v>2</v>
      </c>
      <c r="V63" s="63">
        <v>12</v>
      </c>
      <c r="W63" s="63">
        <v>0</v>
      </c>
      <c r="X63" s="63">
        <v>0</v>
      </c>
      <c r="Y63" s="63">
        <v>1</v>
      </c>
      <c r="Z63" s="63">
        <v>0</v>
      </c>
      <c r="AA63" s="63">
        <v>0</v>
      </c>
      <c r="AB63" s="63">
        <v>1</v>
      </c>
      <c r="AC63" s="63">
        <v>183</v>
      </c>
      <c r="AD63" s="63">
        <v>0</v>
      </c>
      <c r="AE63" s="63">
        <v>0</v>
      </c>
      <c r="AF63" s="63">
        <v>98</v>
      </c>
      <c r="AG63" s="63">
        <v>37</v>
      </c>
      <c r="AH63" s="63">
        <v>24</v>
      </c>
      <c r="AI63" s="63">
        <v>141</v>
      </c>
      <c r="AJ63" s="63">
        <v>16</v>
      </c>
      <c r="AK63" s="63">
        <v>607</v>
      </c>
      <c r="AL63" s="63">
        <v>0</v>
      </c>
      <c r="AM63" s="63">
        <v>0</v>
      </c>
      <c r="AN63" s="63">
        <v>3</v>
      </c>
      <c r="AO63" s="63">
        <v>4</v>
      </c>
      <c r="AP63" s="63">
        <v>1</v>
      </c>
      <c r="AQ63" s="63">
        <v>3</v>
      </c>
      <c r="AR63" s="63">
        <v>2</v>
      </c>
      <c r="AS63" s="63">
        <v>9</v>
      </c>
      <c r="AT63" s="63">
        <v>0</v>
      </c>
      <c r="AU63" s="63">
        <v>0</v>
      </c>
      <c r="AV63" s="63">
        <v>9</v>
      </c>
      <c r="AW63" s="63">
        <v>15</v>
      </c>
      <c r="AX63" s="63">
        <v>2</v>
      </c>
      <c r="AY63" s="63">
        <v>4</v>
      </c>
      <c r="AZ63" s="63">
        <v>5</v>
      </c>
      <c r="BA63" s="63">
        <v>3</v>
      </c>
      <c r="BB63" s="63">
        <v>19</v>
      </c>
      <c r="BC63" s="63">
        <v>2</v>
      </c>
      <c r="BD63" s="63">
        <v>60</v>
      </c>
      <c r="BE63" s="63">
        <v>0</v>
      </c>
      <c r="BF63" s="63">
        <v>0</v>
      </c>
      <c r="BG63" s="63">
        <v>60</v>
      </c>
      <c r="BH63" s="63">
        <v>2</v>
      </c>
      <c r="BI63" s="63">
        <v>11</v>
      </c>
      <c r="BJ63" s="63">
        <v>6</v>
      </c>
      <c r="BK63" s="63">
        <v>22</v>
      </c>
      <c r="BL63" s="63">
        <v>0</v>
      </c>
      <c r="BM63" s="63">
        <v>0</v>
      </c>
      <c r="BN63" s="63">
        <v>0</v>
      </c>
      <c r="BO63" s="63">
        <v>0</v>
      </c>
      <c r="BP63" s="63">
        <v>0</v>
      </c>
      <c r="BQ63" s="63">
        <v>0</v>
      </c>
      <c r="BR63" s="63">
        <v>0</v>
      </c>
      <c r="BS63" s="63">
        <v>0</v>
      </c>
      <c r="BT63" s="63">
        <v>0</v>
      </c>
      <c r="BU63" s="63">
        <v>0</v>
      </c>
      <c r="BV63" s="63">
        <v>0</v>
      </c>
      <c r="BW63" s="63">
        <v>0</v>
      </c>
    </row>
    <row r="64" spans="2:75" ht="13.5">
      <c r="B64" s="31"/>
      <c r="C64" s="19" t="s">
        <v>72</v>
      </c>
      <c r="D64" s="20"/>
      <c r="E64" s="62">
        <v>2</v>
      </c>
      <c r="F64" s="63">
        <v>1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1</v>
      </c>
      <c r="T64" s="63">
        <v>3</v>
      </c>
      <c r="U64" s="63">
        <v>1</v>
      </c>
      <c r="V64" s="63">
        <v>18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21</v>
      </c>
      <c r="AG64" s="63">
        <v>10</v>
      </c>
      <c r="AH64" s="63">
        <v>6</v>
      </c>
      <c r="AI64" s="63">
        <v>56</v>
      </c>
      <c r="AJ64" s="63">
        <v>2</v>
      </c>
      <c r="AK64" s="63">
        <v>34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1</v>
      </c>
      <c r="AW64" s="63">
        <v>1</v>
      </c>
      <c r="AX64" s="63">
        <v>0</v>
      </c>
      <c r="AY64" s="63">
        <v>0</v>
      </c>
      <c r="AZ64" s="63">
        <v>1</v>
      </c>
      <c r="BA64" s="63">
        <v>0</v>
      </c>
      <c r="BB64" s="63">
        <v>0</v>
      </c>
      <c r="BC64" s="63">
        <v>1</v>
      </c>
      <c r="BD64" s="63">
        <v>7</v>
      </c>
      <c r="BE64" s="63">
        <v>1</v>
      </c>
      <c r="BF64" s="63">
        <v>3</v>
      </c>
      <c r="BG64" s="63">
        <v>16</v>
      </c>
      <c r="BH64" s="63">
        <v>1</v>
      </c>
      <c r="BI64" s="63">
        <v>3</v>
      </c>
      <c r="BJ64" s="63">
        <v>1</v>
      </c>
      <c r="BK64" s="63">
        <v>2</v>
      </c>
      <c r="BL64" s="63">
        <v>0</v>
      </c>
      <c r="BM64" s="63">
        <v>0</v>
      </c>
      <c r="BN64" s="63">
        <v>1</v>
      </c>
      <c r="BO64" s="63">
        <v>14</v>
      </c>
      <c r="BP64" s="63">
        <v>0</v>
      </c>
      <c r="BQ64" s="63">
        <v>0</v>
      </c>
      <c r="BR64" s="63">
        <v>0</v>
      </c>
      <c r="BS64" s="63">
        <v>0</v>
      </c>
      <c r="BT64" s="63">
        <v>0</v>
      </c>
      <c r="BU64" s="63">
        <v>0</v>
      </c>
      <c r="BV64" s="63">
        <v>0</v>
      </c>
      <c r="BW64" s="63">
        <v>0</v>
      </c>
    </row>
    <row r="65" spans="2:75" s="18" customFormat="1" ht="25.5" customHeight="1">
      <c r="B65" s="142" t="s">
        <v>73</v>
      </c>
      <c r="C65" s="142"/>
      <c r="D65" s="20"/>
      <c r="E65" s="60">
        <v>12</v>
      </c>
      <c r="F65" s="61">
        <v>8</v>
      </c>
      <c r="G65" s="61">
        <v>1</v>
      </c>
      <c r="H65" s="61">
        <v>2</v>
      </c>
      <c r="I65" s="61">
        <v>4</v>
      </c>
      <c r="J65" s="61">
        <v>40</v>
      </c>
      <c r="K65" s="61">
        <v>0</v>
      </c>
      <c r="L65" s="61">
        <v>0</v>
      </c>
      <c r="M65" s="61">
        <v>0</v>
      </c>
      <c r="N65" s="61">
        <v>0</v>
      </c>
      <c r="O65" s="61">
        <v>3</v>
      </c>
      <c r="P65" s="61">
        <v>8</v>
      </c>
      <c r="Q65" s="61">
        <v>1</v>
      </c>
      <c r="R65" s="61">
        <v>10</v>
      </c>
      <c r="S65" s="61">
        <v>2</v>
      </c>
      <c r="T65" s="61">
        <v>2</v>
      </c>
      <c r="U65" s="61">
        <v>3</v>
      </c>
      <c r="V65" s="61">
        <v>54</v>
      </c>
      <c r="W65" s="61">
        <v>0</v>
      </c>
      <c r="X65" s="61">
        <v>0</v>
      </c>
      <c r="Y65" s="61">
        <v>3</v>
      </c>
      <c r="Z65" s="61">
        <v>1</v>
      </c>
      <c r="AA65" s="61">
        <v>15</v>
      </c>
      <c r="AB65" s="61">
        <v>1</v>
      </c>
      <c r="AC65" s="61">
        <v>54</v>
      </c>
      <c r="AD65" s="61">
        <v>2</v>
      </c>
      <c r="AE65" s="61">
        <v>150</v>
      </c>
      <c r="AF65" s="61">
        <v>131</v>
      </c>
      <c r="AG65" s="61">
        <v>54</v>
      </c>
      <c r="AH65" s="61">
        <v>31</v>
      </c>
      <c r="AI65" s="61">
        <v>179</v>
      </c>
      <c r="AJ65" s="61">
        <v>23</v>
      </c>
      <c r="AK65" s="61">
        <v>432</v>
      </c>
      <c r="AL65" s="61">
        <v>1</v>
      </c>
      <c r="AM65" s="61">
        <v>35</v>
      </c>
      <c r="AN65" s="61">
        <v>2</v>
      </c>
      <c r="AO65" s="61">
        <v>3</v>
      </c>
      <c r="AP65" s="61">
        <v>9</v>
      </c>
      <c r="AQ65" s="61">
        <v>155</v>
      </c>
      <c r="AR65" s="61">
        <v>0</v>
      </c>
      <c r="AS65" s="61">
        <v>0</v>
      </c>
      <c r="AT65" s="61">
        <v>2</v>
      </c>
      <c r="AU65" s="61">
        <v>81</v>
      </c>
      <c r="AV65" s="61">
        <v>12</v>
      </c>
      <c r="AW65" s="61">
        <v>45</v>
      </c>
      <c r="AX65" s="61">
        <v>3</v>
      </c>
      <c r="AY65" s="61">
        <v>4</v>
      </c>
      <c r="AZ65" s="61">
        <v>12</v>
      </c>
      <c r="BA65" s="61">
        <v>8</v>
      </c>
      <c r="BB65" s="61">
        <v>161</v>
      </c>
      <c r="BC65" s="61">
        <v>1</v>
      </c>
      <c r="BD65" s="61">
        <v>4</v>
      </c>
      <c r="BE65" s="61">
        <v>1</v>
      </c>
      <c r="BF65" s="61">
        <v>715</v>
      </c>
      <c r="BG65" s="61">
        <v>109</v>
      </c>
      <c r="BH65" s="61">
        <v>11</v>
      </c>
      <c r="BI65" s="61">
        <v>19</v>
      </c>
      <c r="BJ65" s="61">
        <v>12</v>
      </c>
      <c r="BK65" s="61">
        <v>55</v>
      </c>
      <c r="BL65" s="61">
        <v>3</v>
      </c>
      <c r="BM65" s="61">
        <v>36</v>
      </c>
      <c r="BN65" s="61">
        <v>4</v>
      </c>
      <c r="BO65" s="61">
        <v>17</v>
      </c>
      <c r="BP65" s="61">
        <v>1</v>
      </c>
      <c r="BQ65" s="61">
        <v>13</v>
      </c>
      <c r="BR65" s="61">
        <v>0</v>
      </c>
      <c r="BS65" s="61">
        <v>0</v>
      </c>
      <c r="BT65" s="61">
        <v>0</v>
      </c>
      <c r="BU65" s="61">
        <v>0</v>
      </c>
      <c r="BV65" s="61">
        <v>0</v>
      </c>
      <c r="BW65" s="61">
        <v>0</v>
      </c>
    </row>
    <row r="66" spans="2:75" ht="13.5" customHeight="1">
      <c r="B66" s="31"/>
      <c r="C66" s="19" t="s">
        <v>74</v>
      </c>
      <c r="D66" s="20"/>
      <c r="E66" s="62">
        <v>2</v>
      </c>
      <c r="F66" s="63">
        <v>2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2</v>
      </c>
      <c r="V66" s="63">
        <v>53</v>
      </c>
      <c r="W66" s="63">
        <v>0</v>
      </c>
      <c r="X66" s="63">
        <v>0</v>
      </c>
      <c r="Y66" s="63">
        <v>1</v>
      </c>
      <c r="Z66" s="63">
        <v>0</v>
      </c>
      <c r="AA66" s="63">
        <v>0</v>
      </c>
      <c r="AB66" s="63">
        <v>0</v>
      </c>
      <c r="AC66" s="63">
        <v>0</v>
      </c>
      <c r="AD66" s="63">
        <v>1</v>
      </c>
      <c r="AE66" s="63">
        <v>37</v>
      </c>
      <c r="AF66" s="63">
        <v>47</v>
      </c>
      <c r="AG66" s="63">
        <v>25</v>
      </c>
      <c r="AH66" s="63">
        <v>13</v>
      </c>
      <c r="AI66" s="63">
        <v>47</v>
      </c>
      <c r="AJ66" s="63">
        <v>9</v>
      </c>
      <c r="AK66" s="63">
        <v>122</v>
      </c>
      <c r="AL66" s="63">
        <v>1</v>
      </c>
      <c r="AM66" s="63">
        <v>35</v>
      </c>
      <c r="AN66" s="63">
        <v>0</v>
      </c>
      <c r="AO66" s="63">
        <v>0</v>
      </c>
      <c r="AP66" s="63">
        <v>3</v>
      </c>
      <c r="AQ66" s="63">
        <v>10</v>
      </c>
      <c r="AR66" s="63">
        <v>0</v>
      </c>
      <c r="AS66" s="63">
        <v>0</v>
      </c>
      <c r="AT66" s="63">
        <v>1</v>
      </c>
      <c r="AU66" s="63">
        <v>80</v>
      </c>
      <c r="AV66" s="63">
        <v>4</v>
      </c>
      <c r="AW66" s="63">
        <v>15</v>
      </c>
      <c r="AX66" s="63">
        <v>1</v>
      </c>
      <c r="AY66" s="63">
        <v>2</v>
      </c>
      <c r="AZ66" s="63">
        <v>5</v>
      </c>
      <c r="BA66" s="63">
        <v>4</v>
      </c>
      <c r="BB66" s="63">
        <v>20</v>
      </c>
      <c r="BC66" s="63">
        <v>1</v>
      </c>
      <c r="BD66" s="63">
        <v>4</v>
      </c>
      <c r="BE66" s="63">
        <v>1</v>
      </c>
      <c r="BF66" s="63">
        <v>715</v>
      </c>
      <c r="BG66" s="63">
        <v>35</v>
      </c>
      <c r="BH66" s="63">
        <v>3</v>
      </c>
      <c r="BI66" s="63">
        <v>4</v>
      </c>
      <c r="BJ66" s="63">
        <v>3</v>
      </c>
      <c r="BK66" s="63">
        <v>12</v>
      </c>
      <c r="BL66" s="63">
        <v>1</v>
      </c>
      <c r="BM66" s="63">
        <v>7</v>
      </c>
      <c r="BN66" s="63">
        <v>0</v>
      </c>
      <c r="BO66" s="63">
        <v>0</v>
      </c>
      <c r="BP66" s="63">
        <v>0</v>
      </c>
      <c r="BQ66" s="63">
        <v>0</v>
      </c>
      <c r="BR66" s="63">
        <v>0</v>
      </c>
      <c r="BS66" s="63">
        <v>0</v>
      </c>
      <c r="BT66" s="63">
        <v>0</v>
      </c>
      <c r="BU66" s="63">
        <v>0</v>
      </c>
      <c r="BV66" s="63">
        <v>0</v>
      </c>
      <c r="BW66" s="63">
        <v>0</v>
      </c>
    </row>
    <row r="67" spans="2:75" ht="13.5">
      <c r="B67" s="31"/>
      <c r="C67" s="19" t="s">
        <v>75</v>
      </c>
      <c r="D67" s="20"/>
      <c r="E67" s="62">
        <v>6</v>
      </c>
      <c r="F67" s="63">
        <v>5</v>
      </c>
      <c r="G67" s="63">
        <v>1</v>
      </c>
      <c r="H67" s="63">
        <v>2</v>
      </c>
      <c r="I67" s="63">
        <v>3</v>
      </c>
      <c r="J67" s="63">
        <v>35</v>
      </c>
      <c r="K67" s="63">
        <v>0</v>
      </c>
      <c r="L67" s="63">
        <v>0</v>
      </c>
      <c r="M67" s="63">
        <v>0</v>
      </c>
      <c r="N67" s="63">
        <v>0</v>
      </c>
      <c r="O67" s="63">
        <v>2</v>
      </c>
      <c r="P67" s="63">
        <v>6</v>
      </c>
      <c r="Q67" s="63">
        <v>1</v>
      </c>
      <c r="R67" s="63">
        <v>10</v>
      </c>
      <c r="S67" s="63">
        <v>2</v>
      </c>
      <c r="T67" s="63">
        <v>2</v>
      </c>
      <c r="U67" s="63">
        <v>1</v>
      </c>
      <c r="V67" s="63">
        <v>1</v>
      </c>
      <c r="W67" s="63">
        <v>0</v>
      </c>
      <c r="X67" s="63">
        <v>0</v>
      </c>
      <c r="Y67" s="63">
        <v>2</v>
      </c>
      <c r="Z67" s="63">
        <v>1</v>
      </c>
      <c r="AA67" s="63">
        <v>15</v>
      </c>
      <c r="AB67" s="63">
        <v>1</v>
      </c>
      <c r="AC67" s="63">
        <v>54</v>
      </c>
      <c r="AD67" s="63">
        <v>1</v>
      </c>
      <c r="AE67" s="63">
        <v>113</v>
      </c>
      <c r="AF67" s="63">
        <v>49</v>
      </c>
      <c r="AG67" s="63">
        <v>18</v>
      </c>
      <c r="AH67" s="63">
        <v>11</v>
      </c>
      <c r="AI67" s="63">
        <v>104</v>
      </c>
      <c r="AJ67" s="63">
        <v>10</v>
      </c>
      <c r="AK67" s="63">
        <v>231</v>
      </c>
      <c r="AL67" s="63">
        <v>0</v>
      </c>
      <c r="AM67" s="63">
        <v>0</v>
      </c>
      <c r="AN67" s="63">
        <v>2</v>
      </c>
      <c r="AO67" s="63">
        <v>3</v>
      </c>
      <c r="AP67" s="63">
        <v>5</v>
      </c>
      <c r="AQ67" s="63">
        <v>142</v>
      </c>
      <c r="AR67" s="63">
        <v>0</v>
      </c>
      <c r="AS67" s="63">
        <v>0</v>
      </c>
      <c r="AT67" s="63">
        <v>1</v>
      </c>
      <c r="AU67" s="63">
        <v>1</v>
      </c>
      <c r="AV67" s="63">
        <v>5</v>
      </c>
      <c r="AW67" s="63">
        <v>21</v>
      </c>
      <c r="AX67" s="63">
        <v>2</v>
      </c>
      <c r="AY67" s="63">
        <v>2</v>
      </c>
      <c r="AZ67" s="63">
        <v>4</v>
      </c>
      <c r="BA67" s="63">
        <v>2</v>
      </c>
      <c r="BB67" s="63">
        <v>65</v>
      </c>
      <c r="BC67" s="63">
        <v>0</v>
      </c>
      <c r="BD67" s="63">
        <v>0</v>
      </c>
      <c r="BE67" s="63">
        <v>0</v>
      </c>
      <c r="BF67" s="63">
        <v>0</v>
      </c>
      <c r="BG67" s="63">
        <v>46</v>
      </c>
      <c r="BH67" s="63">
        <v>5</v>
      </c>
      <c r="BI67" s="63">
        <v>8</v>
      </c>
      <c r="BJ67" s="63">
        <v>3</v>
      </c>
      <c r="BK67" s="63">
        <v>16</v>
      </c>
      <c r="BL67" s="63">
        <v>2</v>
      </c>
      <c r="BM67" s="63">
        <v>29</v>
      </c>
      <c r="BN67" s="63">
        <v>0</v>
      </c>
      <c r="BO67" s="63">
        <v>0</v>
      </c>
      <c r="BP67" s="63">
        <v>0</v>
      </c>
      <c r="BQ67" s="63">
        <v>0</v>
      </c>
      <c r="BR67" s="63">
        <v>0</v>
      </c>
      <c r="BS67" s="63">
        <v>0</v>
      </c>
      <c r="BT67" s="63">
        <v>0</v>
      </c>
      <c r="BU67" s="63">
        <v>0</v>
      </c>
      <c r="BV67" s="63">
        <v>0</v>
      </c>
      <c r="BW67" s="63">
        <v>0</v>
      </c>
    </row>
    <row r="68" spans="2:75" ht="13.5">
      <c r="B68" s="31"/>
      <c r="C68" s="19" t="s">
        <v>76</v>
      </c>
      <c r="D68" s="20"/>
      <c r="E68" s="62">
        <v>4</v>
      </c>
      <c r="F68" s="63">
        <v>1</v>
      </c>
      <c r="G68" s="63">
        <v>0</v>
      </c>
      <c r="H68" s="63">
        <v>0</v>
      </c>
      <c r="I68" s="63">
        <v>1</v>
      </c>
      <c r="J68" s="63">
        <v>5</v>
      </c>
      <c r="K68" s="63">
        <v>0</v>
      </c>
      <c r="L68" s="63">
        <v>0</v>
      </c>
      <c r="M68" s="63">
        <v>0</v>
      </c>
      <c r="N68" s="63">
        <v>0</v>
      </c>
      <c r="O68" s="63">
        <v>1</v>
      </c>
      <c r="P68" s="63">
        <v>2</v>
      </c>
      <c r="Q68" s="63">
        <v>0</v>
      </c>
      <c r="R68" s="63">
        <v>0</v>
      </c>
      <c r="S68" s="63">
        <v>0</v>
      </c>
      <c r="T68" s="63">
        <v>0</v>
      </c>
      <c r="U68" s="63">
        <v>0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35</v>
      </c>
      <c r="AG68" s="63">
        <v>11</v>
      </c>
      <c r="AH68" s="63">
        <v>7</v>
      </c>
      <c r="AI68" s="63">
        <v>28</v>
      </c>
      <c r="AJ68" s="63">
        <v>4</v>
      </c>
      <c r="AK68" s="63">
        <v>79</v>
      </c>
      <c r="AL68" s="63">
        <v>0</v>
      </c>
      <c r="AM68" s="63">
        <v>0</v>
      </c>
      <c r="AN68" s="63">
        <v>0</v>
      </c>
      <c r="AO68" s="63">
        <v>0</v>
      </c>
      <c r="AP68" s="63">
        <v>1</v>
      </c>
      <c r="AQ68" s="63">
        <v>3</v>
      </c>
      <c r="AR68" s="63">
        <v>0</v>
      </c>
      <c r="AS68" s="63">
        <v>0</v>
      </c>
      <c r="AT68" s="63">
        <v>0</v>
      </c>
      <c r="AU68" s="63">
        <v>0</v>
      </c>
      <c r="AV68" s="63">
        <v>3</v>
      </c>
      <c r="AW68" s="63">
        <v>9</v>
      </c>
      <c r="AX68" s="63">
        <v>0</v>
      </c>
      <c r="AY68" s="63">
        <v>0</v>
      </c>
      <c r="AZ68" s="63">
        <v>3</v>
      </c>
      <c r="BA68" s="63">
        <v>2</v>
      </c>
      <c r="BB68" s="63">
        <v>76</v>
      </c>
      <c r="BC68" s="63">
        <v>0</v>
      </c>
      <c r="BD68" s="63">
        <v>0</v>
      </c>
      <c r="BE68" s="63">
        <v>0</v>
      </c>
      <c r="BF68" s="63">
        <v>0</v>
      </c>
      <c r="BG68" s="63">
        <v>28</v>
      </c>
      <c r="BH68" s="63">
        <v>3</v>
      </c>
      <c r="BI68" s="63">
        <v>7</v>
      </c>
      <c r="BJ68" s="63">
        <v>6</v>
      </c>
      <c r="BK68" s="63">
        <v>27</v>
      </c>
      <c r="BL68" s="63">
        <v>0</v>
      </c>
      <c r="BM68" s="63">
        <v>0</v>
      </c>
      <c r="BN68" s="63">
        <v>4</v>
      </c>
      <c r="BO68" s="63">
        <v>17</v>
      </c>
      <c r="BP68" s="63">
        <v>1</v>
      </c>
      <c r="BQ68" s="63">
        <v>13</v>
      </c>
      <c r="BR68" s="63">
        <v>0</v>
      </c>
      <c r="BS68" s="63">
        <v>0</v>
      </c>
      <c r="BT68" s="63">
        <v>0</v>
      </c>
      <c r="BU68" s="63">
        <v>0</v>
      </c>
      <c r="BV68" s="63">
        <v>0</v>
      </c>
      <c r="BW68" s="63">
        <v>0</v>
      </c>
    </row>
    <row r="69" spans="2:75" s="18" customFormat="1" ht="25.5" customHeight="1">
      <c r="B69" s="142" t="s">
        <v>77</v>
      </c>
      <c r="C69" s="142"/>
      <c r="D69" s="20"/>
      <c r="E69" s="60">
        <v>31</v>
      </c>
      <c r="F69" s="61">
        <v>16</v>
      </c>
      <c r="G69" s="61">
        <v>5</v>
      </c>
      <c r="H69" s="61">
        <v>28</v>
      </c>
      <c r="I69" s="61">
        <v>7</v>
      </c>
      <c r="J69" s="61">
        <v>74</v>
      </c>
      <c r="K69" s="61">
        <v>1</v>
      </c>
      <c r="L69" s="61">
        <v>109</v>
      </c>
      <c r="M69" s="61">
        <v>2</v>
      </c>
      <c r="N69" s="61">
        <v>23</v>
      </c>
      <c r="O69" s="61">
        <v>2</v>
      </c>
      <c r="P69" s="61">
        <v>15</v>
      </c>
      <c r="Q69" s="61">
        <v>0</v>
      </c>
      <c r="R69" s="61">
        <v>0</v>
      </c>
      <c r="S69" s="61">
        <v>1</v>
      </c>
      <c r="T69" s="61">
        <v>78</v>
      </c>
      <c r="U69" s="61">
        <v>6</v>
      </c>
      <c r="V69" s="61">
        <v>75</v>
      </c>
      <c r="W69" s="61">
        <v>1</v>
      </c>
      <c r="X69" s="61">
        <v>1</v>
      </c>
      <c r="Y69" s="61">
        <v>7</v>
      </c>
      <c r="Z69" s="61">
        <v>3</v>
      </c>
      <c r="AA69" s="61">
        <v>58</v>
      </c>
      <c r="AB69" s="61">
        <v>1</v>
      </c>
      <c r="AC69" s="61">
        <v>17</v>
      </c>
      <c r="AD69" s="61">
        <v>4</v>
      </c>
      <c r="AE69" s="61">
        <v>141</v>
      </c>
      <c r="AF69" s="61">
        <v>299</v>
      </c>
      <c r="AG69" s="61">
        <v>64</v>
      </c>
      <c r="AH69" s="61">
        <v>32</v>
      </c>
      <c r="AI69" s="61">
        <v>783</v>
      </c>
      <c r="AJ69" s="61">
        <v>30</v>
      </c>
      <c r="AK69" s="61">
        <v>698</v>
      </c>
      <c r="AL69" s="61">
        <v>0</v>
      </c>
      <c r="AM69" s="61">
        <v>0</v>
      </c>
      <c r="AN69" s="61">
        <v>1</v>
      </c>
      <c r="AO69" s="61">
        <v>40</v>
      </c>
      <c r="AP69" s="61">
        <v>4</v>
      </c>
      <c r="AQ69" s="61">
        <v>46</v>
      </c>
      <c r="AR69" s="61">
        <v>0</v>
      </c>
      <c r="AS69" s="61">
        <v>0</v>
      </c>
      <c r="AT69" s="61">
        <v>2</v>
      </c>
      <c r="AU69" s="61">
        <v>8</v>
      </c>
      <c r="AV69" s="61">
        <v>20</v>
      </c>
      <c r="AW69" s="61">
        <v>119</v>
      </c>
      <c r="AX69" s="61">
        <v>7</v>
      </c>
      <c r="AY69" s="61">
        <v>17</v>
      </c>
      <c r="AZ69" s="61">
        <v>17</v>
      </c>
      <c r="BA69" s="61">
        <v>9</v>
      </c>
      <c r="BB69" s="61">
        <v>325</v>
      </c>
      <c r="BC69" s="61">
        <v>2</v>
      </c>
      <c r="BD69" s="61">
        <v>29</v>
      </c>
      <c r="BE69" s="61">
        <v>3</v>
      </c>
      <c r="BF69" s="61">
        <v>22</v>
      </c>
      <c r="BG69" s="61">
        <v>284</v>
      </c>
      <c r="BH69" s="61">
        <v>8</v>
      </c>
      <c r="BI69" s="61">
        <v>29</v>
      </c>
      <c r="BJ69" s="61">
        <v>5</v>
      </c>
      <c r="BK69" s="61">
        <v>296</v>
      </c>
      <c r="BL69" s="61">
        <v>6</v>
      </c>
      <c r="BM69" s="61">
        <v>469</v>
      </c>
      <c r="BN69" s="61">
        <v>5</v>
      </c>
      <c r="BO69" s="61">
        <v>55</v>
      </c>
      <c r="BP69" s="61">
        <v>4</v>
      </c>
      <c r="BQ69" s="61">
        <v>52</v>
      </c>
      <c r="BR69" s="61">
        <v>1</v>
      </c>
      <c r="BS69" s="61">
        <v>1</v>
      </c>
      <c r="BT69" s="61">
        <v>1</v>
      </c>
      <c r="BU69" s="61">
        <v>1</v>
      </c>
      <c r="BV69" s="61">
        <v>0</v>
      </c>
      <c r="BW69" s="61">
        <v>0</v>
      </c>
    </row>
    <row r="70" spans="2:75" ht="13.5" customHeight="1">
      <c r="B70" s="19"/>
      <c r="C70" s="19" t="s">
        <v>78</v>
      </c>
      <c r="D70" s="20"/>
      <c r="E70" s="62">
        <v>12</v>
      </c>
      <c r="F70" s="63">
        <v>7</v>
      </c>
      <c r="G70" s="63">
        <v>3</v>
      </c>
      <c r="H70" s="63">
        <v>12</v>
      </c>
      <c r="I70" s="63">
        <v>4</v>
      </c>
      <c r="J70" s="63">
        <v>42</v>
      </c>
      <c r="K70" s="63">
        <v>0</v>
      </c>
      <c r="L70" s="63">
        <v>0</v>
      </c>
      <c r="M70" s="63">
        <v>1</v>
      </c>
      <c r="N70" s="63">
        <v>15</v>
      </c>
      <c r="O70" s="63">
        <v>2</v>
      </c>
      <c r="P70" s="63">
        <v>15</v>
      </c>
      <c r="Q70" s="63">
        <v>0</v>
      </c>
      <c r="R70" s="63">
        <v>0</v>
      </c>
      <c r="S70" s="63">
        <v>0</v>
      </c>
      <c r="T70" s="63">
        <v>0</v>
      </c>
      <c r="U70" s="63">
        <v>2</v>
      </c>
      <c r="V70" s="63">
        <v>30</v>
      </c>
      <c r="W70" s="63">
        <v>1</v>
      </c>
      <c r="X70" s="63">
        <v>1</v>
      </c>
      <c r="Y70" s="63">
        <v>2</v>
      </c>
      <c r="Z70" s="63">
        <v>2</v>
      </c>
      <c r="AA70" s="63">
        <v>39</v>
      </c>
      <c r="AB70" s="63">
        <v>1</v>
      </c>
      <c r="AC70" s="63">
        <v>17</v>
      </c>
      <c r="AD70" s="63">
        <v>0</v>
      </c>
      <c r="AE70" s="63">
        <v>0</v>
      </c>
      <c r="AF70" s="63">
        <v>124</v>
      </c>
      <c r="AG70" s="63">
        <v>22</v>
      </c>
      <c r="AH70" s="63">
        <v>10</v>
      </c>
      <c r="AI70" s="63">
        <v>40</v>
      </c>
      <c r="AJ70" s="63">
        <v>16</v>
      </c>
      <c r="AK70" s="63">
        <v>234</v>
      </c>
      <c r="AL70" s="63">
        <v>0</v>
      </c>
      <c r="AM70" s="63">
        <v>0</v>
      </c>
      <c r="AN70" s="63">
        <v>0</v>
      </c>
      <c r="AO70" s="63">
        <v>0</v>
      </c>
      <c r="AP70" s="63">
        <v>3</v>
      </c>
      <c r="AQ70" s="63">
        <v>7</v>
      </c>
      <c r="AR70" s="63">
        <v>0</v>
      </c>
      <c r="AS70" s="63">
        <v>0</v>
      </c>
      <c r="AT70" s="63">
        <v>1</v>
      </c>
      <c r="AU70" s="63">
        <v>1</v>
      </c>
      <c r="AV70" s="63">
        <v>9</v>
      </c>
      <c r="AW70" s="63">
        <v>41</v>
      </c>
      <c r="AX70" s="63">
        <v>2</v>
      </c>
      <c r="AY70" s="63">
        <v>3</v>
      </c>
      <c r="AZ70" s="63">
        <v>8</v>
      </c>
      <c r="BA70" s="63">
        <v>6</v>
      </c>
      <c r="BB70" s="63">
        <v>118</v>
      </c>
      <c r="BC70" s="63">
        <v>1</v>
      </c>
      <c r="BD70" s="63">
        <v>6</v>
      </c>
      <c r="BE70" s="63">
        <v>1</v>
      </c>
      <c r="BF70" s="63">
        <v>5</v>
      </c>
      <c r="BG70" s="63">
        <v>111</v>
      </c>
      <c r="BH70" s="63">
        <v>2</v>
      </c>
      <c r="BI70" s="63">
        <v>6</v>
      </c>
      <c r="BJ70" s="63">
        <v>2</v>
      </c>
      <c r="BK70" s="63">
        <v>85</v>
      </c>
      <c r="BL70" s="63">
        <v>3</v>
      </c>
      <c r="BM70" s="63">
        <v>85</v>
      </c>
      <c r="BN70" s="63">
        <v>1</v>
      </c>
      <c r="BO70" s="63">
        <v>3</v>
      </c>
      <c r="BP70" s="63">
        <v>1</v>
      </c>
      <c r="BQ70" s="63">
        <v>3</v>
      </c>
      <c r="BR70" s="63">
        <v>0</v>
      </c>
      <c r="BS70" s="63">
        <v>0</v>
      </c>
      <c r="BT70" s="63">
        <v>0</v>
      </c>
      <c r="BU70" s="63">
        <v>0</v>
      </c>
      <c r="BV70" s="63">
        <v>0</v>
      </c>
      <c r="BW70" s="63">
        <v>0</v>
      </c>
    </row>
    <row r="71" spans="2:75" ht="13.5">
      <c r="B71" s="31"/>
      <c r="C71" s="19" t="s">
        <v>79</v>
      </c>
      <c r="D71" s="20"/>
      <c r="E71" s="62">
        <v>16</v>
      </c>
      <c r="F71" s="63">
        <v>8</v>
      </c>
      <c r="G71" s="63">
        <v>2</v>
      </c>
      <c r="H71" s="63">
        <v>16</v>
      </c>
      <c r="I71" s="63">
        <v>3</v>
      </c>
      <c r="J71" s="63">
        <v>32</v>
      </c>
      <c r="K71" s="63">
        <v>1</v>
      </c>
      <c r="L71" s="63">
        <v>109</v>
      </c>
      <c r="M71" s="63">
        <v>1</v>
      </c>
      <c r="N71" s="63">
        <v>8</v>
      </c>
      <c r="O71" s="63">
        <v>0</v>
      </c>
      <c r="P71" s="63">
        <v>0</v>
      </c>
      <c r="Q71" s="63">
        <v>0</v>
      </c>
      <c r="R71" s="63">
        <v>0</v>
      </c>
      <c r="S71" s="63">
        <v>1</v>
      </c>
      <c r="T71" s="63">
        <v>78</v>
      </c>
      <c r="U71" s="63">
        <v>3</v>
      </c>
      <c r="V71" s="63">
        <v>44</v>
      </c>
      <c r="W71" s="63">
        <v>0</v>
      </c>
      <c r="X71" s="63">
        <v>0</v>
      </c>
      <c r="Y71" s="63">
        <v>3</v>
      </c>
      <c r="Z71" s="63">
        <v>1</v>
      </c>
      <c r="AA71" s="63">
        <v>19</v>
      </c>
      <c r="AB71" s="63">
        <v>0</v>
      </c>
      <c r="AC71" s="63">
        <v>0</v>
      </c>
      <c r="AD71" s="63">
        <v>2</v>
      </c>
      <c r="AE71" s="63">
        <v>28</v>
      </c>
      <c r="AF71" s="63">
        <v>163</v>
      </c>
      <c r="AG71" s="63">
        <v>41</v>
      </c>
      <c r="AH71" s="63">
        <v>21</v>
      </c>
      <c r="AI71" s="63">
        <v>717</v>
      </c>
      <c r="AJ71" s="63">
        <v>14</v>
      </c>
      <c r="AK71" s="63">
        <v>464</v>
      </c>
      <c r="AL71" s="63">
        <v>0</v>
      </c>
      <c r="AM71" s="63">
        <v>0</v>
      </c>
      <c r="AN71" s="63">
        <v>1</v>
      </c>
      <c r="AO71" s="63">
        <v>40</v>
      </c>
      <c r="AP71" s="63">
        <v>1</v>
      </c>
      <c r="AQ71" s="63">
        <v>39</v>
      </c>
      <c r="AR71" s="63">
        <v>0</v>
      </c>
      <c r="AS71" s="63">
        <v>0</v>
      </c>
      <c r="AT71" s="63">
        <v>1</v>
      </c>
      <c r="AU71" s="63">
        <v>7</v>
      </c>
      <c r="AV71" s="63">
        <v>11</v>
      </c>
      <c r="AW71" s="63">
        <v>78</v>
      </c>
      <c r="AX71" s="63">
        <v>5</v>
      </c>
      <c r="AY71" s="63">
        <v>14</v>
      </c>
      <c r="AZ71" s="63">
        <v>9</v>
      </c>
      <c r="BA71" s="63">
        <v>3</v>
      </c>
      <c r="BB71" s="63">
        <v>207</v>
      </c>
      <c r="BC71" s="63">
        <v>1</v>
      </c>
      <c r="BD71" s="63">
        <v>23</v>
      </c>
      <c r="BE71" s="63">
        <v>2</v>
      </c>
      <c r="BF71" s="63">
        <v>17</v>
      </c>
      <c r="BG71" s="63">
        <v>163</v>
      </c>
      <c r="BH71" s="63">
        <v>6</v>
      </c>
      <c r="BI71" s="63">
        <v>23</v>
      </c>
      <c r="BJ71" s="63">
        <v>3</v>
      </c>
      <c r="BK71" s="63">
        <v>211</v>
      </c>
      <c r="BL71" s="63">
        <v>3</v>
      </c>
      <c r="BM71" s="63">
        <v>384</v>
      </c>
      <c r="BN71" s="63">
        <v>4</v>
      </c>
      <c r="BO71" s="63">
        <v>52</v>
      </c>
      <c r="BP71" s="63">
        <v>3</v>
      </c>
      <c r="BQ71" s="63">
        <v>49</v>
      </c>
      <c r="BR71" s="63">
        <v>1</v>
      </c>
      <c r="BS71" s="63">
        <v>1</v>
      </c>
      <c r="BT71" s="63">
        <v>1</v>
      </c>
      <c r="BU71" s="63">
        <v>1</v>
      </c>
      <c r="BV71" s="63">
        <v>0</v>
      </c>
      <c r="BW71" s="63">
        <v>0</v>
      </c>
    </row>
    <row r="72" spans="2:75" ht="13.5">
      <c r="B72" s="31"/>
      <c r="C72" s="19" t="s">
        <v>80</v>
      </c>
      <c r="D72" s="20"/>
      <c r="E72" s="62">
        <v>3</v>
      </c>
      <c r="F72" s="63">
        <v>1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1</v>
      </c>
      <c r="V72" s="63">
        <v>1</v>
      </c>
      <c r="W72" s="63">
        <v>0</v>
      </c>
      <c r="X72" s="63">
        <v>0</v>
      </c>
      <c r="Y72" s="63">
        <v>2</v>
      </c>
      <c r="Z72" s="63">
        <v>0</v>
      </c>
      <c r="AA72" s="63">
        <v>0</v>
      </c>
      <c r="AB72" s="63">
        <v>0</v>
      </c>
      <c r="AC72" s="63">
        <v>0</v>
      </c>
      <c r="AD72" s="63">
        <v>2</v>
      </c>
      <c r="AE72" s="63">
        <v>113</v>
      </c>
      <c r="AF72" s="63">
        <v>12</v>
      </c>
      <c r="AG72" s="63">
        <v>1</v>
      </c>
      <c r="AH72" s="63">
        <v>1</v>
      </c>
      <c r="AI72" s="63">
        <v>26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3">
        <v>10</v>
      </c>
      <c r="BH72" s="63">
        <v>0</v>
      </c>
      <c r="BI72" s="63">
        <v>0</v>
      </c>
      <c r="BJ72" s="63">
        <v>0</v>
      </c>
      <c r="BK72" s="63">
        <v>0</v>
      </c>
      <c r="BL72" s="63">
        <v>0</v>
      </c>
      <c r="BM72" s="63">
        <v>0</v>
      </c>
      <c r="BN72" s="63">
        <v>0</v>
      </c>
      <c r="BO72" s="63">
        <v>0</v>
      </c>
      <c r="BP72" s="63">
        <v>0</v>
      </c>
      <c r="BQ72" s="63">
        <v>0</v>
      </c>
      <c r="BR72" s="63">
        <v>0</v>
      </c>
      <c r="BS72" s="63">
        <v>0</v>
      </c>
      <c r="BT72" s="63">
        <v>0</v>
      </c>
      <c r="BU72" s="63">
        <v>0</v>
      </c>
      <c r="BV72" s="63">
        <v>0</v>
      </c>
      <c r="BW72" s="63">
        <v>0</v>
      </c>
    </row>
    <row r="73" spans="2:75" s="18" customFormat="1" ht="25.5" customHeight="1">
      <c r="B73" s="142" t="s">
        <v>81</v>
      </c>
      <c r="C73" s="142"/>
      <c r="D73" s="20"/>
      <c r="E73" s="60">
        <v>23</v>
      </c>
      <c r="F73" s="61">
        <v>13</v>
      </c>
      <c r="G73" s="61">
        <v>5</v>
      </c>
      <c r="H73" s="61">
        <v>14</v>
      </c>
      <c r="I73" s="61">
        <v>6</v>
      </c>
      <c r="J73" s="61">
        <v>298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1</v>
      </c>
      <c r="T73" s="61">
        <v>1</v>
      </c>
      <c r="U73" s="61">
        <v>9</v>
      </c>
      <c r="V73" s="61">
        <v>153</v>
      </c>
      <c r="W73" s="61">
        <v>0</v>
      </c>
      <c r="X73" s="61">
        <v>0</v>
      </c>
      <c r="Y73" s="61">
        <v>3</v>
      </c>
      <c r="Z73" s="61">
        <v>1</v>
      </c>
      <c r="AA73" s="61">
        <v>27</v>
      </c>
      <c r="AB73" s="61">
        <v>1</v>
      </c>
      <c r="AC73" s="61">
        <v>6</v>
      </c>
      <c r="AD73" s="61">
        <v>1</v>
      </c>
      <c r="AE73" s="61">
        <v>310</v>
      </c>
      <c r="AF73" s="61">
        <v>209</v>
      </c>
      <c r="AG73" s="61">
        <v>56</v>
      </c>
      <c r="AH73" s="61">
        <v>29</v>
      </c>
      <c r="AI73" s="61">
        <v>115</v>
      </c>
      <c r="AJ73" s="61">
        <v>23</v>
      </c>
      <c r="AK73" s="61">
        <v>564</v>
      </c>
      <c r="AL73" s="61">
        <v>0</v>
      </c>
      <c r="AM73" s="61">
        <v>0</v>
      </c>
      <c r="AN73" s="61">
        <v>2</v>
      </c>
      <c r="AO73" s="61">
        <v>2</v>
      </c>
      <c r="AP73" s="61">
        <v>7</v>
      </c>
      <c r="AQ73" s="61">
        <v>155</v>
      </c>
      <c r="AR73" s="61">
        <v>0</v>
      </c>
      <c r="AS73" s="61">
        <v>0</v>
      </c>
      <c r="AT73" s="61">
        <v>1</v>
      </c>
      <c r="AU73" s="61">
        <v>10</v>
      </c>
      <c r="AV73" s="61">
        <v>10</v>
      </c>
      <c r="AW73" s="61">
        <v>33</v>
      </c>
      <c r="AX73" s="61">
        <v>3</v>
      </c>
      <c r="AY73" s="61">
        <v>5</v>
      </c>
      <c r="AZ73" s="61">
        <v>7</v>
      </c>
      <c r="BA73" s="61">
        <v>3</v>
      </c>
      <c r="BB73" s="61">
        <v>12</v>
      </c>
      <c r="BC73" s="61">
        <v>3</v>
      </c>
      <c r="BD73" s="61">
        <v>134</v>
      </c>
      <c r="BE73" s="61">
        <v>2</v>
      </c>
      <c r="BF73" s="61">
        <v>395</v>
      </c>
      <c r="BG73" s="61">
        <v>203</v>
      </c>
      <c r="BH73" s="61">
        <v>18</v>
      </c>
      <c r="BI73" s="61">
        <v>136</v>
      </c>
      <c r="BJ73" s="61">
        <v>21</v>
      </c>
      <c r="BK73" s="61">
        <v>511</v>
      </c>
      <c r="BL73" s="61">
        <v>12</v>
      </c>
      <c r="BM73" s="61">
        <v>220</v>
      </c>
      <c r="BN73" s="61">
        <v>11</v>
      </c>
      <c r="BO73" s="61">
        <v>218</v>
      </c>
      <c r="BP73" s="61">
        <v>9</v>
      </c>
      <c r="BQ73" s="61">
        <v>217</v>
      </c>
      <c r="BR73" s="61">
        <v>1</v>
      </c>
      <c r="BS73" s="61">
        <v>2</v>
      </c>
      <c r="BT73" s="61">
        <v>1</v>
      </c>
      <c r="BU73" s="61">
        <v>2</v>
      </c>
      <c r="BV73" s="61">
        <v>0</v>
      </c>
      <c r="BW73" s="61">
        <v>0</v>
      </c>
    </row>
    <row r="74" spans="2:75" ht="13.5">
      <c r="B74" s="19"/>
      <c r="C74" s="19" t="s">
        <v>82</v>
      </c>
      <c r="D74" s="20"/>
      <c r="E74" s="62">
        <v>8</v>
      </c>
      <c r="F74" s="63">
        <v>5</v>
      </c>
      <c r="G74" s="63">
        <v>0</v>
      </c>
      <c r="H74" s="63">
        <v>0</v>
      </c>
      <c r="I74" s="63">
        <v>1</v>
      </c>
      <c r="J74" s="63">
        <v>55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1</v>
      </c>
      <c r="T74" s="63">
        <v>1</v>
      </c>
      <c r="U74" s="63">
        <v>4</v>
      </c>
      <c r="V74" s="63">
        <v>69</v>
      </c>
      <c r="W74" s="63">
        <v>0</v>
      </c>
      <c r="X74" s="63">
        <v>0</v>
      </c>
      <c r="Y74" s="63">
        <v>1</v>
      </c>
      <c r="Z74" s="63">
        <v>0</v>
      </c>
      <c r="AA74" s="63">
        <v>0</v>
      </c>
      <c r="AB74" s="63">
        <v>0</v>
      </c>
      <c r="AC74" s="63">
        <v>0</v>
      </c>
      <c r="AD74" s="63">
        <v>1</v>
      </c>
      <c r="AE74" s="63">
        <v>310</v>
      </c>
      <c r="AF74" s="63">
        <v>82</v>
      </c>
      <c r="AG74" s="63">
        <v>19</v>
      </c>
      <c r="AH74" s="63">
        <v>12</v>
      </c>
      <c r="AI74" s="63">
        <v>49</v>
      </c>
      <c r="AJ74" s="63">
        <v>4</v>
      </c>
      <c r="AK74" s="63">
        <v>59</v>
      </c>
      <c r="AL74" s="63">
        <v>0</v>
      </c>
      <c r="AM74" s="63">
        <v>0</v>
      </c>
      <c r="AN74" s="63">
        <v>1</v>
      </c>
      <c r="AO74" s="63">
        <v>1</v>
      </c>
      <c r="AP74" s="63">
        <v>1</v>
      </c>
      <c r="AQ74" s="63">
        <v>2</v>
      </c>
      <c r="AR74" s="63">
        <v>0</v>
      </c>
      <c r="AS74" s="63">
        <v>0</v>
      </c>
      <c r="AT74" s="63">
        <v>1</v>
      </c>
      <c r="AU74" s="63">
        <v>10</v>
      </c>
      <c r="AV74" s="63">
        <v>4</v>
      </c>
      <c r="AW74" s="63">
        <v>26</v>
      </c>
      <c r="AX74" s="63">
        <v>1</v>
      </c>
      <c r="AY74" s="63">
        <v>2</v>
      </c>
      <c r="AZ74" s="63">
        <v>1</v>
      </c>
      <c r="BA74" s="63">
        <v>0</v>
      </c>
      <c r="BB74" s="63">
        <v>0</v>
      </c>
      <c r="BC74" s="63">
        <v>1</v>
      </c>
      <c r="BD74" s="63">
        <v>7</v>
      </c>
      <c r="BE74" s="63">
        <v>1</v>
      </c>
      <c r="BF74" s="63">
        <v>2</v>
      </c>
      <c r="BG74" s="63">
        <v>84</v>
      </c>
      <c r="BH74" s="63">
        <v>4</v>
      </c>
      <c r="BI74" s="63">
        <v>41</v>
      </c>
      <c r="BJ74" s="63">
        <v>9</v>
      </c>
      <c r="BK74" s="63">
        <v>305</v>
      </c>
      <c r="BL74" s="63">
        <v>4</v>
      </c>
      <c r="BM74" s="63">
        <v>79</v>
      </c>
      <c r="BN74" s="63">
        <v>3</v>
      </c>
      <c r="BO74" s="63">
        <v>89</v>
      </c>
      <c r="BP74" s="63">
        <v>4</v>
      </c>
      <c r="BQ74" s="63">
        <v>96</v>
      </c>
      <c r="BR74" s="63">
        <v>1</v>
      </c>
      <c r="BS74" s="63">
        <v>2</v>
      </c>
      <c r="BT74" s="63">
        <v>1</v>
      </c>
      <c r="BU74" s="63">
        <v>2</v>
      </c>
      <c r="BV74" s="63">
        <v>0</v>
      </c>
      <c r="BW74" s="63">
        <v>0</v>
      </c>
    </row>
    <row r="75" spans="2:75" ht="13.5">
      <c r="B75" s="19"/>
      <c r="C75" s="19" t="s">
        <v>83</v>
      </c>
      <c r="D75" s="20"/>
      <c r="E75" s="62">
        <v>4</v>
      </c>
      <c r="F75" s="63">
        <v>4</v>
      </c>
      <c r="G75" s="63">
        <v>2</v>
      </c>
      <c r="H75" s="63">
        <v>10</v>
      </c>
      <c r="I75" s="63">
        <v>2</v>
      </c>
      <c r="J75" s="63">
        <v>226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2</v>
      </c>
      <c r="V75" s="63">
        <v>62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31</v>
      </c>
      <c r="AG75" s="63">
        <v>12</v>
      </c>
      <c r="AH75" s="63">
        <v>3</v>
      </c>
      <c r="AI75" s="63">
        <v>6</v>
      </c>
      <c r="AJ75" s="63">
        <v>6</v>
      </c>
      <c r="AK75" s="63">
        <v>26</v>
      </c>
      <c r="AL75" s="63">
        <v>0</v>
      </c>
      <c r="AM75" s="63">
        <v>0</v>
      </c>
      <c r="AN75" s="63">
        <v>0</v>
      </c>
      <c r="AO75" s="63">
        <v>0</v>
      </c>
      <c r="AP75" s="63">
        <v>2</v>
      </c>
      <c r="AQ75" s="63">
        <v>4</v>
      </c>
      <c r="AR75" s="63">
        <v>0</v>
      </c>
      <c r="AS75" s="63">
        <v>0</v>
      </c>
      <c r="AT75" s="63">
        <v>0</v>
      </c>
      <c r="AU75" s="63">
        <v>0</v>
      </c>
      <c r="AV75" s="63">
        <v>1</v>
      </c>
      <c r="AW75" s="63">
        <v>1</v>
      </c>
      <c r="AX75" s="63">
        <v>0</v>
      </c>
      <c r="AY75" s="63">
        <v>0</v>
      </c>
      <c r="AZ75" s="63">
        <v>3</v>
      </c>
      <c r="BA75" s="63">
        <v>2</v>
      </c>
      <c r="BB75" s="63">
        <v>9</v>
      </c>
      <c r="BC75" s="63">
        <v>0</v>
      </c>
      <c r="BD75" s="63">
        <v>0</v>
      </c>
      <c r="BE75" s="63">
        <v>0</v>
      </c>
      <c r="BF75" s="63">
        <v>0</v>
      </c>
      <c r="BG75" s="63">
        <v>29</v>
      </c>
      <c r="BH75" s="63">
        <v>3</v>
      </c>
      <c r="BI75" s="63">
        <v>54</v>
      </c>
      <c r="BJ75" s="63">
        <v>2</v>
      </c>
      <c r="BK75" s="63">
        <v>62</v>
      </c>
      <c r="BL75" s="63">
        <v>2</v>
      </c>
      <c r="BM75" s="63">
        <v>52</v>
      </c>
      <c r="BN75" s="63">
        <v>2</v>
      </c>
      <c r="BO75" s="63">
        <v>39</v>
      </c>
      <c r="BP75" s="63">
        <v>2</v>
      </c>
      <c r="BQ75" s="63">
        <v>39</v>
      </c>
      <c r="BR75" s="63">
        <v>0</v>
      </c>
      <c r="BS75" s="63">
        <v>0</v>
      </c>
      <c r="BT75" s="63">
        <v>0</v>
      </c>
      <c r="BU75" s="63">
        <v>0</v>
      </c>
      <c r="BV75" s="63">
        <v>0</v>
      </c>
      <c r="BW75" s="63">
        <v>0</v>
      </c>
    </row>
    <row r="76" spans="2:75" ht="13.5" customHeight="1">
      <c r="B76" s="19"/>
      <c r="C76" s="19" t="s">
        <v>84</v>
      </c>
      <c r="D76" s="20"/>
      <c r="E76" s="62">
        <v>5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31</v>
      </c>
      <c r="AG76" s="63">
        <v>8</v>
      </c>
      <c r="AH76" s="63">
        <v>6</v>
      </c>
      <c r="AI76" s="63">
        <v>14</v>
      </c>
      <c r="AJ76" s="63">
        <v>3</v>
      </c>
      <c r="AK76" s="63">
        <v>102</v>
      </c>
      <c r="AL76" s="63">
        <v>0</v>
      </c>
      <c r="AM76" s="63">
        <v>0</v>
      </c>
      <c r="AN76" s="63">
        <v>0</v>
      </c>
      <c r="AO76" s="63">
        <v>0</v>
      </c>
      <c r="AP76" s="63">
        <v>1</v>
      </c>
      <c r="AQ76" s="63">
        <v>5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3">
        <v>33</v>
      </c>
      <c r="BH76" s="63">
        <v>7</v>
      </c>
      <c r="BI76" s="63">
        <v>15</v>
      </c>
      <c r="BJ76" s="63">
        <v>4</v>
      </c>
      <c r="BK76" s="63">
        <v>78</v>
      </c>
      <c r="BL76" s="63">
        <v>2</v>
      </c>
      <c r="BM76" s="63">
        <v>7</v>
      </c>
      <c r="BN76" s="63">
        <v>3</v>
      </c>
      <c r="BO76" s="63">
        <v>72</v>
      </c>
      <c r="BP76" s="63">
        <v>1</v>
      </c>
      <c r="BQ76" s="63">
        <v>70</v>
      </c>
      <c r="BR76" s="63">
        <v>0</v>
      </c>
      <c r="BS76" s="63">
        <v>0</v>
      </c>
      <c r="BT76" s="63">
        <v>0</v>
      </c>
      <c r="BU76" s="63">
        <v>0</v>
      </c>
      <c r="BV76" s="63">
        <v>0</v>
      </c>
      <c r="BW76" s="63">
        <v>0</v>
      </c>
    </row>
    <row r="77" spans="2:75" ht="13.5">
      <c r="B77" s="19"/>
      <c r="C77" s="19" t="s">
        <v>85</v>
      </c>
      <c r="D77" s="20"/>
      <c r="E77" s="62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16</v>
      </c>
      <c r="AG77" s="63">
        <v>3</v>
      </c>
      <c r="AH77" s="63">
        <v>1</v>
      </c>
      <c r="AI77" s="63">
        <v>1</v>
      </c>
      <c r="AJ77" s="63">
        <v>1</v>
      </c>
      <c r="AK77" s="63">
        <v>6</v>
      </c>
      <c r="AL77" s="63">
        <v>0</v>
      </c>
      <c r="AM77" s="63">
        <v>0</v>
      </c>
      <c r="AN77" s="63">
        <v>1</v>
      </c>
      <c r="AO77" s="63">
        <v>1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1</v>
      </c>
      <c r="AW77" s="63">
        <v>1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3">
        <v>17</v>
      </c>
      <c r="BH77" s="63">
        <v>1</v>
      </c>
      <c r="BI77" s="63">
        <v>18</v>
      </c>
      <c r="BJ77" s="63">
        <v>2</v>
      </c>
      <c r="BK77" s="63">
        <v>25</v>
      </c>
      <c r="BL77" s="63">
        <v>0</v>
      </c>
      <c r="BM77" s="63">
        <v>0</v>
      </c>
      <c r="BN77" s="63">
        <v>1</v>
      </c>
      <c r="BO77" s="63">
        <v>16</v>
      </c>
      <c r="BP77" s="63">
        <v>1</v>
      </c>
      <c r="BQ77" s="63">
        <v>11</v>
      </c>
      <c r="BR77" s="63">
        <v>0</v>
      </c>
      <c r="BS77" s="63">
        <v>0</v>
      </c>
      <c r="BT77" s="63">
        <v>0</v>
      </c>
      <c r="BU77" s="63">
        <v>0</v>
      </c>
      <c r="BV77" s="63">
        <v>0</v>
      </c>
      <c r="BW77" s="63">
        <v>0</v>
      </c>
    </row>
    <row r="78" spans="2:75" ht="13.5">
      <c r="B78" s="19"/>
      <c r="C78" s="19" t="s">
        <v>86</v>
      </c>
      <c r="D78" s="20"/>
      <c r="E78" s="62">
        <v>4</v>
      </c>
      <c r="F78" s="63">
        <v>2</v>
      </c>
      <c r="G78" s="63">
        <v>1</v>
      </c>
      <c r="H78" s="63">
        <v>1</v>
      </c>
      <c r="I78" s="63">
        <v>2</v>
      </c>
      <c r="J78" s="63">
        <v>7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1</v>
      </c>
      <c r="V78" s="63">
        <v>3</v>
      </c>
      <c r="W78" s="63">
        <v>0</v>
      </c>
      <c r="X78" s="63">
        <v>0</v>
      </c>
      <c r="Y78" s="63">
        <v>2</v>
      </c>
      <c r="Z78" s="63">
        <v>1</v>
      </c>
      <c r="AA78" s="63">
        <v>27</v>
      </c>
      <c r="AB78" s="63">
        <v>1</v>
      </c>
      <c r="AC78" s="63">
        <v>6</v>
      </c>
      <c r="AD78" s="63">
        <v>0</v>
      </c>
      <c r="AE78" s="63">
        <v>0</v>
      </c>
      <c r="AF78" s="63">
        <v>30</v>
      </c>
      <c r="AG78" s="63">
        <v>9</v>
      </c>
      <c r="AH78" s="63">
        <v>5</v>
      </c>
      <c r="AI78" s="63">
        <v>40</v>
      </c>
      <c r="AJ78" s="63">
        <v>6</v>
      </c>
      <c r="AK78" s="63">
        <v>178</v>
      </c>
      <c r="AL78" s="63">
        <v>0</v>
      </c>
      <c r="AM78" s="63">
        <v>0</v>
      </c>
      <c r="AN78" s="63">
        <v>0</v>
      </c>
      <c r="AO78" s="63">
        <v>0</v>
      </c>
      <c r="AP78" s="63">
        <v>2</v>
      </c>
      <c r="AQ78" s="63">
        <v>135</v>
      </c>
      <c r="AR78" s="63">
        <v>0</v>
      </c>
      <c r="AS78" s="63">
        <v>0</v>
      </c>
      <c r="AT78" s="63">
        <v>0</v>
      </c>
      <c r="AU78" s="63">
        <v>0</v>
      </c>
      <c r="AV78" s="63">
        <v>2</v>
      </c>
      <c r="AW78" s="63">
        <v>3</v>
      </c>
      <c r="AX78" s="63">
        <v>2</v>
      </c>
      <c r="AY78" s="63">
        <v>3</v>
      </c>
      <c r="AZ78" s="63">
        <v>3</v>
      </c>
      <c r="BA78" s="63">
        <v>1</v>
      </c>
      <c r="BB78" s="63">
        <v>3</v>
      </c>
      <c r="BC78" s="63">
        <v>2</v>
      </c>
      <c r="BD78" s="63">
        <v>127</v>
      </c>
      <c r="BE78" s="63">
        <v>1</v>
      </c>
      <c r="BF78" s="63">
        <v>393</v>
      </c>
      <c r="BG78" s="63">
        <v>24</v>
      </c>
      <c r="BH78" s="63">
        <v>3</v>
      </c>
      <c r="BI78" s="63">
        <v>8</v>
      </c>
      <c r="BJ78" s="63">
        <v>3</v>
      </c>
      <c r="BK78" s="63">
        <v>39</v>
      </c>
      <c r="BL78" s="63">
        <v>4</v>
      </c>
      <c r="BM78" s="63">
        <v>82</v>
      </c>
      <c r="BN78" s="63">
        <v>2</v>
      </c>
      <c r="BO78" s="63">
        <v>2</v>
      </c>
      <c r="BP78" s="63">
        <v>1</v>
      </c>
      <c r="BQ78" s="63">
        <v>1</v>
      </c>
      <c r="BR78" s="63">
        <v>0</v>
      </c>
      <c r="BS78" s="63">
        <v>0</v>
      </c>
      <c r="BT78" s="63">
        <v>0</v>
      </c>
      <c r="BU78" s="63">
        <v>0</v>
      </c>
      <c r="BV78" s="63">
        <v>0</v>
      </c>
      <c r="BW78" s="63">
        <v>0</v>
      </c>
    </row>
    <row r="79" spans="2:75" ht="13.5">
      <c r="B79" s="19"/>
      <c r="C79" s="19" t="s">
        <v>87</v>
      </c>
      <c r="D79" s="20"/>
      <c r="E79" s="62">
        <v>2</v>
      </c>
      <c r="F79" s="63">
        <v>2</v>
      </c>
      <c r="G79" s="63">
        <v>2</v>
      </c>
      <c r="H79" s="63">
        <v>3</v>
      </c>
      <c r="I79" s="63">
        <v>1</v>
      </c>
      <c r="J79" s="63">
        <v>10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2</v>
      </c>
      <c r="V79" s="63">
        <v>19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19</v>
      </c>
      <c r="AG79" s="63">
        <v>5</v>
      </c>
      <c r="AH79" s="63">
        <v>2</v>
      </c>
      <c r="AI79" s="63">
        <v>5</v>
      </c>
      <c r="AJ79" s="63">
        <v>3</v>
      </c>
      <c r="AK79" s="63">
        <v>193</v>
      </c>
      <c r="AL79" s="63">
        <v>0</v>
      </c>
      <c r="AM79" s="63">
        <v>0</v>
      </c>
      <c r="AN79" s="63">
        <v>0</v>
      </c>
      <c r="AO79" s="63">
        <v>0</v>
      </c>
      <c r="AP79" s="63">
        <v>1</v>
      </c>
      <c r="AQ79" s="63">
        <v>9</v>
      </c>
      <c r="AR79" s="63">
        <v>0</v>
      </c>
      <c r="AS79" s="63">
        <v>0</v>
      </c>
      <c r="AT79" s="63">
        <v>0</v>
      </c>
      <c r="AU79" s="63">
        <v>0</v>
      </c>
      <c r="AV79" s="63">
        <v>2</v>
      </c>
      <c r="AW79" s="63">
        <v>2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3">
        <v>16</v>
      </c>
      <c r="BH79" s="63">
        <v>0</v>
      </c>
      <c r="BI79" s="63">
        <v>0</v>
      </c>
      <c r="BJ79" s="63">
        <v>1</v>
      </c>
      <c r="BK79" s="63">
        <v>2</v>
      </c>
      <c r="BL79" s="63">
        <v>0</v>
      </c>
      <c r="BM79" s="63">
        <v>0</v>
      </c>
      <c r="BN79" s="63">
        <v>0</v>
      </c>
      <c r="BO79" s="63">
        <v>0</v>
      </c>
      <c r="BP79" s="63">
        <v>0</v>
      </c>
      <c r="BQ79" s="63">
        <v>0</v>
      </c>
      <c r="BR79" s="63">
        <v>0</v>
      </c>
      <c r="BS79" s="63">
        <v>0</v>
      </c>
      <c r="BT79" s="63">
        <v>0</v>
      </c>
      <c r="BU79" s="63">
        <v>0</v>
      </c>
      <c r="BV79" s="63">
        <v>0</v>
      </c>
      <c r="BW79" s="63">
        <v>0</v>
      </c>
    </row>
    <row r="80" spans="2:75" s="18" customFormat="1" ht="25.5" customHeight="1">
      <c r="B80" s="142" t="s">
        <v>88</v>
      </c>
      <c r="C80" s="142"/>
      <c r="D80" s="20"/>
      <c r="E80" s="60">
        <v>11</v>
      </c>
      <c r="F80" s="61">
        <v>6</v>
      </c>
      <c r="G80" s="61">
        <v>3</v>
      </c>
      <c r="H80" s="61">
        <v>30</v>
      </c>
      <c r="I80" s="61">
        <v>2</v>
      </c>
      <c r="J80" s="61">
        <v>102</v>
      </c>
      <c r="K80" s="61">
        <v>0</v>
      </c>
      <c r="L80" s="61">
        <v>0</v>
      </c>
      <c r="M80" s="61">
        <v>1</v>
      </c>
      <c r="N80" s="61">
        <v>5</v>
      </c>
      <c r="O80" s="61">
        <v>1</v>
      </c>
      <c r="P80" s="61">
        <v>2</v>
      </c>
      <c r="Q80" s="61">
        <v>2</v>
      </c>
      <c r="R80" s="61">
        <v>33</v>
      </c>
      <c r="S80" s="61">
        <v>3</v>
      </c>
      <c r="T80" s="61">
        <v>26</v>
      </c>
      <c r="U80" s="61">
        <v>3</v>
      </c>
      <c r="V80" s="61">
        <v>77</v>
      </c>
      <c r="W80" s="61">
        <v>1</v>
      </c>
      <c r="X80" s="61">
        <v>2</v>
      </c>
      <c r="Y80" s="61">
        <v>2</v>
      </c>
      <c r="Z80" s="61">
        <v>1</v>
      </c>
      <c r="AA80" s="61">
        <v>46</v>
      </c>
      <c r="AB80" s="61">
        <v>0</v>
      </c>
      <c r="AC80" s="61">
        <v>0</v>
      </c>
      <c r="AD80" s="61">
        <v>1</v>
      </c>
      <c r="AE80" s="61">
        <v>455</v>
      </c>
      <c r="AF80" s="61">
        <v>128</v>
      </c>
      <c r="AG80" s="61">
        <v>39</v>
      </c>
      <c r="AH80" s="61">
        <v>22</v>
      </c>
      <c r="AI80" s="61">
        <v>126</v>
      </c>
      <c r="AJ80" s="61">
        <v>20</v>
      </c>
      <c r="AK80" s="61">
        <v>851</v>
      </c>
      <c r="AL80" s="61">
        <v>0</v>
      </c>
      <c r="AM80" s="61">
        <v>0</v>
      </c>
      <c r="AN80" s="61">
        <v>1</v>
      </c>
      <c r="AO80" s="61">
        <v>2</v>
      </c>
      <c r="AP80" s="61">
        <v>7</v>
      </c>
      <c r="AQ80" s="61">
        <v>93</v>
      </c>
      <c r="AR80" s="61">
        <v>0</v>
      </c>
      <c r="AS80" s="61">
        <v>0</v>
      </c>
      <c r="AT80" s="61">
        <v>4</v>
      </c>
      <c r="AU80" s="61">
        <v>6</v>
      </c>
      <c r="AV80" s="61">
        <v>15</v>
      </c>
      <c r="AW80" s="61">
        <v>58</v>
      </c>
      <c r="AX80" s="61">
        <v>4</v>
      </c>
      <c r="AY80" s="61">
        <v>8</v>
      </c>
      <c r="AZ80" s="61">
        <v>12</v>
      </c>
      <c r="BA80" s="61">
        <v>9</v>
      </c>
      <c r="BB80" s="61">
        <v>316</v>
      </c>
      <c r="BC80" s="61">
        <v>1</v>
      </c>
      <c r="BD80" s="61">
        <v>2</v>
      </c>
      <c r="BE80" s="61">
        <v>2</v>
      </c>
      <c r="BF80" s="61">
        <v>19</v>
      </c>
      <c r="BG80" s="61">
        <v>107</v>
      </c>
      <c r="BH80" s="61">
        <v>10</v>
      </c>
      <c r="BI80" s="61">
        <v>157</v>
      </c>
      <c r="BJ80" s="61">
        <v>9</v>
      </c>
      <c r="BK80" s="61">
        <v>115</v>
      </c>
      <c r="BL80" s="61">
        <v>3</v>
      </c>
      <c r="BM80" s="61">
        <v>21</v>
      </c>
      <c r="BN80" s="61">
        <v>8</v>
      </c>
      <c r="BO80" s="61">
        <v>128</v>
      </c>
      <c r="BP80" s="61">
        <v>4</v>
      </c>
      <c r="BQ80" s="61">
        <v>138</v>
      </c>
      <c r="BR80" s="61">
        <v>3</v>
      </c>
      <c r="BS80" s="61">
        <v>6</v>
      </c>
      <c r="BT80" s="61">
        <v>2</v>
      </c>
      <c r="BU80" s="61">
        <v>5</v>
      </c>
      <c r="BV80" s="61">
        <v>0</v>
      </c>
      <c r="BW80" s="61">
        <v>0</v>
      </c>
    </row>
    <row r="81" spans="2:75" ht="13.5">
      <c r="B81" s="31"/>
      <c r="C81" s="19" t="s">
        <v>89</v>
      </c>
      <c r="D81" s="20"/>
      <c r="E81" s="62">
        <v>5</v>
      </c>
      <c r="F81" s="63">
        <v>2</v>
      </c>
      <c r="G81" s="63">
        <v>1</v>
      </c>
      <c r="H81" s="63">
        <v>5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1</v>
      </c>
      <c r="T81" s="63">
        <v>3</v>
      </c>
      <c r="U81" s="63">
        <v>0</v>
      </c>
      <c r="V81" s="63">
        <v>0</v>
      </c>
      <c r="W81" s="63">
        <v>0</v>
      </c>
      <c r="X81" s="63">
        <v>0</v>
      </c>
      <c r="Y81" s="63">
        <v>1</v>
      </c>
      <c r="Z81" s="63">
        <v>0</v>
      </c>
      <c r="AA81" s="63">
        <v>0</v>
      </c>
      <c r="AB81" s="63">
        <v>0</v>
      </c>
      <c r="AC81" s="63">
        <v>0</v>
      </c>
      <c r="AD81" s="63">
        <v>1</v>
      </c>
      <c r="AE81" s="63">
        <v>455</v>
      </c>
      <c r="AF81" s="63">
        <v>68</v>
      </c>
      <c r="AG81" s="63">
        <v>18</v>
      </c>
      <c r="AH81" s="63">
        <v>14</v>
      </c>
      <c r="AI81" s="63">
        <v>92</v>
      </c>
      <c r="AJ81" s="63">
        <v>12</v>
      </c>
      <c r="AK81" s="63">
        <v>578</v>
      </c>
      <c r="AL81" s="63">
        <v>0</v>
      </c>
      <c r="AM81" s="63">
        <v>0</v>
      </c>
      <c r="AN81" s="63">
        <v>0</v>
      </c>
      <c r="AO81" s="63">
        <v>0</v>
      </c>
      <c r="AP81" s="63">
        <v>3</v>
      </c>
      <c r="AQ81" s="63">
        <v>65</v>
      </c>
      <c r="AR81" s="63">
        <v>0</v>
      </c>
      <c r="AS81" s="63">
        <v>0</v>
      </c>
      <c r="AT81" s="63">
        <v>3</v>
      </c>
      <c r="AU81" s="63">
        <v>4</v>
      </c>
      <c r="AV81" s="63">
        <v>9</v>
      </c>
      <c r="AW81" s="63">
        <v>16</v>
      </c>
      <c r="AX81" s="63">
        <v>2</v>
      </c>
      <c r="AY81" s="63">
        <v>5</v>
      </c>
      <c r="AZ81" s="63">
        <v>6</v>
      </c>
      <c r="BA81" s="63">
        <v>5</v>
      </c>
      <c r="BB81" s="63">
        <v>149</v>
      </c>
      <c r="BC81" s="63">
        <v>0</v>
      </c>
      <c r="BD81" s="63">
        <v>0</v>
      </c>
      <c r="BE81" s="63">
        <v>1</v>
      </c>
      <c r="BF81" s="63">
        <v>17</v>
      </c>
      <c r="BG81" s="63">
        <v>49</v>
      </c>
      <c r="BH81" s="63">
        <v>6</v>
      </c>
      <c r="BI81" s="63">
        <v>133</v>
      </c>
      <c r="BJ81" s="63">
        <v>5</v>
      </c>
      <c r="BK81" s="63">
        <v>29</v>
      </c>
      <c r="BL81" s="63">
        <v>2</v>
      </c>
      <c r="BM81" s="63">
        <v>7</v>
      </c>
      <c r="BN81" s="63">
        <v>3</v>
      </c>
      <c r="BO81" s="63">
        <v>83</v>
      </c>
      <c r="BP81" s="63">
        <v>1</v>
      </c>
      <c r="BQ81" s="63">
        <v>103</v>
      </c>
      <c r="BR81" s="63">
        <v>2</v>
      </c>
      <c r="BS81" s="63">
        <v>2</v>
      </c>
      <c r="BT81" s="63">
        <v>1</v>
      </c>
      <c r="BU81" s="63">
        <v>1</v>
      </c>
      <c r="BV81" s="63">
        <v>0</v>
      </c>
      <c r="BW81" s="63">
        <v>0</v>
      </c>
    </row>
    <row r="82" spans="2:75" ht="13.5">
      <c r="B82" s="31"/>
      <c r="C82" s="19" t="s">
        <v>90</v>
      </c>
      <c r="D82" s="20"/>
      <c r="E82" s="62">
        <v>2</v>
      </c>
      <c r="F82" s="63">
        <v>1</v>
      </c>
      <c r="G82" s="63">
        <v>1</v>
      </c>
      <c r="H82" s="63">
        <v>18</v>
      </c>
      <c r="I82" s="63">
        <v>1</v>
      </c>
      <c r="J82" s="63">
        <v>70</v>
      </c>
      <c r="K82" s="63">
        <v>0</v>
      </c>
      <c r="L82" s="63">
        <v>0</v>
      </c>
      <c r="M82" s="63">
        <v>1</v>
      </c>
      <c r="N82" s="63">
        <v>5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63">
        <v>1</v>
      </c>
      <c r="V82" s="63">
        <v>54</v>
      </c>
      <c r="W82" s="63">
        <v>1</v>
      </c>
      <c r="X82" s="63">
        <v>2</v>
      </c>
      <c r="Y82" s="63">
        <v>1</v>
      </c>
      <c r="Z82" s="63">
        <v>1</v>
      </c>
      <c r="AA82" s="63">
        <v>46</v>
      </c>
      <c r="AB82" s="63">
        <v>0</v>
      </c>
      <c r="AC82" s="63">
        <v>0</v>
      </c>
      <c r="AD82" s="63">
        <v>0</v>
      </c>
      <c r="AE82" s="63">
        <v>0</v>
      </c>
      <c r="AF82" s="63">
        <v>34</v>
      </c>
      <c r="AG82" s="63">
        <v>11</v>
      </c>
      <c r="AH82" s="63">
        <v>4</v>
      </c>
      <c r="AI82" s="63">
        <v>27</v>
      </c>
      <c r="AJ82" s="63">
        <v>5</v>
      </c>
      <c r="AK82" s="63">
        <v>266</v>
      </c>
      <c r="AL82" s="63">
        <v>0</v>
      </c>
      <c r="AM82" s="63">
        <v>0</v>
      </c>
      <c r="AN82" s="63">
        <v>0</v>
      </c>
      <c r="AO82" s="63">
        <v>0</v>
      </c>
      <c r="AP82" s="63">
        <v>2</v>
      </c>
      <c r="AQ82" s="63">
        <v>6</v>
      </c>
      <c r="AR82" s="63">
        <v>0</v>
      </c>
      <c r="AS82" s="63">
        <v>0</v>
      </c>
      <c r="AT82" s="63">
        <v>0</v>
      </c>
      <c r="AU82" s="63">
        <v>0</v>
      </c>
      <c r="AV82" s="63">
        <v>3</v>
      </c>
      <c r="AW82" s="63">
        <v>34</v>
      </c>
      <c r="AX82" s="63">
        <v>1</v>
      </c>
      <c r="AY82" s="63">
        <v>1</v>
      </c>
      <c r="AZ82" s="63">
        <v>4</v>
      </c>
      <c r="BA82" s="63">
        <v>3</v>
      </c>
      <c r="BB82" s="63">
        <v>165</v>
      </c>
      <c r="BC82" s="63">
        <v>1</v>
      </c>
      <c r="BD82" s="63">
        <v>2</v>
      </c>
      <c r="BE82" s="63">
        <v>1</v>
      </c>
      <c r="BF82" s="63">
        <v>2</v>
      </c>
      <c r="BG82" s="63">
        <v>31</v>
      </c>
      <c r="BH82" s="63">
        <v>2</v>
      </c>
      <c r="BI82" s="63">
        <v>22</v>
      </c>
      <c r="BJ82" s="63">
        <v>3</v>
      </c>
      <c r="BK82" s="63">
        <v>39</v>
      </c>
      <c r="BL82" s="63">
        <v>0</v>
      </c>
      <c r="BM82" s="63">
        <v>0</v>
      </c>
      <c r="BN82" s="63">
        <v>2</v>
      </c>
      <c r="BO82" s="63">
        <v>14</v>
      </c>
      <c r="BP82" s="63">
        <v>2</v>
      </c>
      <c r="BQ82" s="63">
        <v>6</v>
      </c>
      <c r="BR82" s="63">
        <v>0</v>
      </c>
      <c r="BS82" s="63">
        <v>0</v>
      </c>
      <c r="BT82" s="63">
        <v>0</v>
      </c>
      <c r="BU82" s="63">
        <v>0</v>
      </c>
      <c r="BV82" s="63">
        <v>0</v>
      </c>
      <c r="BW82" s="63">
        <v>0</v>
      </c>
    </row>
    <row r="83" spans="2:75" ht="13.5">
      <c r="B83" s="31"/>
      <c r="C83" s="19" t="s">
        <v>91</v>
      </c>
      <c r="D83" s="20"/>
      <c r="E83" s="62">
        <v>3</v>
      </c>
      <c r="F83" s="63">
        <v>3</v>
      </c>
      <c r="G83" s="63">
        <v>1</v>
      </c>
      <c r="H83" s="63">
        <v>7</v>
      </c>
      <c r="I83" s="63">
        <v>1</v>
      </c>
      <c r="J83" s="63">
        <v>32</v>
      </c>
      <c r="K83" s="63">
        <v>0</v>
      </c>
      <c r="L83" s="63">
        <v>0</v>
      </c>
      <c r="M83" s="63">
        <v>0</v>
      </c>
      <c r="N83" s="63">
        <v>0</v>
      </c>
      <c r="O83" s="63">
        <v>1</v>
      </c>
      <c r="P83" s="63">
        <v>2</v>
      </c>
      <c r="Q83" s="63">
        <v>2</v>
      </c>
      <c r="R83" s="63">
        <v>33</v>
      </c>
      <c r="S83" s="63">
        <v>2</v>
      </c>
      <c r="T83" s="63">
        <v>23</v>
      </c>
      <c r="U83" s="63">
        <v>2</v>
      </c>
      <c r="V83" s="63">
        <v>23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13</v>
      </c>
      <c r="AG83" s="63">
        <v>5</v>
      </c>
      <c r="AH83" s="63">
        <v>2</v>
      </c>
      <c r="AI83" s="63">
        <v>3</v>
      </c>
      <c r="AJ83" s="63">
        <v>2</v>
      </c>
      <c r="AK83" s="63">
        <v>4</v>
      </c>
      <c r="AL83" s="63">
        <v>0</v>
      </c>
      <c r="AM83" s="63">
        <v>0</v>
      </c>
      <c r="AN83" s="63">
        <v>1</v>
      </c>
      <c r="AO83" s="63">
        <v>2</v>
      </c>
      <c r="AP83" s="63">
        <v>1</v>
      </c>
      <c r="AQ83" s="63">
        <v>2</v>
      </c>
      <c r="AR83" s="63">
        <v>0</v>
      </c>
      <c r="AS83" s="63">
        <v>0</v>
      </c>
      <c r="AT83" s="63">
        <v>1</v>
      </c>
      <c r="AU83" s="63">
        <v>2</v>
      </c>
      <c r="AV83" s="63">
        <v>2</v>
      </c>
      <c r="AW83" s="63">
        <v>3</v>
      </c>
      <c r="AX83" s="63">
        <v>1</v>
      </c>
      <c r="AY83" s="63">
        <v>2</v>
      </c>
      <c r="AZ83" s="63">
        <v>1</v>
      </c>
      <c r="BA83" s="63">
        <v>1</v>
      </c>
      <c r="BB83" s="63">
        <v>2</v>
      </c>
      <c r="BC83" s="63">
        <v>0</v>
      </c>
      <c r="BD83" s="63">
        <v>0</v>
      </c>
      <c r="BE83" s="63">
        <v>0</v>
      </c>
      <c r="BF83" s="63">
        <v>0</v>
      </c>
      <c r="BG83" s="63">
        <v>18</v>
      </c>
      <c r="BH83" s="63">
        <v>2</v>
      </c>
      <c r="BI83" s="63">
        <v>2</v>
      </c>
      <c r="BJ83" s="63">
        <v>1</v>
      </c>
      <c r="BK83" s="63">
        <v>47</v>
      </c>
      <c r="BL83" s="63">
        <v>1</v>
      </c>
      <c r="BM83" s="63">
        <v>14</v>
      </c>
      <c r="BN83" s="63">
        <v>3</v>
      </c>
      <c r="BO83" s="63">
        <v>31</v>
      </c>
      <c r="BP83" s="63">
        <v>1</v>
      </c>
      <c r="BQ83" s="63">
        <v>29</v>
      </c>
      <c r="BR83" s="63">
        <v>1</v>
      </c>
      <c r="BS83" s="63">
        <v>4</v>
      </c>
      <c r="BT83" s="63">
        <v>1</v>
      </c>
      <c r="BU83" s="63">
        <v>4</v>
      </c>
      <c r="BV83" s="63">
        <v>0</v>
      </c>
      <c r="BW83" s="63">
        <v>0</v>
      </c>
    </row>
    <row r="84" spans="2:75" ht="13.5">
      <c r="B84" s="31"/>
      <c r="C84" s="19" t="s">
        <v>92</v>
      </c>
      <c r="D84" s="20"/>
      <c r="E84" s="62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8</v>
      </c>
      <c r="AG84" s="63">
        <v>2</v>
      </c>
      <c r="AH84" s="63">
        <v>1</v>
      </c>
      <c r="AI84" s="63">
        <v>3</v>
      </c>
      <c r="AJ84" s="63">
        <v>1</v>
      </c>
      <c r="AK84" s="63">
        <v>3</v>
      </c>
      <c r="AL84" s="63">
        <v>0</v>
      </c>
      <c r="AM84" s="63">
        <v>0</v>
      </c>
      <c r="AN84" s="63">
        <v>0</v>
      </c>
      <c r="AO84" s="63">
        <v>0</v>
      </c>
      <c r="AP84" s="63">
        <v>1</v>
      </c>
      <c r="AQ84" s="63">
        <v>20</v>
      </c>
      <c r="AR84" s="63">
        <v>0</v>
      </c>
      <c r="AS84" s="63">
        <v>0</v>
      </c>
      <c r="AT84" s="63">
        <v>0</v>
      </c>
      <c r="AU84" s="63">
        <v>0</v>
      </c>
      <c r="AV84" s="63">
        <v>1</v>
      </c>
      <c r="AW84" s="63">
        <v>5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3">
        <v>4</v>
      </c>
      <c r="BH84" s="63">
        <v>0</v>
      </c>
      <c r="BI84" s="63">
        <v>0</v>
      </c>
      <c r="BJ84" s="63">
        <v>0</v>
      </c>
      <c r="BK84" s="63">
        <v>0</v>
      </c>
      <c r="BL84" s="63">
        <v>0</v>
      </c>
      <c r="BM84" s="63">
        <v>0</v>
      </c>
      <c r="BN84" s="63">
        <v>0</v>
      </c>
      <c r="BO84" s="63">
        <v>0</v>
      </c>
      <c r="BP84" s="63">
        <v>0</v>
      </c>
      <c r="BQ84" s="63">
        <v>0</v>
      </c>
      <c r="BR84" s="63">
        <v>0</v>
      </c>
      <c r="BS84" s="63">
        <v>0</v>
      </c>
      <c r="BT84" s="63">
        <v>0</v>
      </c>
      <c r="BU84" s="63">
        <v>0</v>
      </c>
      <c r="BV84" s="63">
        <v>0</v>
      </c>
      <c r="BW84" s="63">
        <v>0</v>
      </c>
    </row>
    <row r="85" spans="2:75" ht="13.5" customHeight="1">
      <c r="B85" s="31"/>
      <c r="C85" s="19" t="s">
        <v>93</v>
      </c>
      <c r="D85" s="20"/>
      <c r="E85" s="62">
        <v>1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5</v>
      </c>
      <c r="AG85" s="63">
        <v>3</v>
      </c>
      <c r="AH85" s="63">
        <v>1</v>
      </c>
      <c r="AI85" s="63">
        <v>1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1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3">
        <v>5</v>
      </c>
      <c r="BH85" s="63">
        <v>0</v>
      </c>
      <c r="BI85" s="63">
        <v>0</v>
      </c>
      <c r="BJ85" s="63">
        <v>0</v>
      </c>
      <c r="BK85" s="63">
        <v>0</v>
      </c>
      <c r="BL85" s="63">
        <v>0</v>
      </c>
      <c r="BM85" s="63">
        <v>0</v>
      </c>
      <c r="BN85" s="63">
        <v>0</v>
      </c>
      <c r="BO85" s="63">
        <v>0</v>
      </c>
      <c r="BP85" s="63">
        <v>0</v>
      </c>
      <c r="BQ85" s="63">
        <v>0</v>
      </c>
      <c r="BR85" s="63">
        <v>0</v>
      </c>
      <c r="BS85" s="63">
        <v>0</v>
      </c>
      <c r="BT85" s="63">
        <v>0</v>
      </c>
      <c r="BU85" s="63">
        <v>0</v>
      </c>
      <c r="BV85" s="63">
        <v>0</v>
      </c>
      <c r="BW85" s="63">
        <v>0</v>
      </c>
    </row>
    <row r="86" spans="2:75" s="18" customFormat="1" ht="25.5" customHeight="1">
      <c r="B86" s="142" t="s">
        <v>94</v>
      </c>
      <c r="C86" s="142"/>
      <c r="D86" s="20"/>
      <c r="E86" s="60">
        <v>17</v>
      </c>
      <c r="F86" s="61">
        <v>12</v>
      </c>
      <c r="G86" s="61">
        <v>5</v>
      </c>
      <c r="H86" s="61">
        <v>116</v>
      </c>
      <c r="I86" s="61">
        <v>6</v>
      </c>
      <c r="J86" s="61">
        <v>341</v>
      </c>
      <c r="K86" s="61">
        <v>0</v>
      </c>
      <c r="L86" s="61">
        <v>0</v>
      </c>
      <c r="M86" s="61">
        <v>2</v>
      </c>
      <c r="N86" s="61">
        <v>3</v>
      </c>
      <c r="O86" s="61">
        <v>2</v>
      </c>
      <c r="P86" s="61">
        <v>25</v>
      </c>
      <c r="Q86" s="61">
        <v>2</v>
      </c>
      <c r="R86" s="61">
        <v>47</v>
      </c>
      <c r="S86" s="61">
        <v>4</v>
      </c>
      <c r="T86" s="61">
        <v>127</v>
      </c>
      <c r="U86" s="61">
        <v>6</v>
      </c>
      <c r="V86" s="61">
        <v>85</v>
      </c>
      <c r="W86" s="61">
        <v>1</v>
      </c>
      <c r="X86" s="61">
        <v>1</v>
      </c>
      <c r="Y86" s="61">
        <v>7</v>
      </c>
      <c r="Z86" s="61">
        <v>6</v>
      </c>
      <c r="AA86" s="61">
        <v>118</v>
      </c>
      <c r="AB86" s="61">
        <v>2</v>
      </c>
      <c r="AC86" s="61">
        <v>80</v>
      </c>
      <c r="AD86" s="61">
        <v>3</v>
      </c>
      <c r="AE86" s="61">
        <v>228</v>
      </c>
      <c r="AF86" s="61">
        <v>241</v>
      </c>
      <c r="AG86" s="61">
        <v>68</v>
      </c>
      <c r="AH86" s="61">
        <v>40</v>
      </c>
      <c r="AI86" s="61">
        <v>208</v>
      </c>
      <c r="AJ86" s="61">
        <v>30</v>
      </c>
      <c r="AK86" s="61">
        <v>1206</v>
      </c>
      <c r="AL86" s="61">
        <v>0</v>
      </c>
      <c r="AM86" s="61">
        <v>0</v>
      </c>
      <c r="AN86" s="61">
        <v>0</v>
      </c>
      <c r="AO86" s="61">
        <v>0</v>
      </c>
      <c r="AP86" s="61">
        <v>7</v>
      </c>
      <c r="AQ86" s="61">
        <v>16</v>
      </c>
      <c r="AR86" s="61">
        <v>2</v>
      </c>
      <c r="AS86" s="61">
        <v>101</v>
      </c>
      <c r="AT86" s="61">
        <v>6</v>
      </c>
      <c r="AU86" s="61">
        <v>26</v>
      </c>
      <c r="AV86" s="61">
        <v>27</v>
      </c>
      <c r="AW86" s="61">
        <v>449</v>
      </c>
      <c r="AX86" s="61">
        <v>11</v>
      </c>
      <c r="AY86" s="61">
        <v>16</v>
      </c>
      <c r="AZ86" s="61">
        <v>25</v>
      </c>
      <c r="BA86" s="61">
        <v>18</v>
      </c>
      <c r="BB86" s="61">
        <v>688</v>
      </c>
      <c r="BC86" s="61">
        <v>8</v>
      </c>
      <c r="BD86" s="61">
        <v>38</v>
      </c>
      <c r="BE86" s="61">
        <v>2</v>
      </c>
      <c r="BF86" s="61">
        <v>19</v>
      </c>
      <c r="BG86" s="61">
        <v>236</v>
      </c>
      <c r="BH86" s="61">
        <v>19</v>
      </c>
      <c r="BI86" s="61">
        <v>104</v>
      </c>
      <c r="BJ86" s="61">
        <v>24</v>
      </c>
      <c r="BK86" s="61">
        <v>223</v>
      </c>
      <c r="BL86" s="61">
        <v>12</v>
      </c>
      <c r="BM86" s="61">
        <v>219</v>
      </c>
      <c r="BN86" s="61">
        <v>9</v>
      </c>
      <c r="BO86" s="61">
        <v>67</v>
      </c>
      <c r="BP86" s="61">
        <v>6</v>
      </c>
      <c r="BQ86" s="61">
        <v>56</v>
      </c>
      <c r="BR86" s="61">
        <v>0</v>
      </c>
      <c r="BS86" s="61">
        <v>0</v>
      </c>
      <c r="BT86" s="61">
        <v>0</v>
      </c>
      <c r="BU86" s="61">
        <v>0</v>
      </c>
      <c r="BV86" s="61">
        <v>0</v>
      </c>
      <c r="BW86" s="61">
        <v>0</v>
      </c>
    </row>
    <row r="87" spans="2:75" ht="13.5">
      <c r="B87" s="31"/>
      <c r="C87" s="19" t="s">
        <v>95</v>
      </c>
      <c r="D87" s="20"/>
      <c r="E87" s="62">
        <v>5</v>
      </c>
      <c r="F87" s="63">
        <v>3</v>
      </c>
      <c r="G87" s="63">
        <v>1</v>
      </c>
      <c r="H87" s="63">
        <v>20</v>
      </c>
      <c r="I87" s="63">
        <v>2</v>
      </c>
      <c r="J87" s="63">
        <v>69</v>
      </c>
      <c r="K87" s="63">
        <v>0</v>
      </c>
      <c r="L87" s="63">
        <v>0</v>
      </c>
      <c r="M87" s="63">
        <v>1</v>
      </c>
      <c r="N87" s="63">
        <v>1</v>
      </c>
      <c r="O87" s="63">
        <v>1</v>
      </c>
      <c r="P87" s="63">
        <v>22</v>
      </c>
      <c r="Q87" s="63">
        <v>0</v>
      </c>
      <c r="R87" s="63">
        <v>0</v>
      </c>
      <c r="S87" s="63">
        <v>1</v>
      </c>
      <c r="T87" s="63">
        <v>11</v>
      </c>
      <c r="U87" s="63">
        <v>2</v>
      </c>
      <c r="V87" s="63">
        <v>26</v>
      </c>
      <c r="W87" s="63">
        <v>0</v>
      </c>
      <c r="X87" s="63">
        <v>0</v>
      </c>
      <c r="Y87" s="63">
        <v>2</v>
      </c>
      <c r="Z87" s="63">
        <v>2</v>
      </c>
      <c r="AA87" s="63">
        <v>75</v>
      </c>
      <c r="AB87" s="63">
        <v>1</v>
      </c>
      <c r="AC87" s="63">
        <v>21</v>
      </c>
      <c r="AD87" s="63">
        <v>1</v>
      </c>
      <c r="AE87" s="63">
        <v>13</v>
      </c>
      <c r="AF87" s="63">
        <v>117</v>
      </c>
      <c r="AG87" s="63">
        <v>35</v>
      </c>
      <c r="AH87" s="63">
        <v>20</v>
      </c>
      <c r="AI87" s="63">
        <v>101</v>
      </c>
      <c r="AJ87" s="63">
        <v>14</v>
      </c>
      <c r="AK87" s="63">
        <v>610</v>
      </c>
      <c r="AL87" s="63">
        <v>0</v>
      </c>
      <c r="AM87" s="63">
        <v>0</v>
      </c>
      <c r="AN87" s="63">
        <v>0</v>
      </c>
      <c r="AO87" s="63">
        <v>0</v>
      </c>
      <c r="AP87" s="63">
        <v>4</v>
      </c>
      <c r="AQ87" s="63">
        <v>8</v>
      </c>
      <c r="AR87" s="63">
        <v>2</v>
      </c>
      <c r="AS87" s="63">
        <v>101</v>
      </c>
      <c r="AT87" s="63">
        <v>3</v>
      </c>
      <c r="AU87" s="63">
        <v>9</v>
      </c>
      <c r="AV87" s="63">
        <v>13</v>
      </c>
      <c r="AW87" s="63">
        <v>137</v>
      </c>
      <c r="AX87" s="63">
        <v>5</v>
      </c>
      <c r="AY87" s="63">
        <v>9</v>
      </c>
      <c r="AZ87" s="63">
        <v>8</v>
      </c>
      <c r="BA87" s="63">
        <v>7</v>
      </c>
      <c r="BB87" s="63">
        <v>235</v>
      </c>
      <c r="BC87" s="63">
        <v>2</v>
      </c>
      <c r="BD87" s="63">
        <v>4</v>
      </c>
      <c r="BE87" s="63">
        <v>2</v>
      </c>
      <c r="BF87" s="63">
        <v>19</v>
      </c>
      <c r="BG87" s="63">
        <v>112</v>
      </c>
      <c r="BH87" s="63">
        <v>7</v>
      </c>
      <c r="BI87" s="63">
        <v>25</v>
      </c>
      <c r="BJ87" s="63">
        <v>8</v>
      </c>
      <c r="BK87" s="63">
        <v>86</v>
      </c>
      <c r="BL87" s="63">
        <v>5</v>
      </c>
      <c r="BM87" s="63">
        <v>66</v>
      </c>
      <c r="BN87" s="63">
        <v>3</v>
      </c>
      <c r="BO87" s="63">
        <v>11</v>
      </c>
      <c r="BP87" s="63">
        <v>1</v>
      </c>
      <c r="BQ87" s="63">
        <v>4</v>
      </c>
      <c r="BR87" s="63">
        <v>0</v>
      </c>
      <c r="BS87" s="63">
        <v>0</v>
      </c>
      <c r="BT87" s="63">
        <v>0</v>
      </c>
      <c r="BU87" s="63">
        <v>0</v>
      </c>
      <c r="BV87" s="63">
        <v>0</v>
      </c>
      <c r="BW87" s="63">
        <v>0</v>
      </c>
    </row>
    <row r="88" spans="2:75" ht="13.5" customHeight="1">
      <c r="B88" s="31"/>
      <c r="C88" s="19" t="s">
        <v>96</v>
      </c>
      <c r="D88" s="20"/>
      <c r="E88" s="62">
        <v>4</v>
      </c>
      <c r="F88" s="63">
        <v>3</v>
      </c>
      <c r="G88" s="63">
        <v>3</v>
      </c>
      <c r="H88" s="63">
        <v>91</v>
      </c>
      <c r="I88" s="63">
        <v>1</v>
      </c>
      <c r="J88" s="63">
        <v>1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1</v>
      </c>
      <c r="T88" s="63">
        <v>60</v>
      </c>
      <c r="U88" s="63">
        <v>0</v>
      </c>
      <c r="V88" s="63">
        <v>0</v>
      </c>
      <c r="W88" s="63">
        <v>0</v>
      </c>
      <c r="X88" s="63">
        <v>0</v>
      </c>
      <c r="Y88" s="63">
        <v>1</v>
      </c>
      <c r="Z88" s="63">
        <v>1</v>
      </c>
      <c r="AA88" s="63">
        <v>1</v>
      </c>
      <c r="AB88" s="63">
        <v>0</v>
      </c>
      <c r="AC88" s="63">
        <v>0</v>
      </c>
      <c r="AD88" s="63">
        <v>0</v>
      </c>
      <c r="AE88" s="63">
        <v>0</v>
      </c>
      <c r="AF88" s="63">
        <v>38</v>
      </c>
      <c r="AG88" s="63">
        <v>9</v>
      </c>
      <c r="AH88" s="63">
        <v>6</v>
      </c>
      <c r="AI88" s="63">
        <v>35</v>
      </c>
      <c r="AJ88" s="63">
        <v>5</v>
      </c>
      <c r="AK88" s="63">
        <v>110</v>
      </c>
      <c r="AL88" s="63">
        <v>0</v>
      </c>
      <c r="AM88" s="63">
        <v>0</v>
      </c>
      <c r="AN88" s="63">
        <v>0</v>
      </c>
      <c r="AO88" s="63">
        <v>0</v>
      </c>
      <c r="AP88" s="63">
        <v>2</v>
      </c>
      <c r="AQ88" s="63">
        <v>5</v>
      </c>
      <c r="AR88" s="63">
        <v>0</v>
      </c>
      <c r="AS88" s="63">
        <v>0</v>
      </c>
      <c r="AT88" s="63">
        <v>0</v>
      </c>
      <c r="AU88" s="63">
        <v>0</v>
      </c>
      <c r="AV88" s="63">
        <v>3</v>
      </c>
      <c r="AW88" s="63">
        <v>4</v>
      </c>
      <c r="AX88" s="63">
        <v>1</v>
      </c>
      <c r="AY88" s="63">
        <v>1</v>
      </c>
      <c r="AZ88" s="63">
        <v>3</v>
      </c>
      <c r="BA88" s="63">
        <v>2</v>
      </c>
      <c r="BB88" s="63">
        <v>82</v>
      </c>
      <c r="BC88" s="63">
        <v>3</v>
      </c>
      <c r="BD88" s="63">
        <v>28</v>
      </c>
      <c r="BE88" s="63">
        <v>0</v>
      </c>
      <c r="BF88" s="63">
        <v>0</v>
      </c>
      <c r="BG88" s="63">
        <v>35</v>
      </c>
      <c r="BH88" s="63">
        <v>5</v>
      </c>
      <c r="BI88" s="63">
        <v>37</v>
      </c>
      <c r="BJ88" s="63">
        <v>3</v>
      </c>
      <c r="BK88" s="63">
        <v>11</v>
      </c>
      <c r="BL88" s="63">
        <v>0</v>
      </c>
      <c r="BM88" s="63">
        <v>0</v>
      </c>
      <c r="BN88" s="63">
        <v>2</v>
      </c>
      <c r="BO88" s="63">
        <v>7</v>
      </c>
      <c r="BP88" s="63">
        <v>0</v>
      </c>
      <c r="BQ88" s="63">
        <v>0</v>
      </c>
      <c r="BR88" s="63">
        <v>0</v>
      </c>
      <c r="BS88" s="63">
        <v>0</v>
      </c>
      <c r="BT88" s="63">
        <v>0</v>
      </c>
      <c r="BU88" s="63">
        <v>0</v>
      </c>
      <c r="BV88" s="63">
        <v>0</v>
      </c>
      <c r="BW88" s="63">
        <v>0</v>
      </c>
    </row>
    <row r="89" spans="2:75" ht="13.5">
      <c r="B89" s="31"/>
      <c r="C89" s="19" t="s">
        <v>97</v>
      </c>
      <c r="D89" s="20"/>
      <c r="E89" s="62">
        <v>6</v>
      </c>
      <c r="F89" s="63">
        <v>4</v>
      </c>
      <c r="G89" s="63">
        <v>0</v>
      </c>
      <c r="H89" s="63">
        <v>0</v>
      </c>
      <c r="I89" s="63">
        <v>2</v>
      </c>
      <c r="J89" s="63">
        <v>216</v>
      </c>
      <c r="K89" s="63">
        <v>0</v>
      </c>
      <c r="L89" s="63">
        <v>0</v>
      </c>
      <c r="M89" s="63">
        <v>1</v>
      </c>
      <c r="N89" s="63">
        <v>2</v>
      </c>
      <c r="O89" s="63">
        <v>1</v>
      </c>
      <c r="P89" s="63">
        <v>3</v>
      </c>
      <c r="Q89" s="63">
        <v>1</v>
      </c>
      <c r="R89" s="63">
        <v>11</v>
      </c>
      <c r="S89" s="63">
        <v>1</v>
      </c>
      <c r="T89" s="63">
        <v>54</v>
      </c>
      <c r="U89" s="63">
        <v>3</v>
      </c>
      <c r="V89" s="63">
        <v>35</v>
      </c>
      <c r="W89" s="63">
        <v>0</v>
      </c>
      <c r="X89" s="63">
        <v>0</v>
      </c>
      <c r="Y89" s="63">
        <v>3</v>
      </c>
      <c r="Z89" s="63">
        <v>2</v>
      </c>
      <c r="AA89" s="63">
        <v>20</v>
      </c>
      <c r="AB89" s="63">
        <v>1</v>
      </c>
      <c r="AC89" s="63">
        <v>59</v>
      </c>
      <c r="AD89" s="63">
        <v>1</v>
      </c>
      <c r="AE89" s="63">
        <v>106</v>
      </c>
      <c r="AF89" s="63">
        <v>53</v>
      </c>
      <c r="AG89" s="63">
        <v>17</v>
      </c>
      <c r="AH89" s="63">
        <v>9</v>
      </c>
      <c r="AI89" s="63">
        <v>53</v>
      </c>
      <c r="AJ89" s="63">
        <v>8</v>
      </c>
      <c r="AK89" s="63">
        <v>345</v>
      </c>
      <c r="AL89" s="63">
        <v>0</v>
      </c>
      <c r="AM89" s="63">
        <v>0</v>
      </c>
      <c r="AN89" s="63">
        <v>0</v>
      </c>
      <c r="AO89" s="63">
        <v>0</v>
      </c>
      <c r="AP89" s="63">
        <v>1</v>
      </c>
      <c r="AQ89" s="63">
        <v>3</v>
      </c>
      <c r="AR89" s="63">
        <v>0</v>
      </c>
      <c r="AS89" s="63">
        <v>0</v>
      </c>
      <c r="AT89" s="63">
        <v>1</v>
      </c>
      <c r="AU89" s="63">
        <v>1</v>
      </c>
      <c r="AV89" s="63">
        <v>8</v>
      </c>
      <c r="AW89" s="63">
        <v>267</v>
      </c>
      <c r="AX89" s="63">
        <v>2</v>
      </c>
      <c r="AY89" s="63">
        <v>2</v>
      </c>
      <c r="AZ89" s="63">
        <v>9</v>
      </c>
      <c r="BA89" s="63">
        <v>6</v>
      </c>
      <c r="BB89" s="63">
        <v>313</v>
      </c>
      <c r="BC89" s="63">
        <v>1</v>
      </c>
      <c r="BD89" s="63">
        <v>1</v>
      </c>
      <c r="BE89" s="63">
        <v>0</v>
      </c>
      <c r="BF89" s="63">
        <v>0</v>
      </c>
      <c r="BG89" s="63">
        <v>57</v>
      </c>
      <c r="BH89" s="63">
        <v>6</v>
      </c>
      <c r="BI89" s="63">
        <v>40</v>
      </c>
      <c r="BJ89" s="63">
        <v>8</v>
      </c>
      <c r="BK89" s="63">
        <v>105</v>
      </c>
      <c r="BL89" s="63">
        <v>6</v>
      </c>
      <c r="BM89" s="63">
        <v>138</v>
      </c>
      <c r="BN89" s="63">
        <v>4</v>
      </c>
      <c r="BO89" s="63">
        <v>49</v>
      </c>
      <c r="BP89" s="63">
        <v>4</v>
      </c>
      <c r="BQ89" s="63">
        <v>51</v>
      </c>
      <c r="BR89" s="63">
        <v>0</v>
      </c>
      <c r="BS89" s="63">
        <v>0</v>
      </c>
      <c r="BT89" s="63">
        <v>0</v>
      </c>
      <c r="BU89" s="63">
        <v>0</v>
      </c>
      <c r="BV89" s="63">
        <v>0</v>
      </c>
      <c r="BW89" s="63">
        <v>0</v>
      </c>
    </row>
    <row r="90" spans="2:75" ht="13.5" customHeight="1">
      <c r="B90" s="31"/>
      <c r="C90" s="19" t="s">
        <v>98</v>
      </c>
      <c r="D90" s="20"/>
      <c r="E90" s="62">
        <v>2</v>
      </c>
      <c r="F90" s="63">
        <v>2</v>
      </c>
      <c r="G90" s="63">
        <v>1</v>
      </c>
      <c r="H90" s="63">
        <v>5</v>
      </c>
      <c r="I90" s="63">
        <v>1</v>
      </c>
      <c r="J90" s="63">
        <v>55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1</v>
      </c>
      <c r="R90" s="63">
        <v>36</v>
      </c>
      <c r="S90" s="63">
        <v>1</v>
      </c>
      <c r="T90" s="63">
        <v>2</v>
      </c>
      <c r="U90" s="63">
        <v>1</v>
      </c>
      <c r="V90" s="63">
        <v>24</v>
      </c>
      <c r="W90" s="63">
        <v>1</v>
      </c>
      <c r="X90" s="63">
        <v>1</v>
      </c>
      <c r="Y90" s="63">
        <v>1</v>
      </c>
      <c r="Z90" s="63">
        <v>1</v>
      </c>
      <c r="AA90" s="63">
        <v>22</v>
      </c>
      <c r="AB90" s="63">
        <v>0</v>
      </c>
      <c r="AC90" s="63">
        <v>0</v>
      </c>
      <c r="AD90" s="63">
        <v>1</v>
      </c>
      <c r="AE90" s="63">
        <v>109</v>
      </c>
      <c r="AF90" s="63">
        <v>33</v>
      </c>
      <c r="AG90" s="63">
        <v>7</v>
      </c>
      <c r="AH90" s="63">
        <v>5</v>
      </c>
      <c r="AI90" s="63">
        <v>19</v>
      </c>
      <c r="AJ90" s="63">
        <v>3</v>
      </c>
      <c r="AK90" s="63">
        <v>141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2</v>
      </c>
      <c r="AU90" s="63">
        <v>16</v>
      </c>
      <c r="AV90" s="63">
        <v>3</v>
      </c>
      <c r="AW90" s="63">
        <v>41</v>
      </c>
      <c r="AX90" s="63">
        <v>3</v>
      </c>
      <c r="AY90" s="63">
        <v>4</v>
      </c>
      <c r="AZ90" s="63">
        <v>5</v>
      </c>
      <c r="BA90" s="63">
        <v>3</v>
      </c>
      <c r="BB90" s="63">
        <v>58</v>
      </c>
      <c r="BC90" s="63">
        <v>2</v>
      </c>
      <c r="BD90" s="63">
        <v>5</v>
      </c>
      <c r="BE90" s="63">
        <v>0</v>
      </c>
      <c r="BF90" s="63">
        <v>0</v>
      </c>
      <c r="BG90" s="63">
        <v>32</v>
      </c>
      <c r="BH90" s="63">
        <v>1</v>
      </c>
      <c r="BI90" s="63">
        <v>2</v>
      </c>
      <c r="BJ90" s="63">
        <v>5</v>
      </c>
      <c r="BK90" s="63">
        <v>21</v>
      </c>
      <c r="BL90" s="63">
        <v>1</v>
      </c>
      <c r="BM90" s="63">
        <v>15</v>
      </c>
      <c r="BN90" s="63">
        <v>0</v>
      </c>
      <c r="BO90" s="63">
        <v>0</v>
      </c>
      <c r="BP90" s="63">
        <v>1</v>
      </c>
      <c r="BQ90" s="63">
        <v>1</v>
      </c>
      <c r="BR90" s="63">
        <v>0</v>
      </c>
      <c r="BS90" s="63">
        <v>0</v>
      </c>
      <c r="BT90" s="63">
        <v>0</v>
      </c>
      <c r="BU90" s="63">
        <v>0</v>
      </c>
      <c r="BV90" s="63">
        <v>0</v>
      </c>
      <c r="BW90" s="63">
        <v>0</v>
      </c>
    </row>
    <row r="91" spans="2:75" s="18" customFormat="1" ht="25.5" customHeight="1">
      <c r="B91" s="142" t="s">
        <v>99</v>
      </c>
      <c r="C91" s="142"/>
      <c r="D91" s="20"/>
      <c r="E91" s="60">
        <v>55</v>
      </c>
      <c r="F91" s="61">
        <v>28</v>
      </c>
      <c r="G91" s="61">
        <v>9</v>
      </c>
      <c r="H91" s="61">
        <v>21</v>
      </c>
      <c r="I91" s="61">
        <v>8</v>
      </c>
      <c r="J91" s="61">
        <v>222</v>
      </c>
      <c r="K91" s="61">
        <v>1</v>
      </c>
      <c r="L91" s="61">
        <v>17</v>
      </c>
      <c r="M91" s="61">
        <v>0</v>
      </c>
      <c r="N91" s="61">
        <v>0</v>
      </c>
      <c r="O91" s="61">
        <v>0</v>
      </c>
      <c r="P91" s="61">
        <v>0</v>
      </c>
      <c r="Q91" s="61">
        <v>4</v>
      </c>
      <c r="R91" s="61">
        <v>138</v>
      </c>
      <c r="S91" s="61">
        <v>4</v>
      </c>
      <c r="T91" s="61">
        <v>63</v>
      </c>
      <c r="U91" s="61">
        <v>16</v>
      </c>
      <c r="V91" s="61">
        <v>312</v>
      </c>
      <c r="W91" s="61">
        <v>0</v>
      </c>
      <c r="X91" s="61">
        <v>0</v>
      </c>
      <c r="Y91" s="61">
        <v>9</v>
      </c>
      <c r="Z91" s="61">
        <v>3</v>
      </c>
      <c r="AA91" s="61">
        <v>85</v>
      </c>
      <c r="AB91" s="61">
        <v>3</v>
      </c>
      <c r="AC91" s="61">
        <v>31</v>
      </c>
      <c r="AD91" s="61">
        <v>5</v>
      </c>
      <c r="AE91" s="61">
        <v>750</v>
      </c>
      <c r="AF91" s="61">
        <v>424</v>
      </c>
      <c r="AG91" s="61">
        <v>120</v>
      </c>
      <c r="AH91" s="61">
        <v>72</v>
      </c>
      <c r="AI91" s="61">
        <v>675</v>
      </c>
      <c r="AJ91" s="61">
        <v>56</v>
      </c>
      <c r="AK91" s="61">
        <v>1906</v>
      </c>
      <c r="AL91" s="61">
        <v>0</v>
      </c>
      <c r="AM91" s="61">
        <v>0</v>
      </c>
      <c r="AN91" s="61">
        <v>3</v>
      </c>
      <c r="AO91" s="61">
        <v>27</v>
      </c>
      <c r="AP91" s="61">
        <v>9</v>
      </c>
      <c r="AQ91" s="61">
        <v>183</v>
      </c>
      <c r="AR91" s="61">
        <v>1</v>
      </c>
      <c r="AS91" s="61">
        <v>1</v>
      </c>
      <c r="AT91" s="61">
        <v>3</v>
      </c>
      <c r="AU91" s="61">
        <v>8</v>
      </c>
      <c r="AV91" s="61">
        <v>41</v>
      </c>
      <c r="AW91" s="61">
        <v>392</v>
      </c>
      <c r="AX91" s="61">
        <v>13</v>
      </c>
      <c r="AY91" s="61">
        <v>25</v>
      </c>
      <c r="AZ91" s="61">
        <v>25</v>
      </c>
      <c r="BA91" s="61">
        <v>17</v>
      </c>
      <c r="BB91" s="61">
        <v>696</v>
      </c>
      <c r="BC91" s="61">
        <v>3</v>
      </c>
      <c r="BD91" s="61">
        <v>10</v>
      </c>
      <c r="BE91" s="61">
        <v>2</v>
      </c>
      <c r="BF91" s="61">
        <v>8</v>
      </c>
      <c r="BG91" s="61">
        <v>354</v>
      </c>
      <c r="BH91" s="61">
        <v>23</v>
      </c>
      <c r="BI91" s="61">
        <v>381</v>
      </c>
      <c r="BJ91" s="61">
        <v>24</v>
      </c>
      <c r="BK91" s="61">
        <v>534</v>
      </c>
      <c r="BL91" s="61">
        <v>12</v>
      </c>
      <c r="BM91" s="61">
        <v>795</v>
      </c>
      <c r="BN91" s="61">
        <v>14</v>
      </c>
      <c r="BO91" s="61">
        <v>691</v>
      </c>
      <c r="BP91" s="61">
        <v>11</v>
      </c>
      <c r="BQ91" s="61">
        <v>850</v>
      </c>
      <c r="BR91" s="61">
        <v>5</v>
      </c>
      <c r="BS91" s="61">
        <v>19</v>
      </c>
      <c r="BT91" s="61">
        <v>4</v>
      </c>
      <c r="BU91" s="61">
        <v>18</v>
      </c>
      <c r="BV91" s="61">
        <v>0</v>
      </c>
      <c r="BW91" s="61">
        <v>0</v>
      </c>
    </row>
    <row r="92" spans="2:75" ht="13.5">
      <c r="B92" s="31"/>
      <c r="C92" s="19" t="s">
        <v>100</v>
      </c>
      <c r="D92" s="20"/>
      <c r="E92" s="62">
        <v>23</v>
      </c>
      <c r="F92" s="63">
        <v>8</v>
      </c>
      <c r="G92" s="63">
        <v>3</v>
      </c>
      <c r="H92" s="63">
        <v>8</v>
      </c>
      <c r="I92" s="63">
        <v>2</v>
      </c>
      <c r="J92" s="63">
        <v>84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2</v>
      </c>
      <c r="R92" s="63">
        <v>27</v>
      </c>
      <c r="S92" s="63">
        <v>1</v>
      </c>
      <c r="T92" s="63">
        <v>27</v>
      </c>
      <c r="U92" s="63">
        <v>5</v>
      </c>
      <c r="V92" s="63">
        <v>133</v>
      </c>
      <c r="W92" s="63">
        <v>0</v>
      </c>
      <c r="X92" s="63">
        <v>0</v>
      </c>
      <c r="Y92" s="63">
        <v>3</v>
      </c>
      <c r="Z92" s="63">
        <v>2</v>
      </c>
      <c r="AA92" s="63">
        <v>69</v>
      </c>
      <c r="AB92" s="63">
        <v>0</v>
      </c>
      <c r="AC92" s="63">
        <v>0</v>
      </c>
      <c r="AD92" s="63">
        <v>2</v>
      </c>
      <c r="AE92" s="63">
        <v>446</v>
      </c>
      <c r="AF92" s="63">
        <v>213</v>
      </c>
      <c r="AG92" s="63">
        <v>66</v>
      </c>
      <c r="AH92" s="63">
        <v>39</v>
      </c>
      <c r="AI92" s="63">
        <v>381</v>
      </c>
      <c r="AJ92" s="63">
        <v>28</v>
      </c>
      <c r="AK92" s="63">
        <v>818</v>
      </c>
      <c r="AL92" s="63">
        <v>0</v>
      </c>
      <c r="AM92" s="63">
        <v>0</v>
      </c>
      <c r="AN92" s="63">
        <v>3</v>
      </c>
      <c r="AO92" s="63">
        <v>27</v>
      </c>
      <c r="AP92" s="63">
        <v>6</v>
      </c>
      <c r="AQ92" s="63">
        <v>111</v>
      </c>
      <c r="AR92" s="63">
        <v>0</v>
      </c>
      <c r="AS92" s="63">
        <v>0</v>
      </c>
      <c r="AT92" s="63">
        <v>3</v>
      </c>
      <c r="AU92" s="63">
        <v>8</v>
      </c>
      <c r="AV92" s="63">
        <v>22</v>
      </c>
      <c r="AW92" s="63">
        <v>186</v>
      </c>
      <c r="AX92" s="63">
        <v>7</v>
      </c>
      <c r="AY92" s="63">
        <v>16</v>
      </c>
      <c r="AZ92" s="63">
        <v>16</v>
      </c>
      <c r="BA92" s="63">
        <v>9</v>
      </c>
      <c r="BB92" s="63">
        <v>290</v>
      </c>
      <c r="BC92" s="63">
        <v>2</v>
      </c>
      <c r="BD92" s="63">
        <v>8</v>
      </c>
      <c r="BE92" s="63">
        <v>2</v>
      </c>
      <c r="BF92" s="63">
        <v>8</v>
      </c>
      <c r="BG92" s="63">
        <v>163</v>
      </c>
      <c r="BH92" s="63">
        <v>11</v>
      </c>
      <c r="BI92" s="63">
        <v>282</v>
      </c>
      <c r="BJ92" s="63">
        <v>10</v>
      </c>
      <c r="BK92" s="63">
        <v>338</v>
      </c>
      <c r="BL92" s="63">
        <v>6</v>
      </c>
      <c r="BM92" s="63">
        <v>293</v>
      </c>
      <c r="BN92" s="63">
        <v>6</v>
      </c>
      <c r="BO92" s="63">
        <v>277</v>
      </c>
      <c r="BP92" s="63">
        <v>6</v>
      </c>
      <c r="BQ92" s="63">
        <v>417</v>
      </c>
      <c r="BR92" s="63">
        <v>2</v>
      </c>
      <c r="BS92" s="63">
        <v>15</v>
      </c>
      <c r="BT92" s="63">
        <v>2</v>
      </c>
      <c r="BU92" s="63">
        <v>15</v>
      </c>
      <c r="BV92" s="63">
        <v>0</v>
      </c>
      <c r="BW92" s="63">
        <v>0</v>
      </c>
    </row>
    <row r="93" spans="2:75" ht="13.5">
      <c r="B93" s="31"/>
      <c r="C93" s="19" t="s">
        <v>101</v>
      </c>
      <c r="D93" s="20"/>
      <c r="E93" s="62">
        <v>8</v>
      </c>
      <c r="F93" s="63">
        <v>4</v>
      </c>
      <c r="G93" s="63">
        <v>1</v>
      </c>
      <c r="H93" s="63">
        <v>4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1</v>
      </c>
      <c r="R93" s="63">
        <v>6</v>
      </c>
      <c r="S93" s="63">
        <v>0</v>
      </c>
      <c r="T93" s="63">
        <v>0</v>
      </c>
      <c r="U93" s="63">
        <v>1</v>
      </c>
      <c r="V93" s="63">
        <v>22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47</v>
      </c>
      <c r="AG93" s="63">
        <v>13</v>
      </c>
      <c r="AH93" s="63">
        <v>9</v>
      </c>
      <c r="AI93" s="63">
        <v>39</v>
      </c>
      <c r="AJ93" s="63">
        <v>8</v>
      </c>
      <c r="AK93" s="63">
        <v>147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1</v>
      </c>
      <c r="AS93" s="63">
        <v>1</v>
      </c>
      <c r="AT93" s="63">
        <v>0</v>
      </c>
      <c r="AU93" s="63">
        <v>0</v>
      </c>
      <c r="AV93" s="63">
        <v>3</v>
      </c>
      <c r="AW93" s="63">
        <v>42</v>
      </c>
      <c r="AX93" s="63">
        <v>2</v>
      </c>
      <c r="AY93" s="63">
        <v>2</v>
      </c>
      <c r="AZ93" s="63">
        <v>1</v>
      </c>
      <c r="BA93" s="63">
        <v>1</v>
      </c>
      <c r="BB93" s="63">
        <v>19</v>
      </c>
      <c r="BC93" s="63">
        <v>0</v>
      </c>
      <c r="BD93" s="63">
        <v>0</v>
      </c>
      <c r="BE93" s="63">
        <v>0</v>
      </c>
      <c r="BF93" s="63">
        <v>0</v>
      </c>
      <c r="BG93" s="63">
        <v>40</v>
      </c>
      <c r="BH93" s="63">
        <v>2</v>
      </c>
      <c r="BI93" s="63">
        <v>21</v>
      </c>
      <c r="BJ93" s="63">
        <v>4</v>
      </c>
      <c r="BK93" s="63">
        <v>65</v>
      </c>
      <c r="BL93" s="63">
        <v>3</v>
      </c>
      <c r="BM93" s="63">
        <v>128</v>
      </c>
      <c r="BN93" s="63">
        <v>2</v>
      </c>
      <c r="BO93" s="63">
        <v>9</v>
      </c>
      <c r="BP93" s="63">
        <v>2</v>
      </c>
      <c r="BQ93" s="63">
        <v>17</v>
      </c>
      <c r="BR93" s="63">
        <v>1</v>
      </c>
      <c r="BS93" s="63">
        <v>1</v>
      </c>
      <c r="BT93" s="63">
        <v>1</v>
      </c>
      <c r="BU93" s="63">
        <v>1</v>
      </c>
      <c r="BV93" s="63">
        <v>0</v>
      </c>
      <c r="BW93" s="63">
        <v>0</v>
      </c>
    </row>
    <row r="94" spans="2:75" ht="13.5">
      <c r="B94" s="31"/>
      <c r="C94" s="19" t="s">
        <v>102</v>
      </c>
      <c r="D94" s="20"/>
      <c r="E94" s="62">
        <v>12</v>
      </c>
      <c r="F94" s="63">
        <v>8</v>
      </c>
      <c r="G94" s="63">
        <v>2</v>
      </c>
      <c r="H94" s="63">
        <v>4</v>
      </c>
      <c r="I94" s="63">
        <v>2</v>
      </c>
      <c r="J94" s="63">
        <v>37</v>
      </c>
      <c r="K94" s="63">
        <v>1</v>
      </c>
      <c r="L94" s="63">
        <v>17</v>
      </c>
      <c r="M94" s="63">
        <v>0</v>
      </c>
      <c r="N94" s="63">
        <v>0</v>
      </c>
      <c r="O94" s="63">
        <v>0</v>
      </c>
      <c r="P94" s="63">
        <v>0</v>
      </c>
      <c r="Q94" s="63">
        <v>1</v>
      </c>
      <c r="R94" s="63">
        <v>105</v>
      </c>
      <c r="S94" s="63">
        <v>2</v>
      </c>
      <c r="T94" s="63">
        <v>31</v>
      </c>
      <c r="U94" s="63">
        <v>4</v>
      </c>
      <c r="V94" s="63">
        <v>62</v>
      </c>
      <c r="W94" s="63">
        <v>0</v>
      </c>
      <c r="X94" s="63">
        <v>0</v>
      </c>
      <c r="Y94" s="63">
        <v>3</v>
      </c>
      <c r="Z94" s="63">
        <v>1</v>
      </c>
      <c r="AA94" s="63">
        <v>16</v>
      </c>
      <c r="AB94" s="63">
        <v>1</v>
      </c>
      <c r="AC94" s="63">
        <v>26</v>
      </c>
      <c r="AD94" s="63">
        <v>1</v>
      </c>
      <c r="AE94" s="63">
        <v>8</v>
      </c>
      <c r="AF94" s="63">
        <v>77</v>
      </c>
      <c r="AG94" s="63">
        <v>22</v>
      </c>
      <c r="AH94" s="63">
        <v>15</v>
      </c>
      <c r="AI94" s="63">
        <v>212</v>
      </c>
      <c r="AJ94" s="63">
        <v>11</v>
      </c>
      <c r="AK94" s="63">
        <v>901</v>
      </c>
      <c r="AL94" s="63">
        <v>0</v>
      </c>
      <c r="AM94" s="63">
        <v>0</v>
      </c>
      <c r="AN94" s="63">
        <v>0</v>
      </c>
      <c r="AO94" s="63">
        <v>0</v>
      </c>
      <c r="AP94" s="63">
        <v>3</v>
      </c>
      <c r="AQ94" s="63">
        <v>72</v>
      </c>
      <c r="AR94" s="63">
        <v>0</v>
      </c>
      <c r="AS94" s="63">
        <v>0</v>
      </c>
      <c r="AT94" s="63">
        <v>0</v>
      </c>
      <c r="AU94" s="63">
        <v>0</v>
      </c>
      <c r="AV94" s="63">
        <v>9</v>
      </c>
      <c r="AW94" s="63">
        <v>123</v>
      </c>
      <c r="AX94" s="63">
        <v>3</v>
      </c>
      <c r="AY94" s="63">
        <v>6</v>
      </c>
      <c r="AZ94" s="63">
        <v>7</v>
      </c>
      <c r="BA94" s="63">
        <v>7</v>
      </c>
      <c r="BB94" s="63">
        <v>387</v>
      </c>
      <c r="BC94" s="63">
        <v>1</v>
      </c>
      <c r="BD94" s="63">
        <v>2</v>
      </c>
      <c r="BE94" s="63">
        <v>0</v>
      </c>
      <c r="BF94" s="63">
        <v>0</v>
      </c>
      <c r="BG94" s="63">
        <v>68</v>
      </c>
      <c r="BH94" s="63">
        <v>6</v>
      </c>
      <c r="BI94" s="63">
        <v>58</v>
      </c>
      <c r="BJ94" s="63">
        <v>4</v>
      </c>
      <c r="BK94" s="63">
        <v>30</v>
      </c>
      <c r="BL94" s="63">
        <v>1</v>
      </c>
      <c r="BM94" s="63">
        <v>215</v>
      </c>
      <c r="BN94" s="63">
        <v>3</v>
      </c>
      <c r="BO94" s="63">
        <v>393</v>
      </c>
      <c r="BP94" s="63">
        <v>1</v>
      </c>
      <c r="BQ94" s="63">
        <v>410</v>
      </c>
      <c r="BR94" s="63">
        <v>2</v>
      </c>
      <c r="BS94" s="63">
        <v>3</v>
      </c>
      <c r="BT94" s="63">
        <v>1</v>
      </c>
      <c r="BU94" s="63">
        <v>2</v>
      </c>
      <c r="BV94" s="63">
        <v>0</v>
      </c>
      <c r="BW94" s="63">
        <v>0</v>
      </c>
    </row>
    <row r="95" spans="2:75" ht="13.5">
      <c r="B95" s="31"/>
      <c r="C95" s="19" t="s">
        <v>103</v>
      </c>
      <c r="D95" s="20"/>
      <c r="E95" s="62">
        <v>8</v>
      </c>
      <c r="F95" s="63">
        <v>5</v>
      </c>
      <c r="G95" s="63">
        <v>2</v>
      </c>
      <c r="H95" s="63">
        <v>4</v>
      </c>
      <c r="I95" s="63">
        <v>3</v>
      </c>
      <c r="J95" s="63">
        <v>98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4</v>
      </c>
      <c r="V95" s="63">
        <v>76</v>
      </c>
      <c r="W95" s="63">
        <v>0</v>
      </c>
      <c r="X95" s="63">
        <v>0</v>
      </c>
      <c r="Y95" s="63">
        <v>2</v>
      </c>
      <c r="Z95" s="63">
        <v>0</v>
      </c>
      <c r="AA95" s="63">
        <v>0</v>
      </c>
      <c r="AB95" s="63">
        <v>1</v>
      </c>
      <c r="AC95" s="63">
        <v>1</v>
      </c>
      <c r="AD95" s="63">
        <v>1</v>
      </c>
      <c r="AE95" s="63">
        <v>6</v>
      </c>
      <c r="AF95" s="63">
        <v>68</v>
      </c>
      <c r="AG95" s="63">
        <v>15</v>
      </c>
      <c r="AH95" s="63">
        <v>7</v>
      </c>
      <c r="AI95" s="63">
        <v>38</v>
      </c>
      <c r="AJ95" s="63">
        <v>8</v>
      </c>
      <c r="AK95" s="63">
        <v>37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5</v>
      </c>
      <c r="AW95" s="63">
        <v>34</v>
      </c>
      <c r="AX95" s="63">
        <v>0</v>
      </c>
      <c r="AY95" s="63">
        <v>0</v>
      </c>
      <c r="AZ95" s="63">
        <v>1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3">
        <v>64</v>
      </c>
      <c r="BH95" s="63">
        <v>2</v>
      </c>
      <c r="BI95" s="63">
        <v>5</v>
      </c>
      <c r="BJ95" s="63">
        <v>4</v>
      </c>
      <c r="BK95" s="63">
        <v>97</v>
      </c>
      <c r="BL95" s="63">
        <v>1</v>
      </c>
      <c r="BM95" s="63">
        <v>158</v>
      </c>
      <c r="BN95" s="63">
        <v>2</v>
      </c>
      <c r="BO95" s="63">
        <v>4</v>
      </c>
      <c r="BP95" s="63">
        <v>2</v>
      </c>
      <c r="BQ95" s="63">
        <v>6</v>
      </c>
      <c r="BR95" s="63">
        <v>0</v>
      </c>
      <c r="BS95" s="63">
        <v>0</v>
      </c>
      <c r="BT95" s="63">
        <v>0</v>
      </c>
      <c r="BU95" s="63">
        <v>0</v>
      </c>
      <c r="BV95" s="63">
        <v>0</v>
      </c>
      <c r="BW95" s="63">
        <v>0</v>
      </c>
    </row>
    <row r="96" spans="2:75" ht="13.5">
      <c r="B96" s="31"/>
      <c r="C96" s="19" t="s">
        <v>104</v>
      </c>
      <c r="D96" s="20"/>
      <c r="E96" s="62">
        <v>4</v>
      </c>
      <c r="F96" s="63">
        <v>3</v>
      </c>
      <c r="G96" s="63">
        <v>1</v>
      </c>
      <c r="H96" s="63">
        <v>1</v>
      </c>
      <c r="I96" s="63">
        <v>1</v>
      </c>
      <c r="J96" s="63">
        <v>3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1</v>
      </c>
      <c r="T96" s="63">
        <v>5</v>
      </c>
      <c r="U96" s="63">
        <v>2</v>
      </c>
      <c r="V96" s="63">
        <v>19</v>
      </c>
      <c r="W96" s="63">
        <v>0</v>
      </c>
      <c r="X96" s="63">
        <v>0</v>
      </c>
      <c r="Y96" s="63">
        <v>1</v>
      </c>
      <c r="Z96" s="63">
        <v>0</v>
      </c>
      <c r="AA96" s="63">
        <v>0</v>
      </c>
      <c r="AB96" s="63">
        <v>1</v>
      </c>
      <c r="AC96" s="63">
        <v>4</v>
      </c>
      <c r="AD96" s="63">
        <v>1</v>
      </c>
      <c r="AE96" s="63">
        <v>290</v>
      </c>
      <c r="AF96" s="63">
        <v>19</v>
      </c>
      <c r="AG96" s="63">
        <v>4</v>
      </c>
      <c r="AH96" s="63">
        <v>2</v>
      </c>
      <c r="AI96" s="63">
        <v>5</v>
      </c>
      <c r="AJ96" s="63">
        <v>1</v>
      </c>
      <c r="AK96" s="63">
        <v>3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2</v>
      </c>
      <c r="AW96" s="63">
        <v>7</v>
      </c>
      <c r="AX96" s="63">
        <v>1</v>
      </c>
      <c r="AY96" s="63">
        <v>1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3">
        <v>19</v>
      </c>
      <c r="BH96" s="63">
        <v>2</v>
      </c>
      <c r="BI96" s="63">
        <v>15</v>
      </c>
      <c r="BJ96" s="63">
        <v>2</v>
      </c>
      <c r="BK96" s="63">
        <v>4</v>
      </c>
      <c r="BL96" s="63">
        <v>1</v>
      </c>
      <c r="BM96" s="63">
        <v>1</v>
      </c>
      <c r="BN96" s="63">
        <v>1</v>
      </c>
      <c r="BO96" s="63">
        <v>8</v>
      </c>
      <c r="BP96" s="63">
        <v>0</v>
      </c>
      <c r="BQ96" s="63">
        <v>0</v>
      </c>
      <c r="BR96" s="63">
        <v>0</v>
      </c>
      <c r="BS96" s="63">
        <v>0</v>
      </c>
      <c r="BT96" s="63">
        <v>0</v>
      </c>
      <c r="BU96" s="63">
        <v>0</v>
      </c>
      <c r="BV96" s="63">
        <v>0</v>
      </c>
      <c r="BW96" s="63">
        <v>0</v>
      </c>
    </row>
    <row r="97" spans="2:75" ht="25.5" customHeight="1">
      <c r="B97" s="148" t="s">
        <v>105</v>
      </c>
      <c r="C97" s="148"/>
      <c r="D97" s="38"/>
      <c r="E97" s="6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</row>
    <row r="98" spans="1:75" s="18" customFormat="1" ht="25.5" customHeight="1">
      <c r="A98" s="39"/>
      <c r="B98" s="148" t="s">
        <v>106</v>
      </c>
      <c r="C98" s="148"/>
      <c r="D98" s="40"/>
      <c r="E98" s="90">
        <v>29</v>
      </c>
      <c r="F98" s="66">
        <v>15</v>
      </c>
      <c r="G98" s="66">
        <v>5</v>
      </c>
      <c r="H98" s="66">
        <v>43</v>
      </c>
      <c r="I98" s="66">
        <v>8</v>
      </c>
      <c r="J98" s="66">
        <v>253</v>
      </c>
      <c r="K98" s="66">
        <v>0</v>
      </c>
      <c r="L98" s="66">
        <v>0</v>
      </c>
      <c r="M98" s="66">
        <v>4</v>
      </c>
      <c r="N98" s="66">
        <v>41</v>
      </c>
      <c r="O98" s="66">
        <v>3</v>
      </c>
      <c r="P98" s="66">
        <v>78</v>
      </c>
      <c r="Q98" s="66">
        <v>1</v>
      </c>
      <c r="R98" s="66">
        <v>777</v>
      </c>
      <c r="S98" s="66">
        <v>0</v>
      </c>
      <c r="T98" s="66">
        <v>0</v>
      </c>
      <c r="U98" s="66">
        <v>7</v>
      </c>
      <c r="V98" s="66">
        <v>191</v>
      </c>
      <c r="W98" s="66">
        <v>2</v>
      </c>
      <c r="X98" s="66">
        <v>5</v>
      </c>
      <c r="Y98" s="66">
        <v>5</v>
      </c>
      <c r="Z98" s="66">
        <v>3</v>
      </c>
      <c r="AA98" s="66">
        <v>103</v>
      </c>
      <c r="AB98" s="66">
        <v>3</v>
      </c>
      <c r="AC98" s="66">
        <v>174</v>
      </c>
      <c r="AD98" s="66">
        <v>0</v>
      </c>
      <c r="AE98" s="66">
        <v>0</v>
      </c>
      <c r="AF98" s="66">
        <v>382</v>
      </c>
      <c r="AG98" s="66">
        <v>113</v>
      </c>
      <c r="AH98" s="66">
        <v>63</v>
      </c>
      <c r="AI98" s="66">
        <v>790</v>
      </c>
      <c r="AJ98" s="66">
        <v>55</v>
      </c>
      <c r="AK98" s="66">
        <v>4052</v>
      </c>
      <c r="AL98" s="66">
        <v>0</v>
      </c>
      <c r="AM98" s="66">
        <v>0</v>
      </c>
      <c r="AN98" s="66">
        <v>5</v>
      </c>
      <c r="AO98" s="66">
        <v>15</v>
      </c>
      <c r="AP98" s="66">
        <v>8</v>
      </c>
      <c r="AQ98" s="66">
        <v>148</v>
      </c>
      <c r="AR98" s="66">
        <v>4</v>
      </c>
      <c r="AS98" s="66">
        <v>96</v>
      </c>
      <c r="AT98" s="66">
        <v>4</v>
      </c>
      <c r="AU98" s="66">
        <v>13</v>
      </c>
      <c r="AV98" s="66">
        <v>32</v>
      </c>
      <c r="AW98" s="66">
        <v>152</v>
      </c>
      <c r="AX98" s="66">
        <v>11</v>
      </c>
      <c r="AY98" s="66">
        <v>13</v>
      </c>
      <c r="AZ98" s="66">
        <v>35</v>
      </c>
      <c r="BA98" s="66">
        <v>21</v>
      </c>
      <c r="BB98" s="66">
        <v>1915</v>
      </c>
      <c r="BC98" s="66">
        <v>5</v>
      </c>
      <c r="BD98" s="66">
        <v>50</v>
      </c>
      <c r="BE98" s="66">
        <v>3</v>
      </c>
      <c r="BF98" s="66">
        <v>343</v>
      </c>
      <c r="BG98" s="66">
        <v>365</v>
      </c>
      <c r="BH98" s="66">
        <v>35</v>
      </c>
      <c r="BI98" s="66">
        <v>1044</v>
      </c>
      <c r="BJ98" s="66">
        <v>29</v>
      </c>
      <c r="BK98" s="66">
        <v>1353</v>
      </c>
      <c r="BL98" s="66">
        <v>20</v>
      </c>
      <c r="BM98" s="66">
        <v>530</v>
      </c>
      <c r="BN98" s="66">
        <v>19</v>
      </c>
      <c r="BO98" s="66">
        <v>892</v>
      </c>
      <c r="BP98" s="66">
        <v>19</v>
      </c>
      <c r="BQ98" s="66">
        <v>888</v>
      </c>
      <c r="BR98" s="66">
        <v>5</v>
      </c>
      <c r="BS98" s="66">
        <v>25</v>
      </c>
      <c r="BT98" s="66">
        <v>5</v>
      </c>
      <c r="BU98" s="66">
        <v>25</v>
      </c>
      <c r="BV98" s="66">
        <v>0</v>
      </c>
      <c r="BW98" s="66">
        <v>0</v>
      </c>
    </row>
    <row r="99" spans="1:75" ht="25.5" customHeight="1">
      <c r="A99" s="39"/>
      <c r="B99" s="148" t="s">
        <v>107</v>
      </c>
      <c r="C99" s="148"/>
      <c r="D99" s="40"/>
      <c r="E99" s="90">
        <v>29</v>
      </c>
      <c r="F99" s="66">
        <v>14</v>
      </c>
      <c r="G99" s="66">
        <v>6</v>
      </c>
      <c r="H99" s="66">
        <v>63</v>
      </c>
      <c r="I99" s="66">
        <v>6</v>
      </c>
      <c r="J99" s="66">
        <v>115</v>
      </c>
      <c r="K99" s="66">
        <v>1</v>
      </c>
      <c r="L99" s="66">
        <v>47</v>
      </c>
      <c r="M99" s="66">
        <v>2</v>
      </c>
      <c r="N99" s="66">
        <v>7</v>
      </c>
      <c r="O99" s="66">
        <v>2</v>
      </c>
      <c r="P99" s="66">
        <v>149</v>
      </c>
      <c r="Q99" s="66">
        <v>1</v>
      </c>
      <c r="R99" s="66">
        <v>42</v>
      </c>
      <c r="S99" s="66">
        <v>0</v>
      </c>
      <c r="T99" s="66">
        <v>0</v>
      </c>
      <c r="U99" s="66">
        <v>11</v>
      </c>
      <c r="V99" s="66">
        <v>188</v>
      </c>
      <c r="W99" s="66">
        <v>2</v>
      </c>
      <c r="X99" s="66">
        <v>4</v>
      </c>
      <c r="Y99" s="66">
        <v>7</v>
      </c>
      <c r="Z99" s="66">
        <v>3</v>
      </c>
      <c r="AA99" s="66">
        <v>36</v>
      </c>
      <c r="AB99" s="66">
        <v>4</v>
      </c>
      <c r="AC99" s="66">
        <v>160</v>
      </c>
      <c r="AD99" s="66">
        <v>2</v>
      </c>
      <c r="AE99" s="66">
        <v>68</v>
      </c>
      <c r="AF99" s="66">
        <v>323</v>
      </c>
      <c r="AG99" s="66">
        <v>72</v>
      </c>
      <c r="AH99" s="66">
        <v>37</v>
      </c>
      <c r="AI99" s="66">
        <v>234</v>
      </c>
      <c r="AJ99" s="66">
        <v>19</v>
      </c>
      <c r="AK99" s="66">
        <v>715</v>
      </c>
      <c r="AL99" s="66">
        <v>0</v>
      </c>
      <c r="AM99" s="66">
        <v>0</v>
      </c>
      <c r="AN99" s="66">
        <v>0</v>
      </c>
      <c r="AO99" s="66">
        <v>0</v>
      </c>
      <c r="AP99" s="66">
        <v>4</v>
      </c>
      <c r="AQ99" s="66">
        <v>44</v>
      </c>
      <c r="AR99" s="66">
        <v>2</v>
      </c>
      <c r="AS99" s="66">
        <v>11</v>
      </c>
      <c r="AT99" s="66">
        <v>1</v>
      </c>
      <c r="AU99" s="66">
        <v>1</v>
      </c>
      <c r="AV99" s="66">
        <v>14</v>
      </c>
      <c r="AW99" s="66">
        <v>90</v>
      </c>
      <c r="AX99" s="66">
        <v>2</v>
      </c>
      <c r="AY99" s="66">
        <v>2</v>
      </c>
      <c r="AZ99" s="66">
        <v>14</v>
      </c>
      <c r="BA99" s="66">
        <v>7</v>
      </c>
      <c r="BB99" s="66">
        <v>412</v>
      </c>
      <c r="BC99" s="66">
        <v>2</v>
      </c>
      <c r="BD99" s="66">
        <v>65</v>
      </c>
      <c r="BE99" s="66">
        <v>2</v>
      </c>
      <c r="BF99" s="66">
        <v>196</v>
      </c>
      <c r="BG99" s="66">
        <v>281</v>
      </c>
      <c r="BH99" s="66">
        <v>21</v>
      </c>
      <c r="BI99" s="66">
        <v>146</v>
      </c>
      <c r="BJ99" s="66">
        <v>23</v>
      </c>
      <c r="BK99" s="66">
        <v>186</v>
      </c>
      <c r="BL99" s="66">
        <v>12</v>
      </c>
      <c r="BM99" s="66">
        <v>177</v>
      </c>
      <c r="BN99" s="66">
        <v>11</v>
      </c>
      <c r="BO99" s="66">
        <v>160</v>
      </c>
      <c r="BP99" s="66">
        <v>5</v>
      </c>
      <c r="BQ99" s="66">
        <v>47</v>
      </c>
      <c r="BR99" s="66">
        <v>4</v>
      </c>
      <c r="BS99" s="66">
        <v>9</v>
      </c>
      <c r="BT99" s="66">
        <v>2</v>
      </c>
      <c r="BU99" s="66">
        <v>6</v>
      </c>
      <c r="BV99" s="66">
        <v>0</v>
      </c>
      <c r="BW99" s="66">
        <v>0</v>
      </c>
    </row>
    <row r="100" spans="1:75" s="18" customFormat="1" ht="25.5" customHeight="1">
      <c r="A100" s="39"/>
      <c r="B100" s="148" t="s">
        <v>108</v>
      </c>
      <c r="C100" s="148"/>
      <c r="D100" s="40"/>
      <c r="E100" s="90">
        <v>48</v>
      </c>
      <c r="F100" s="66">
        <v>28</v>
      </c>
      <c r="G100" s="66">
        <v>10</v>
      </c>
      <c r="H100" s="66">
        <v>144</v>
      </c>
      <c r="I100" s="66">
        <v>13</v>
      </c>
      <c r="J100" s="66">
        <v>415</v>
      </c>
      <c r="K100" s="66">
        <v>1</v>
      </c>
      <c r="L100" s="66">
        <v>109</v>
      </c>
      <c r="M100" s="66">
        <v>4</v>
      </c>
      <c r="N100" s="66">
        <v>26</v>
      </c>
      <c r="O100" s="66">
        <v>4</v>
      </c>
      <c r="P100" s="66">
        <v>40</v>
      </c>
      <c r="Q100" s="66">
        <v>2</v>
      </c>
      <c r="R100" s="66">
        <v>47</v>
      </c>
      <c r="S100" s="66">
        <v>5</v>
      </c>
      <c r="T100" s="66">
        <v>205</v>
      </c>
      <c r="U100" s="66">
        <v>12</v>
      </c>
      <c r="V100" s="66">
        <v>160</v>
      </c>
      <c r="W100" s="66">
        <v>2</v>
      </c>
      <c r="X100" s="66">
        <v>2</v>
      </c>
      <c r="Y100" s="66">
        <v>14</v>
      </c>
      <c r="Z100" s="66">
        <v>9</v>
      </c>
      <c r="AA100" s="66">
        <v>176</v>
      </c>
      <c r="AB100" s="66">
        <v>3</v>
      </c>
      <c r="AC100" s="66">
        <v>97</v>
      </c>
      <c r="AD100" s="66">
        <v>7</v>
      </c>
      <c r="AE100" s="66">
        <v>369</v>
      </c>
      <c r="AF100" s="66">
        <v>519</v>
      </c>
      <c r="AG100" s="66">
        <v>132</v>
      </c>
      <c r="AH100" s="66">
        <v>72</v>
      </c>
      <c r="AI100" s="66">
        <v>991</v>
      </c>
      <c r="AJ100" s="66">
        <v>60</v>
      </c>
      <c r="AK100" s="66">
        <v>1904</v>
      </c>
      <c r="AL100" s="66">
        <v>0</v>
      </c>
      <c r="AM100" s="66">
        <v>0</v>
      </c>
      <c r="AN100" s="66">
        <v>1</v>
      </c>
      <c r="AO100" s="66">
        <v>40</v>
      </c>
      <c r="AP100" s="66">
        <v>11</v>
      </c>
      <c r="AQ100" s="66">
        <v>62</v>
      </c>
      <c r="AR100" s="66">
        <v>2</v>
      </c>
      <c r="AS100" s="66">
        <v>101</v>
      </c>
      <c r="AT100" s="66">
        <v>8</v>
      </c>
      <c r="AU100" s="66">
        <v>34</v>
      </c>
      <c r="AV100" s="66">
        <v>47</v>
      </c>
      <c r="AW100" s="66">
        <v>568</v>
      </c>
      <c r="AX100" s="66">
        <v>18</v>
      </c>
      <c r="AY100" s="66">
        <v>33</v>
      </c>
      <c r="AZ100" s="66">
        <v>42</v>
      </c>
      <c r="BA100" s="66">
        <v>27</v>
      </c>
      <c r="BB100" s="66">
        <v>1013</v>
      </c>
      <c r="BC100" s="66">
        <v>10</v>
      </c>
      <c r="BD100" s="66">
        <v>67</v>
      </c>
      <c r="BE100" s="66">
        <v>5</v>
      </c>
      <c r="BF100" s="66">
        <v>41</v>
      </c>
      <c r="BG100" s="66">
        <v>513</v>
      </c>
      <c r="BH100" s="66">
        <v>27</v>
      </c>
      <c r="BI100" s="66">
        <v>133</v>
      </c>
      <c r="BJ100" s="66">
        <v>29</v>
      </c>
      <c r="BK100" s="66">
        <v>519</v>
      </c>
      <c r="BL100" s="66">
        <v>18</v>
      </c>
      <c r="BM100" s="66">
        <v>688</v>
      </c>
      <c r="BN100" s="66">
        <v>14</v>
      </c>
      <c r="BO100" s="66">
        <v>122</v>
      </c>
      <c r="BP100" s="66">
        <v>10</v>
      </c>
      <c r="BQ100" s="66">
        <v>108</v>
      </c>
      <c r="BR100" s="66">
        <v>1</v>
      </c>
      <c r="BS100" s="66">
        <v>1</v>
      </c>
      <c r="BT100" s="66">
        <v>1</v>
      </c>
      <c r="BU100" s="66">
        <v>1</v>
      </c>
      <c r="BV100" s="66">
        <v>0</v>
      </c>
      <c r="BW100" s="66">
        <v>0</v>
      </c>
    </row>
    <row r="101" spans="1:75" ht="13.5">
      <c r="A101" s="44"/>
      <c r="B101" s="42"/>
      <c r="C101" s="37" t="s">
        <v>109</v>
      </c>
      <c r="D101" s="43"/>
      <c r="E101" s="90">
        <v>31</v>
      </c>
      <c r="F101" s="66">
        <v>16</v>
      </c>
      <c r="G101" s="66">
        <v>5</v>
      </c>
      <c r="H101" s="66">
        <v>28</v>
      </c>
      <c r="I101" s="66">
        <v>7</v>
      </c>
      <c r="J101" s="66">
        <v>74</v>
      </c>
      <c r="K101" s="66">
        <v>1</v>
      </c>
      <c r="L101" s="66">
        <v>109</v>
      </c>
      <c r="M101" s="66">
        <v>2</v>
      </c>
      <c r="N101" s="66">
        <v>23</v>
      </c>
      <c r="O101" s="66">
        <v>2</v>
      </c>
      <c r="P101" s="66">
        <v>15</v>
      </c>
      <c r="Q101" s="66">
        <v>0</v>
      </c>
      <c r="R101" s="66">
        <v>0</v>
      </c>
      <c r="S101" s="66">
        <v>1</v>
      </c>
      <c r="T101" s="66">
        <v>78</v>
      </c>
      <c r="U101" s="66">
        <v>6</v>
      </c>
      <c r="V101" s="66">
        <v>75</v>
      </c>
      <c r="W101" s="66">
        <v>1</v>
      </c>
      <c r="X101" s="66">
        <v>1</v>
      </c>
      <c r="Y101" s="66">
        <v>7</v>
      </c>
      <c r="Z101" s="66">
        <v>3</v>
      </c>
      <c r="AA101" s="66">
        <v>58</v>
      </c>
      <c r="AB101" s="66">
        <v>1</v>
      </c>
      <c r="AC101" s="66">
        <v>17</v>
      </c>
      <c r="AD101" s="66">
        <v>4</v>
      </c>
      <c r="AE101" s="66">
        <v>141</v>
      </c>
      <c r="AF101" s="66">
        <v>286</v>
      </c>
      <c r="AG101" s="66">
        <v>64</v>
      </c>
      <c r="AH101" s="66">
        <v>32</v>
      </c>
      <c r="AI101" s="66">
        <v>783</v>
      </c>
      <c r="AJ101" s="66">
        <v>30</v>
      </c>
      <c r="AK101" s="66">
        <v>698</v>
      </c>
      <c r="AL101" s="66">
        <v>0</v>
      </c>
      <c r="AM101" s="66">
        <v>0</v>
      </c>
      <c r="AN101" s="66">
        <v>1</v>
      </c>
      <c r="AO101" s="66">
        <v>40</v>
      </c>
      <c r="AP101" s="66">
        <v>4</v>
      </c>
      <c r="AQ101" s="66">
        <v>46</v>
      </c>
      <c r="AR101" s="66">
        <v>0</v>
      </c>
      <c r="AS101" s="66">
        <v>0</v>
      </c>
      <c r="AT101" s="66">
        <v>2</v>
      </c>
      <c r="AU101" s="66">
        <v>8</v>
      </c>
      <c r="AV101" s="66">
        <v>20</v>
      </c>
      <c r="AW101" s="66">
        <v>119</v>
      </c>
      <c r="AX101" s="66">
        <v>7</v>
      </c>
      <c r="AY101" s="66">
        <v>17</v>
      </c>
      <c r="AZ101" s="66">
        <v>17</v>
      </c>
      <c r="BA101" s="66">
        <v>9</v>
      </c>
      <c r="BB101" s="66">
        <v>325</v>
      </c>
      <c r="BC101" s="66">
        <v>2</v>
      </c>
      <c r="BD101" s="66">
        <v>29</v>
      </c>
      <c r="BE101" s="66">
        <v>3</v>
      </c>
      <c r="BF101" s="66">
        <v>22</v>
      </c>
      <c r="BG101" s="66">
        <v>278</v>
      </c>
      <c r="BH101" s="66">
        <v>8</v>
      </c>
      <c r="BI101" s="66">
        <v>29</v>
      </c>
      <c r="BJ101" s="66">
        <v>5</v>
      </c>
      <c r="BK101" s="66">
        <v>296</v>
      </c>
      <c r="BL101" s="66">
        <v>6</v>
      </c>
      <c r="BM101" s="66">
        <v>469</v>
      </c>
      <c r="BN101" s="66">
        <v>5</v>
      </c>
      <c r="BO101" s="66">
        <v>55</v>
      </c>
      <c r="BP101" s="66">
        <v>4</v>
      </c>
      <c r="BQ101" s="66">
        <v>52</v>
      </c>
      <c r="BR101" s="66">
        <v>1</v>
      </c>
      <c r="BS101" s="66">
        <v>1</v>
      </c>
      <c r="BT101" s="66">
        <v>1</v>
      </c>
      <c r="BU101" s="66">
        <v>1</v>
      </c>
      <c r="BV101" s="66">
        <v>0</v>
      </c>
      <c r="BW101" s="66">
        <v>0</v>
      </c>
    </row>
    <row r="102" spans="1:75" ht="13.5">
      <c r="A102" s="44"/>
      <c r="B102" s="42"/>
      <c r="C102" s="37" t="s">
        <v>110</v>
      </c>
      <c r="D102" s="43"/>
      <c r="E102" s="90">
        <v>17</v>
      </c>
      <c r="F102" s="66">
        <v>12</v>
      </c>
      <c r="G102" s="66">
        <v>5</v>
      </c>
      <c r="H102" s="66">
        <v>116</v>
      </c>
      <c r="I102" s="66">
        <v>6</v>
      </c>
      <c r="J102" s="66">
        <v>341</v>
      </c>
      <c r="K102" s="66">
        <v>0</v>
      </c>
      <c r="L102" s="66">
        <v>0</v>
      </c>
      <c r="M102" s="66">
        <v>2</v>
      </c>
      <c r="N102" s="66">
        <v>3</v>
      </c>
      <c r="O102" s="66">
        <v>2</v>
      </c>
      <c r="P102" s="66">
        <v>25</v>
      </c>
      <c r="Q102" s="66">
        <v>2</v>
      </c>
      <c r="R102" s="66">
        <v>47</v>
      </c>
      <c r="S102" s="66">
        <v>4</v>
      </c>
      <c r="T102" s="66">
        <v>127</v>
      </c>
      <c r="U102" s="66">
        <v>6</v>
      </c>
      <c r="V102" s="66">
        <v>85</v>
      </c>
      <c r="W102" s="66">
        <v>1</v>
      </c>
      <c r="X102" s="66">
        <v>1</v>
      </c>
      <c r="Y102" s="66">
        <v>7</v>
      </c>
      <c r="Z102" s="66">
        <v>6</v>
      </c>
      <c r="AA102" s="66">
        <v>118</v>
      </c>
      <c r="AB102" s="66">
        <v>2</v>
      </c>
      <c r="AC102" s="66">
        <v>80</v>
      </c>
      <c r="AD102" s="66">
        <v>3</v>
      </c>
      <c r="AE102" s="66">
        <v>228</v>
      </c>
      <c r="AF102" s="66">
        <v>233</v>
      </c>
      <c r="AG102" s="66">
        <v>68</v>
      </c>
      <c r="AH102" s="66">
        <v>40</v>
      </c>
      <c r="AI102" s="66">
        <v>208</v>
      </c>
      <c r="AJ102" s="66">
        <v>30</v>
      </c>
      <c r="AK102" s="66">
        <v>1206</v>
      </c>
      <c r="AL102" s="66">
        <v>0</v>
      </c>
      <c r="AM102" s="66">
        <v>0</v>
      </c>
      <c r="AN102" s="66">
        <v>0</v>
      </c>
      <c r="AO102" s="66">
        <v>0</v>
      </c>
      <c r="AP102" s="66">
        <v>7</v>
      </c>
      <c r="AQ102" s="66">
        <v>16</v>
      </c>
      <c r="AR102" s="66">
        <v>2</v>
      </c>
      <c r="AS102" s="66">
        <v>101</v>
      </c>
      <c r="AT102" s="66">
        <v>6</v>
      </c>
      <c r="AU102" s="66">
        <v>26</v>
      </c>
      <c r="AV102" s="66">
        <v>27</v>
      </c>
      <c r="AW102" s="66">
        <v>449</v>
      </c>
      <c r="AX102" s="66">
        <v>11</v>
      </c>
      <c r="AY102" s="66">
        <v>16</v>
      </c>
      <c r="AZ102" s="66">
        <v>25</v>
      </c>
      <c r="BA102" s="66">
        <v>18</v>
      </c>
      <c r="BB102" s="66">
        <v>688</v>
      </c>
      <c r="BC102" s="66">
        <v>8</v>
      </c>
      <c r="BD102" s="66">
        <v>38</v>
      </c>
      <c r="BE102" s="66">
        <v>2</v>
      </c>
      <c r="BF102" s="66">
        <v>19</v>
      </c>
      <c r="BG102" s="66">
        <v>235</v>
      </c>
      <c r="BH102" s="66">
        <v>19</v>
      </c>
      <c r="BI102" s="66">
        <v>104</v>
      </c>
      <c r="BJ102" s="66">
        <v>24</v>
      </c>
      <c r="BK102" s="66">
        <v>223</v>
      </c>
      <c r="BL102" s="66">
        <v>12</v>
      </c>
      <c r="BM102" s="66">
        <v>219</v>
      </c>
      <c r="BN102" s="66">
        <v>9</v>
      </c>
      <c r="BO102" s="66">
        <v>67</v>
      </c>
      <c r="BP102" s="66">
        <v>6</v>
      </c>
      <c r="BQ102" s="66">
        <v>56</v>
      </c>
      <c r="BR102" s="66">
        <v>0</v>
      </c>
      <c r="BS102" s="66">
        <v>0</v>
      </c>
      <c r="BT102" s="66">
        <v>0</v>
      </c>
      <c r="BU102" s="66">
        <v>0</v>
      </c>
      <c r="BV102" s="66">
        <v>0</v>
      </c>
      <c r="BW102" s="66">
        <v>0</v>
      </c>
    </row>
    <row r="103" spans="1:75" s="18" customFormat="1" ht="25.5" customHeight="1">
      <c r="A103" s="39"/>
      <c r="B103" s="148" t="s">
        <v>111</v>
      </c>
      <c r="C103" s="148"/>
      <c r="D103" s="40"/>
      <c r="E103" s="90">
        <v>39</v>
      </c>
      <c r="F103" s="66">
        <v>19</v>
      </c>
      <c r="G103" s="66">
        <v>3</v>
      </c>
      <c r="H103" s="66">
        <v>17</v>
      </c>
      <c r="I103" s="66">
        <v>7</v>
      </c>
      <c r="J103" s="66">
        <v>367</v>
      </c>
      <c r="K103" s="66">
        <v>1</v>
      </c>
      <c r="L103" s="66">
        <v>2</v>
      </c>
      <c r="M103" s="66">
        <v>3</v>
      </c>
      <c r="N103" s="66">
        <v>6</v>
      </c>
      <c r="O103" s="66">
        <v>3</v>
      </c>
      <c r="P103" s="66">
        <v>41</v>
      </c>
      <c r="Q103" s="66">
        <v>5</v>
      </c>
      <c r="R103" s="66">
        <v>391</v>
      </c>
      <c r="S103" s="66">
        <v>1</v>
      </c>
      <c r="T103" s="66">
        <v>5</v>
      </c>
      <c r="U103" s="66">
        <v>10</v>
      </c>
      <c r="V103" s="66">
        <v>313</v>
      </c>
      <c r="W103" s="66">
        <v>1</v>
      </c>
      <c r="X103" s="66">
        <v>1</v>
      </c>
      <c r="Y103" s="66">
        <v>7</v>
      </c>
      <c r="Z103" s="66">
        <v>5</v>
      </c>
      <c r="AA103" s="66">
        <v>289</v>
      </c>
      <c r="AB103" s="66">
        <v>3</v>
      </c>
      <c r="AC103" s="66">
        <v>510</v>
      </c>
      <c r="AD103" s="66">
        <v>3</v>
      </c>
      <c r="AE103" s="66">
        <v>400</v>
      </c>
      <c r="AF103" s="66">
        <v>826</v>
      </c>
      <c r="AG103" s="66">
        <v>236</v>
      </c>
      <c r="AH103" s="66">
        <v>155</v>
      </c>
      <c r="AI103" s="66">
        <v>1592</v>
      </c>
      <c r="AJ103" s="66">
        <v>122</v>
      </c>
      <c r="AK103" s="66">
        <v>6658</v>
      </c>
      <c r="AL103" s="66">
        <v>0</v>
      </c>
      <c r="AM103" s="66">
        <v>0</v>
      </c>
      <c r="AN103" s="66">
        <v>10</v>
      </c>
      <c r="AO103" s="66">
        <v>32</v>
      </c>
      <c r="AP103" s="66">
        <v>14</v>
      </c>
      <c r="AQ103" s="66">
        <v>139</v>
      </c>
      <c r="AR103" s="66">
        <v>7</v>
      </c>
      <c r="AS103" s="66">
        <v>46</v>
      </c>
      <c r="AT103" s="66">
        <v>16</v>
      </c>
      <c r="AU103" s="66">
        <v>111</v>
      </c>
      <c r="AV103" s="66">
        <v>86</v>
      </c>
      <c r="AW103" s="66">
        <v>825</v>
      </c>
      <c r="AX103" s="66">
        <v>26</v>
      </c>
      <c r="AY103" s="66">
        <v>39</v>
      </c>
      <c r="AZ103" s="66">
        <v>79</v>
      </c>
      <c r="BA103" s="66">
        <v>63</v>
      </c>
      <c r="BB103" s="66">
        <v>3571</v>
      </c>
      <c r="BC103" s="66">
        <v>11</v>
      </c>
      <c r="BD103" s="66">
        <v>59</v>
      </c>
      <c r="BE103" s="66">
        <v>17</v>
      </c>
      <c r="BF103" s="66">
        <v>505</v>
      </c>
      <c r="BG103" s="66">
        <v>632</v>
      </c>
      <c r="BH103" s="66">
        <v>52</v>
      </c>
      <c r="BI103" s="66">
        <v>1017</v>
      </c>
      <c r="BJ103" s="66">
        <v>39</v>
      </c>
      <c r="BK103" s="66">
        <v>1134</v>
      </c>
      <c r="BL103" s="66">
        <v>26</v>
      </c>
      <c r="BM103" s="66">
        <v>10605</v>
      </c>
      <c r="BN103" s="66">
        <v>24</v>
      </c>
      <c r="BO103" s="66">
        <v>1433</v>
      </c>
      <c r="BP103" s="66">
        <v>21</v>
      </c>
      <c r="BQ103" s="66">
        <v>11071</v>
      </c>
      <c r="BR103" s="66">
        <v>9</v>
      </c>
      <c r="BS103" s="66">
        <v>64</v>
      </c>
      <c r="BT103" s="66">
        <v>9</v>
      </c>
      <c r="BU103" s="66">
        <v>74</v>
      </c>
      <c r="BV103" s="66">
        <v>2</v>
      </c>
      <c r="BW103" s="66">
        <v>36</v>
      </c>
    </row>
    <row r="104" spans="1:75" s="18" customFormat="1" ht="25.5" customHeight="1">
      <c r="A104" s="39"/>
      <c r="B104" s="148" t="s">
        <v>112</v>
      </c>
      <c r="C104" s="148"/>
      <c r="D104" s="40"/>
      <c r="E104" s="90">
        <v>19</v>
      </c>
      <c r="F104" s="66">
        <v>9</v>
      </c>
      <c r="G104" s="66">
        <v>1</v>
      </c>
      <c r="H104" s="66">
        <v>60</v>
      </c>
      <c r="I104" s="66">
        <v>3</v>
      </c>
      <c r="J104" s="66">
        <v>242</v>
      </c>
      <c r="K104" s="66">
        <v>0</v>
      </c>
      <c r="L104" s="66">
        <v>0</v>
      </c>
      <c r="M104" s="66">
        <v>0</v>
      </c>
      <c r="N104" s="66">
        <v>0</v>
      </c>
      <c r="O104" s="66">
        <v>2</v>
      </c>
      <c r="P104" s="66">
        <v>16</v>
      </c>
      <c r="Q104" s="66">
        <v>2</v>
      </c>
      <c r="R104" s="66">
        <v>150</v>
      </c>
      <c r="S104" s="66">
        <v>2</v>
      </c>
      <c r="T104" s="66">
        <v>16</v>
      </c>
      <c r="U104" s="66">
        <v>5</v>
      </c>
      <c r="V104" s="66">
        <v>64</v>
      </c>
      <c r="W104" s="66">
        <v>0</v>
      </c>
      <c r="X104" s="66">
        <v>0</v>
      </c>
      <c r="Y104" s="66">
        <v>5</v>
      </c>
      <c r="Z104" s="66">
        <v>2</v>
      </c>
      <c r="AA104" s="66">
        <v>88</v>
      </c>
      <c r="AB104" s="66">
        <v>2</v>
      </c>
      <c r="AC104" s="66">
        <v>88</v>
      </c>
      <c r="AD104" s="66">
        <v>4</v>
      </c>
      <c r="AE104" s="66">
        <v>93</v>
      </c>
      <c r="AF104" s="66">
        <v>270</v>
      </c>
      <c r="AG104" s="66">
        <v>92</v>
      </c>
      <c r="AH104" s="66">
        <v>44</v>
      </c>
      <c r="AI104" s="66">
        <v>305</v>
      </c>
      <c r="AJ104" s="66">
        <v>43</v>
      </c>
      <c r="AK104" s="66">
        <v>944</v>
      </c>
      <c r="AL104" s="66">
        <v>1</v>
      </c>
      <c r="AM104" s="66">
        <v>6</v>
      </c>
      <c r="AN104" s="66">
        <v>3</v>
      </c>
      <c r="AO104" s="66">
        <v>5</v>
      </c>
      <c r="AP104" s="66">
        <v>9</v>
      </c>
      <c r="AQ104" s="66">
        <v>113</v>
      </c>
      <c r="AR104" s="66">
        <v>1</v>
      </c>
      <c r="AS104" s="66">
        <v>1</v>
      </c>
      <c r="AT104" s="66">
        <v>6</v>
      </c>
      <c r="AU104" s="66">
        <v>18</v>
      </c>
      <c r="AV104" s="66">
        <v>31</v>
      </c>
      <c r="AW104" s="66">
        <v>180</v>
      </c>
      <c r="AX104" s="66">
        <v>7</v>
      </c>
      <c r="AY104" s="66">
        <v>15</v>
      </c>
      <c r="AZ104" s="66">
        <v>29</v>
      </c>
      <c r="BA104" s="66">
        <v>18</v>
      </c>
      <c r="BB104" s="66">
        <v>151</v>
      </c>
      <c r="BC104" s="66">
        <v>4</v>
      </c>
      <c r="BD104" s="66">
        <v>9</v>
      </c>
      <c r="BE104" s="66">
        <v>7</v>
      </c>
      <c r="BF104" s="66">
        <v>259</v>
      </c>
      <c r="BG104" s="66">
        <v>225</v>
      </c>
      <c r="BH104" s="66">
        <v>19</v>
      </c>
      <c r="BI104" s="66">
        <v>192</v>
      </c>
      <c r="BJ104" s="66">
        <v>16</v>
      </c>
      <c r="BK104" s="66">
        <v>1062</v>
      </c>
      <c r="BL104" s="66">
        <v>8</v>
      </c>
      <c r="BM104" s="66">
        <v>657</v>
      </c>
      <c r="BN104" s="66">
        <v>9</v>
      </c>
      <c r="BO104" s="66">
        <v>489</v>
      </c>
      <c r="BP104" s="66">
        <v>5</v>
      </c>
      <c r="BQ104" s="66">
        <v>467</v>
      </c>
      <c r="BR104" s="66">
        <v>2</v>
      </c>
      <c r="BS104" s="66">
        <v>2</v>
      </c>
      <c r="BT104" s="66">
        <v>1</v>
      </c>
      <c r="BU104" s="66">
        <v>1</v>
      </c>
      <c r="BV104" s="66">
        <v>0</v>
      </c>
      <c r="BW104" s="66">
        <v>0</v>
      </c>
    </row>
    <row r="105" spans="1:75" s="18" customFormat="1" ht="25.5" customHeight="1">
      <c r="A105" s="39"/>
      <c r="B105" s="148" t="s">
        <v>113</v>
      </c>
      <c r="C105" s="148"/>
      <c r="D105" s="40"/>
      <c r="E105" s="90">
        <v>49</v>
      </c>
      <c r="F105" s="66">
        <v>24</v>
      </c>
      <c r="G105" s="66">
        <v>8</v>
      </c>
      <c r="H105" s="66">
        <v>68</v>
      </c>
      <c r="I105" s="66">
        <v>8</v>
      </c>
      <c r="J105" s="66">
        <v>330</v>
      </c>
      <c r="K105" s="66">
        <v>1</v>
      </c>
      <c r="L105" s="66">
        <v>271</v>
      </c>
      <c r="M105" s="66">
        <v>2</v>
      </c>
      <c r="N105" s="66">
        <v>8</v>
      </c>
      <c r="O105" s="66">
        <v>5</v>
      </c>
      <c r="P105" s="66">
        <v>65</v>
      </c>
      <c r="Q105" s="66">
        <v>6</v>
      </c>
      <c r="R105" s="66">
        <v>269</v>
      </c>
      <c r="S105" s="66">
        <v>5</v>
      </c>
      <c r="T105" s="66">
        <v>85</v>
      </c>
      <c r="U105" s="66">
        <v>15</v>
      </c>
      <c r="V105" s="66">
        <v>590</v>
      </c>
      <c r="W105" s="66">
        <v>1</v>
      </c>
      <c r="X105" s="66">
        <v>2</v>
      </c>
      <c r="Y105" s="66">
        <v>11</v>
      </c>
      <c r="Z105" s="66">
        <v>6</v>
      </c>
      <c r="AA105" s="66">
        <v>166</v>
      </c>
      <c r="AB105" s="66">
        <v>3</v>
      </c>
      <c r="AC105" s="66">
        <v>232</v>
      </c>
      <c r="AD105" s="66">
        <v>9</v>
      </c>
      <c r="AE105" s="66">
        <v>829</v>
      </c>
      <c r="AF105" s="66">
        <v>432</v>
      </c>
      <c r="AG105" s="66">
        <v>141</v>
      </c>
      <c r="AH105" s="66">
        <v>82</v>
      </c>
      <c r="AI105" s="66">
        <v>507</v>
      </c>
      <c r="AJ105" s="66">
        <v>61</v>
      </c>
      <c r="AK105" s="66">
        <v>2820</v>
      </c>
      <c r="AL105" s="66">
        <v>0</v>
      </c>
      <c r="AM105" s="66">
        <v>0</v>
      </c>
      <c r="AN105" s="66">
        <v>6</v>
      </c>
      <c r="AO105" s="66">
        <v>10</v>
      </c>
      <c r="AP105" s="66">
        <v>20</v>
      </c>
      <c r="AQ105" s="66">
        <v>179</v>
      </c>
      <c r="AR105" s="66">
        <v>0</v>
      </c>
      <c r="AS105" s="66">
        <v>0</v>
      </c>
      <c r="AT105" s="66">
        <v>10</v>
      </c>
      <c r="AU105" s="66">
        <v>17</v>
      </c>
      <c r="AV105" s="66">
        <v>53</v>
      </c>
      <c r="AW105" s="66">
        <v>351</v>
      </c>
      <c r="AX105" s="66">
        <v>10</v>
      </c>
      <c r="AY105" s="66">
        <v>20</v>
      </c>
      <c r="AZ105" s="66">
        <v>34</v>
      </c>
      <c r="BA105" s="66">
        <v>26</v>
      </c>
      <c r="BB105" s="66">
        <v>864</v>
      </c>
      <c r="BC105" s="66">
        <v>7</v>
      </c>
      <c r="BD105" s="66">
        <v>58</v>
      </c>
      <c r="BE105" s="66">
        <v>7</v>
      </c>
      <c r="BF105" s="66">
        <v>114</v>
      </c>
      <c r="BG105" s="66">
        <v>372</v>
      </c>
      <c r="BH105" s="66">
        <v>41</v>
      </c>
      <c r="BI105" s="66">
        <v>1359</v>
      </c>
      <c r="BJ105" s="66">
        <v>31</v>
      </c>
      <c r="BK105" s="66">
        <v>1170</v>
      </c>
      <c r="BL105" s="66">
        <v>18</v>
      </c>
      <c r="BM105" s="66">
        <v>1254</v>
      </c>
      <c r="BN105" s="66">
        <v>23</v>
      </c>
      <c r="BO105" s="66">
        <v>1009</v>
      </c>
      <c r="BP105" s="66">
        <v>16</v>
      </c>
      <c r="BQ105" s="66">
        <v>840</v>
      </c>
      <c r="BR105" s="66">
        <v>9</v>
      </c>
      <c r="BS105" s="66">
        <v>22</v>
      </c>
      <c r="BT105" s="66">
        <v>8</v>
      </c>
      <c r="BU105" s="66">
        <v>21</v>
      </c>
      <c r="BV105" s="66">
        <v>0</v>
      </c>
      <c r="BW105" s="66">
        <v>0</v>
      </c>
    </row>
    <row r="106" spans="1:75" ht="13.5" customHeight="1">
      <c r="A106" s="44"/>
      <c r="B106" s="42"/>
      <c r="C106" s="37" t="s">
        <v>114</v>
      </c>
      <c r="D106" s="43"/>
      <c r="E106" s="90">
        <v>12</v>
      </c>
      <c r="F106" s="66">
        <v>7</v>
      </c>
      <c r="G106" s="66">
        <v>2</v>
      </c>
      <c r="H106" s="66">
        <v>2</v>
      </c>
      <c r="I106" s="66">
        <v>2</v>
      </c>
      <c r="J106" s="66">
        <v>57</v>
      </c>
      <c r="K106" s="66">
        <v>0</v>
      </c>
      <c r="L106" s="66">
        <v>0</v>
      </c>
      <c r="M106" s="66">
        <v>0</v>
      </c>
      <c r="N106" s="66">
        <v>0</v>
      </c>
      <c r="O106" s="66">
        <v>1</v>
      </c>
      <c r="P106" s="66">
        <v>1</v>
      </c>
      <c r="Q106" s="66">
        <v>1</v>
      </c>
      <c r="R106" s="66">
        <v>46</v>
      </c>
      <c r="S106" s="66">
        <v>0</v>
      </c>
      <c r="T106" s="66">
        <v>0</v>
      </c>
      <c r="U106" s="66">
        <v>4</v>
      </c>
      <c r="V106" s="66">
        <v>66</v>
      </c>
      <c r="W106" s="66">
        <v>0</v>
      </c>
      <c r="X106" s="66">
        <v>0</v>
      </c>
      <c r="Y106" s="66">
        <v>3</v>
      </c>
      <c r="Z106" s="66">
        <v>2</v>
      </c>
      <c r="AA106" s="66">
        <v>6</v>
      </c>
      <c r="AB106" s="66">
        <v>1</v>
      </c>
      <c r="AC106" s="66">
        <v>44</v>
      </c>
      <c r="AD106" s="66">
        <v>2</v>
      </c>
      <c r="AE106" s="66">
        <v>50</v>
      </c>
      <c r="AF106" s="66">
        <v>129</v>
      </c>
      <c r="AG106" s="66">
        <v>56</v>
      </c>
      <c r="AH106" s="66">
        <v>35</v>
      </c>
      <c r="AI106" s="66">
        <v>190</v>
      </c>
      <c r="AJ106" s="66">
        <v>25</v>
      </c>
      <c r="AK106" s="66">
        <v>533</v>
      </c>
      <c r="AL106" s="66">
        <v>0</v>
      </c>
      <c r="AM106" s="66">
        <v>0</v>
      </c>
      <c r="AN106" s="66">
        <v>2</v>
      </c>
      <c r="AO106" s="66">
        <v>2</v>
      </c>
      <c r="AP106" s="66">
        <v>7</v>
      </c>
      <c r="AQ106" s="66">
        <v>72</v>
      </c>
      <c r="AR106" s="66">
        <v>0</v>
      </c>
      <c r="AS106" s="66">
        <v>0</v>
      </c>
      <c r="AT106" s="66">
        <v>2</v>
      </c>
      <c r="AU106" s="66">
        <v>2</v>
      </c>
      <c r="AV106" s="66">
        <v>21</v>
      </c>
      <c r="AW106" s="66">
        <v>158</v>
      </c>
      <c r="AX106" s="66">
        <v>3</v>
      </c>
      <c r="AY106" s="66">
        <v>9</v>
      </c>
      <c r="AZ106" s="66">
        <v>12</v>
      </c>
      <c r="BA106" s="66">
        <v>9</v>
      </c>
      <c r="BB106" s="66">
        <v>192</v>
      </c>
      <c r="BC106" s="66">
        <v>4</v>
      </c>
      <c r="BD106" s="66">
        <v>46</v>
      </c>
      <c r="BE106" s="66">
        <v>2</v>
      </c>
      <c r="BF106" s="66">
        <v>8</v>
      </c>
      <c r="BG106" s="66">
        <v>93</v>
      </c>
      <c r="BH106" s="66">
        <v>9</v>
      </c>
      <c r="BI106" s="66">
        <v>96</v>
      </c>
      <c r="BJ106" s="66">
        <v>5</v>
      </c>
      <c r="BK106" s="66">
        <v>171</v>
      </c>
      <c r="BL106" s="66">
        <v>3</v>
      </c>
      <c r="BM106" s="66">
        <v>102</v>
      </c>
      <c r="BN106" s="66">
        <v>1</v>
      </c>
      <c r="BO106" s="66">
        <v>1</v>
      </c>
      <c r="BP106" s="66">
        <v>1</v>
      </c>
      <c r="BQ106" s="66">
        <v>1</v>
      </c>
      <c r="BR106" s="66">
        <v>2</v>
      </c>
      <c r="BS106" s="66">
        <v>4</v>
      </c>
      <c r="BT106" s="66">
        <v>2</v>
      </c>
      <c r="BU106" s="66">
        <v>4</v>
      </c>
      <c r="BV106" s="66">
        <v>0</v>
      </c>
      <c r="BW106" s="66">
        <v>0</v>
      </c>
    </row>
    <row r="107" spans="1:75" ht="13.5">
      <c r="A107" s="44"/>
      <c r="B107" s="42"/>
      <c r="C107" s="37" t="s">
        <v>115</v>
      </c>
      <c r="D107" s="43"/>
      <c r="E107" s="90">
        <v>37</v>
      </c>
      <c r="F107" s="66">
        <v>17</v>
      </c>
      <c r="G107" s="66">
        <v>6</v>
      </c>
      <c r="H107" s="66">
        <v>66</v>
      </c>
      <c r="I107" s="66">
        <v>6</v>
      </c>
      <c r="J107" s="66">
        <v>273</v>
      </c>
      <c r="K107" s="66">
        <v>1</v>
      </c>
      <c r="L107" s="66">
        <v>271</v>
      </c>
      <c r="M107" s="66">
        <v>2</v>
      </c>
      <c r="N107" s="66">
        <v>8</v>
      </c>
      <c r="O107" s="66">
        <v>4</v>
      </c>
      <c r="P107" s="66">
        <v>64</v>
      </c>
      <c r="Q107" s="66">
        <v>5</v>
      </c>
      <c r="R107" s="66">
        <v>223</v>
      </c>
      <c r="S107" s="66">
        <v>5</v>
      </c>
      <c r="T107" s="66">
        <v>85</v>
      </c>
      <c r="U107" s="66">
        <v>11</v>
      </c>
      <c r="V107" s="66">
        <v>524</v>
      </c>
      <c r="W107" s="66">
        <v>1</v>
      </c>
      <c r="X107" s="66">
        <v>2</v>
      </c>
      <c r="Y107" s="66">
        <v>8</v>
      </c>
      <c r="Z107" s="66">
        <v>4</v>
      </c>
      <c r="AA107" s="66">
        <v>160</v>
      </c>
      <c r="AB107" s="66">
        <v>2</v>
      </c>
      <c r="AC107" s="66">
        <v>188</v>
      </c>
      <c r="AD107" s="66">
        <v>7</v>
      </c>
      <c r="AE107" s="66">
        <v>779</v>
      </c>
      <c r="AF107" s="66">
        <v>303</v>
      </c>
      <c r="AG107" s="66">
        <v>85</v>
      </c>
      <c r="AH107" s="66">
        <v>47</v>
      </c>
      <c r="AI107" s="66">
        <v>317</v>
      </c>
      <c r="AJ107" s="66">
        <v>36</v>
      </c>
      <c r="AK107" s="66">
        <v>2287</v>
      </c>
      <c r="AL107" s="66">
        <v>0</v>
      </c>
      <c r="AM107" s="66">
        <v>0</v>
      </c>
      <c r="AN107" s="66">
        <v>4</v>
      </c>
      <c r="AO107" s="66">
        <v>8</v>
      </c>
      <c r="AP107" s="66">
        <v>13</v>
      </c>
      <c r="AQ107" s="66">
        <v>107</v>
      </c>
      <c r="AR107" s="66">
        <v>0</v>
      </c>
      <c r="AS107" s="66">
        <v>0</v>
      </c>
      <c r="AT107" s="66">
        <v>8</v>
      </c>
      <c r="AU107" s="66">
        <v>15</v>
      </c>
      <c r="AV107" s="66">
        <v>32</v>
      </c>
      <c r="AW107" s="66">
        <v>193</v>
      </c>
      <c r="AX107" s="66">
        <v>7</v>
      </c>
      <c r="AY107" s="66">
        <v>11</v>
      </c>
      <c r="AZ107" s="66">
        <v>22</v>
      </c>
      <c r="BA107" s="66">
        <v>17</v>
      </c>
      <c r="BB107" s="66">
        <v>672</v>
      </c>
      <c r="BC107" s="66">
        <v>3</v>
      </c>
      <c r="BD107" s="66">
        <v>12</v>
      </c>
      <c r="BE107" s="66">
        <v>5</v>
      </c>
      <c r="BF107" s="66">
        <v>106</v>
      </c>
      <c r="BG107" s="66">
        <v>279</v>
      </c>
      <c r="BH107" s="66">
        <v>32</v>
      </c>
      <c r="BI107" s="66">
        <v>1263</v>
      </c>
      <c r="BJ107" s="66">
        <v>26</v>
      </c>
      <c r="BK107" s="66">
        <v>999</v>
      </c>
      <c r="BL107" s="66">
        <v>15</v>
      </c>
      <c r="BM107" s="66">
        <v>1152</v>
      </c>
      <c r="BN107" s="66">
        <v>22</v>
      </c>
      <c r="BO107" s="66">
        <v>1008</v>
      </c>
      <c r="BP107" s="66">
        <v>15</v>
      </c>
      <c r="BQ107" s="66">
        <v>839</v>
      </c>
      <c r="BR107" s="66">
        <v>7</v>
      </c>
      <c r="BS107" s="66">
        <v>18</v>
      </c>
      <c r="BT107" s="66">
        <v>6</v>
      </c>
      <c r="BU107" s="66">
        <v>17</v>
      </c>
      <c r="BV107" s="66">
        <v>0</v>
      </c>
      <c r="BW107" s="66">
        <v>0</v>
      </c>
    </row>
    <row r="108" spans="1:75" s="18" customFormat="1" ht="25.5" customHeight="1">
      <c r="A108" s="39"/>
      <c r="B108" s="148" t="s">
        <v>116</v>
      </c>
      <c r="C108" s="148"/>
      <c r="D108" s="40"/>
      <c r="E108" s="90">
        <v>55</v>
      </c>
      <c r="F108" s="66">
        <v>28</v>
      </c>
      <c r="G108" s="66">
        <v>9</v>
      </c>
      <c r="H108" s="66">
        <v>21</v>
      </c>
      <c r="I108" s="66">
        <v>8</v>
      </c>
      <c r="J108" s="66">
        <v>222</v>
      </c>
      <c r="K108" s="66">
        <v>1</v>
      </c>
      <c r="L108" s="66">
        <v>17</v>
      </c>
      <c r="M108" s="66">
        <v>0</v>
      </c>
      <c r="N108" s="66">
        <v>0</v>
      </c>
      <c r="O108" s="66">
        <v>0</v>
      </c>
      <c r="P108" s="66">
        <v>0</v>
      </c>
      <c r="Q108" s="66">
        <v>4</v>
      </c>
      <c r="R108" s="66">
        <v>138</v>
      </c>
      <c r="S108" s="66">
        <v>4</v>
      </c>
      <c r="T108" s="66">
        <v>63</v>
      </c>
      <c r="U108" s="66">
        <v>16</v>
      </c>
      <c r="V108" s="66">
        <v>312</v>
      </c>
      <c r="W108" s="66">
        <v>0</v>
      </c>
      <c r="X108" s="66">
        <v>0</v>
      </c>
      <c r="Y108" s="66">
        <v>9</v>
      </c>
      <c r="Z108" s="66">
        <v>3</v>
      </c>
      <c r="AA108" s="66">
        <v>85</v>
      </c>
      <c r="AB108" s="66">
        <v>3</v>
      </c>
      <c r="AC108" s="66">
        <v>31</v>
      </c>
      <c r="AD108" s="66">
        <v>5</v>
      </c>
      <c r="AE108" s="66">
        <v>750</v>
      </c>
      <c r="AF108" s="66">
        <v>418</v>
      </c>
      <c r="AG108" s="66">
        <v>120</v>
      </c>
      <c r="AH108" s="66">
        <v>72</v>
      </c>
      <c r="AI108" s="66">
        <v>675</v>
      </c>
      <c r="AJ108" s="66">
        <v>56</v>
      </c>
      <c r="AK108" s="66">
        <v>1906</v>
      </c>
      <c r="AL108" s="66">
        <v>0</v>
      </c>
      <c r="AM108" s="66">
        <v>0</v>
      </c>
      <c r="AN108" s="66">
        <v>3</v>
      </c>
      <c r="AO108" s="66">
        <v>27</v>
      </c>
      <c r="AP108" s="66">
        <v>9</v>
      </c>
      <c r="AQ108" s="66">
        <v>183</v>
      </c>
      <c r="AR108" s="66">
        <v>1</v>
      </c>
      <c r="AS108" s="66">
        <v>1</v>
      </c>
      <c r="AT108" s="66">
        <v>3</v>
      </c>
      <c r="AU108" s="66">
        <v>8</v>
      </c>
      <c r="AV108" s="66">
        <v>41</v>
      </c>
      <c r="AW108" s="66">
        <v>392</v>
      </c>
      <c r="AX108" s="66">
        <v>13</v>
      </c>
      <c r="AY108" s="66">
        <v>25</v>
      </c>
      <c r="AZ108" s="66">
        <v>25</v>
      </c>
      <c r="BA108" s="66">
        <v>17</v>
      </c>
      <c r="BB108" s="66">
        <v>696</v>
      </c>
      <c r="BC108" s="66">
        <v>3</v>
      </c>
      <c r="BD108" s="66">
        <v>10</v>
      </c>
      <c r="BE108" s="66">
        <v>2</v>
      </c>
      <c r="BF108" s="66">
        <v>8</v>
      </c>
      <c r="BG108" s="66">
        <v>348</v>
      </c>
      <c r="BH108" s="66">
        <v>23</v>
      </c>
      <c r="BI108" s="66">
        <v>381</v>
      </c>
      <c r="BJ108" s="66">
        <v>24</v>
      </c>
      <c r="BK108" s="66">
        <v>534</v>
      </c>
      <c r="BL108" s="66">
        <v>12</v>
      </c>
      <c r="BM108" s="66">
        <v>795</v>
      </c>
      <c r="BN108" s="66">
        <v>14</v>
      </c>
      <c r="BO108" s="66">
        <v>691</v>
      </c>
      <c r="BP108" s="66">
        <v>11</v>
      </c>
      <c r="BQ108" s="66">
        <v>850</v>
      </c>
      <c r="BR108" s="66">
        <v>5</v>
      </c>
      <c r="BS108" s="66">
        <v>19</v>
      </c>
      <c r="BT108" s="66">
        <v>4</v>
      </c>
      <c r="BU108" s="66">
        <v>18</v>
      </c>
      <c r="BV108" s="66">
        <v>0</v>
      </c>
      <c r="BW108" s="66">
        <v>0</v>
      </c>
    </row>
    <row r="109" spans="1:75" s="18" customFormat="1" ht="25.5" customHeight="1">
      <c r="A109" s="45"/>
      <c r="B109" s="148" t="s">
        <v>117</v>
      </c>
      <c r="C109" s="148"/>
      <c r="D109" s="40"/>
      <c r="E109" s="90">
        <v>35</v>
      </c>
      <c r="F109" s="66">
        <v>21</v>
      </c>
      <c r="G109" s="66">
        <v>6</v>
      </c>
      <c r="H109" s="66">
        <v>16</v>
      </c>
      <c r="I109" s="66">
        <v>10</v>
      </c>
      <c r="J109" s="66">
        <v>338</v>
      </c>
      <c r="K109" s="66">
        <v>0</v>
      </c>
      <c r="L109" s="66">
        <v>0</v>
      </c>
      <c r="M109" s="66">
        <v>0</v>
      </c>
      <c r="N109" s="66">
        <v>0</v>
      </c>
      <c r="O109" s="66">
        <v>3</v>
      </c>
      <c r="P109" s="66">
        <v>8</v>
      </c>
      <c r="Q109" s="66">
        <v>1</v>
      </c>
      <c r="R109" s="66">
        <v>10</v>
      </c>
      <c r="S109" s="66">
        <v>3</v>
      </c>
      <c r="T109" s="66">
        <v>3</v>
      </c>
      <c r="U109" s="66">
        <v>12</v>
      </c>
      <c r="V109" s="66">
        <v>207</v>
      </c>
      <c r="W109" s="66">
        <v>0</v>
      </c>
      <c r="X109" s="66">
        <v>0</v>
      </c>
      <c r="Y109" s="66">
        <v>6</v>
      </c>
      <c r="Z109" s="66">
        <v>2</v>
      </c>
      <c r="AA109" s="66">
        <v>42</v>
      </c>
      <c r="AB109" s="66">
        <v>2</v>
      </c>
      <c r="AC109" s="66">
        <v>60</v>
      </c>
      <c r="AD109" s="66">
        <v>3</v>
      </c>
      <c r="AE109" s="66">
        <v>460</v>
      </c>
      <c r="AF109" s="66">
        <v>339</v>
      </c>
      <c r="AG109" s="66">
        <v>110</v>
      </c>
      <c r="AH109" s="66">
        <v>60</v>
      </c>
      <c r="AI109" s="66">
        <v>294</v>
      </c>
      <c r="AJ109" s="66">
        <v>46</v>
      </c>
      <c r="AK109" s="66">
        <v>996</v>
      </c>
      <c r="AL109" s="66">
        <v>1</v>
      </c>
      <c r="AM109" s="66">
        <v>35</v>
      </c>
      <c r="AN109" s="66">
        <v>4</v>
      </c>
      <c r="AO109" s="66">
        <v>5</v>
      </c>
      <c r="AP109" s="66">
        <v>16</v>
      </c>
      <c r="AQ109" s="66">
        <v>310</v>
      </c>
      <c r="AR109" s="66">
        <v>0</v>
      </c>
      <c r="AS109" s="66">
        <v>0</v>
      </c>
      <c r="AT109" s="66">
        <v>3</v>
      </c>
      <c r="AU109" s="66">
        <v>91</v>
      </c>
      <c r="AV109" s="66">
        <v>22</v>
      </c>
      <c r="AW109" s="66">
        <v>78</v>
      </c>
      <c r="AX109" s="66">
        <v>6</v>
      </c>
      <c r="AY109" s="66">
        <v>9</v>
      </c>
      <c r="AZ109" s="66">
        <v>19</v>
      </c>
      <c r="BA109" s="66">
        <v>11</v>
      </c>
      <c r="BB109" s="66">
        <v>173</v>
      </c>
      <c r="BC109" s="66">
        <v>4</v>
      </c>
      <c r="BD109" s="66">
        <v>138</v>
      </c>
      <c r="BE109" s="66">
        <v>3</v>
      </c>
      <c r="BF109" s="66">
        <v>1110</v>
      </c>
      <c r="BG109" s="66">
        <v>305</v>
      </c>
      <c r="BH109" s="66">
        <v>29</v>
      </c>
      <c r="BI109" s="66">
        <v>155</v>
      </c>
      <c r="BJ109" s="66">
        <v>33</v>
      </c>
      <c r="BK109" s="66">
        <v>566</v>
      </c>
      <c r="BL109" s="66">
        <v>15</v>
      </c>
      <c r="BM109" s="66">
        <v>256</v>
      </c>
      <c r="BN109" s="66">
        <v>15</v>
      </c>
      <c r="BO109" s="66">
        <v>235</v>
      </c>
      <c r="BP109" s="66">
        <v>10</v>
      </c>
      <c r="BQ109" s="66">
        <v>230</v>
      </c>
      <c r="BR109" s="66">
        <v>1</v>
      </c>
      <c r="BS109" s="66">
        <v>2</v>
      </c>
      <c r="BT109" s="66">
        <v>1</v>
      </c>
      <c r="BU109" s="66">
        <v>2</v>
      </c>
      <c r="BV109" s="66">
        <v>0</v>
      </c>
      <c r="BW109" s="66">
        <v>0</v>
      </c>
    </row>
    <row r="110" spans="1:75" ht="13.5">
      <c r="A110" s="31"/>
      <c r="B110" s="42"/>
      <c r="C110" s="37" t="s">
        <v>118</v>
      </c>
      <c r="D110" s="43"/>
      <c r="E110" s="90">
        <v>12</v>
      </c>
      <c r="F110" s="66">
        <v>8</v>
      </c>
      <c r="G110" s="66">
        <v>1</v>
      </c>
      <c r="H110" s="66">
        <v>2</v>
      </c>
      <c r="I110" s="66">
        <v>4</v>
      </c>
      <c r="J110" s="66">
        <v>40</v>
      </c>
      <c r="K110" s="66">
        <v>0</v>
      </c>
      <c r="L110" s="66">
        <v>0</v>
      </c>
      <c r="M110" s="66">
        <v>0</v>
      </c>
      <c r="N110" s="66">
        <v>0</v>
      </c>
      <c r="O110" s="66">
        <v>3</v>
      </c>
      <c r="P110" s="66">
        <v>8</v>
      </c>
      <c r="Q110" s="66">
        <v>1</v>
      </c>
      <c r="R110" s="66">
        <v>10</v>
      </c>
      <c r="S110" s="66">
        <v>2</v>
      </c>
      <c r="T110" s="66">
        <v>2</v>
      </c>
      <c r="U110" s="66">
        <v>3</v>
      </c>
      <c r="V110" s="66">
        <v>54</v>
      </c>
      <c r="W110" s="66">
        <v>0</v>
      </c>
      <c r="X110" s="66">
        <v>0</v>
      </c>
      <c r="Y110" s="66">
        <v>3</v>
      </c>
      <c r="Z110" s="66">
        <v>1</v>
      </c>
      <c r="AA110" s="66">
        <v>15</v>
      </c>
      <c r="AB110" s="66">
        <v>1</v>
      </c>
      <c r="AC110" s="66">
        <v>54</v>
      </c>
      <c r="AD110" s="66">
        <v>2</v>
      </c>
      <c r="AE110" s="66">
        <v>150</v>
      </c>
      <c r="AF110" s="66">
        <v>133</v>
      </c>
      <c r="AG110" s="66">
        <v>54</v>
      </c>
      <c r="AH110" s="66">
        <v>31</v>
      </c>
      <c r="AI110" s="66">
        <v>179</v>
      </c>
      <c r="AJ110" s="66">
        <v>23</v>
      </c>
      <c r="AK110" s="66">
        <v>432</v>
      </c>
      <c r="AL110" s="66">
        <v>1</v>
      </c>
      <c r="AM110" s="66">
        <v>35</v>
      </c>
      <c r="AN110" s="66">
        <v>2</v>
      </c>
      <c r="AO110" s="66">
        <v>3</v>
      </c>
      <c r="AP110" s="66">
        <v>9</v>
      </c>
      <c r="AQ110" s="66">
        <v>155</v>
      </c>
      <c r="AR110" s="66">
        <v>0</v>
      </c>
      <c r="AS110" s="66">
        <v>0</v>
      </c>
      <c r="AT110" s="66">
        <v>2</v>
      </c>
      <c r="AU110" s="66">
        <v>81</v>
      </c>
      <c r="AV110" s="66">
        <v>12</v>
      </c>
      <c r="AW110" s="66">
        <v>45</v>
      </c>
      <c r="AX110" s="66">
        <v>3</v>
      </c>
      <c r="AY110" s="66">
        <v>4</v>
      </c>
      <c r="AZ110" s="66">
        <v>12</v>
      </c>
      <c r="BA110" s="66">
        <v>8</v>
      </c>
      <c r="BB110" s="66">
        <v>161</v>
      </c>
      <c r="BC110" s="66">
        <v>1</v>
      </c>
      <c r="BD110" s="66">
        <v>4</v>
      </c>
      <c r="BE110" s="66">
        <v>1</v>
      </c>
      <c r="BF110" s="66">
        <v>715</v>
      </c>
      <c r="BG110" s="66">
        <v>112</v>
      </c>
      <c r="BH110" s="66">
        <v>11</v>
      </c>
      <c r="BI110" s="66">
        <v>19</v>
      </c>
      <c r="BJ110" s="66">
        <v>12</v>
      </c>
      <c r="BK110" s="66">
        <v>55</v>
      </c>
      <c r="BL110" s="66">
        <v>3</v>
      </c>
      <c r="BM110" s="66">
        <v>36</v>
      </c>
      <c r="BN110" s="66">
        <v>4</v>
      </c>
      <c r="BO110" s="66">
        <v>17</v>
      </c>
      <c r="BP110" s="66">
        <v>1</v>
      </c>
      <c r="BQ110" s="66">
        <v>13</v>
      </c>
      <c r="BR110" s="66">
        <v>0</v>
      </c>
      <c r="BS110" s="66">
        <v>0</v>
      </c>
      <c r="BT110" s="66">
        <v>0</v>
      </c>
      <c r="BU110" s="66">
        <v>0</v>
      </c>
      <c r="BV110" s="66">
        <v>0</v>
      </c>
      <c r="BW110" s="66">
        <v>0</v>
      </c>
    </row>
    <row r="111" spans="1:75" ht="13.5">
      <c r="A111" s="31"/>
      <c r="B111" s="42"/>
      <c r="C111" s="37" t="s">
        <v>119</v>
      </c>
      <c r="D111" s="43"/>
      <c r="E111" s="90">
        <v>23</v>
      </c>
      <c r="F111" s="66">
        <v>13</v>
      </c>
      <c r="G111" s="66">
        <v>5</v>
      </c>
      <c r="H111" s="66">
        <v>14</v>
      </c>
      <c r="I111" s="66">
        <v>6</v>
      </c>
      <c r="J111" s="66">
        <v>298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1</v>
      </c>
      <c r="T111" s="66">
        <v>1</v>
      </c>
      <c r="U111" s="66">
        <v>9</v>
      </c>
      <c r="V111" s="66">
        <v>153</v>
      </c>
      <c r="W111" s="66">
        <v>0</v>
      </c>
      <c r="X111" s="66">
        <v>0</v>
      </c>
      <c r="Y111" s="66">
        <v>3</v>
      </c>
      <c r="Z111" s="66">
        <v>1</v>
      </c>
      <c r="AA111" s="66">
        <v>27</v>
      </c>
      <c r="AB111" s="66">
        <v>1</v>
      </c>
      <c r="AC111" s="66">
        <v>6</v>
      </c>
      <c r="AD111" s="66">
        <v>1</v>
      </c>
      <c r="AE111" s="66">
        <v>310</v>
      </c>
      <c r="AF111" s="66">
        <v>206</v>
      </c>
      <c r="AG111" s="66">
        <v>56</v>
      </c>
      <c r="AH111" s="66">
        <v>29</v>
      </c>
      <c r="AI111" s="66">
        <v>115</v>
      </c>
      <c r="AJ111" s="66">
        <v>23</v>
      </c>
      <c r="AK111" s="66">
        <v>564</v>
      </c>
      <c r="AL111" s="66">
        <v>0</v>
      </c>
      <c r="AM111" s="66">
        <v>0</v>
      </c>
      <c r="AN111" s="66">
        <v>2</v>
      </c>
      <c r="AO111" s="66">
        <v>2</v>
      </c>
      <c r="AP111" s="66">
        <v>7</v>
      </c>
      <c r="AQ111" s="66">
        <v>155</v>
      </c>
      <c r="AR111" s="66">
        <v>0</v>
      </c>
      <c r="AS111" s="66">
        <v>0</v>
      </c>
      <c r="AT111" s="66">
        <v>1</v>
      </c>
      <c r="AU111" s="66">
        <v>10</v>
      </c>
      <c r="AV111" s="66">
        <v>10</v>
      </c>
      <c r="AW111" s="66">
        <v>33</v>
      </c>
      <c r="AX111" s="66">
        <v>3</v>
      </c>
      <c r="AY111" s="66">
        <v>5</v>
      </c>
      <c r="AZ111" s="66">
        <v>7</v>
      </c>
      <c r="BA111" s="66">
        <v>3</v>
      </c>
      <c r="BB111" s="66">
        <v>12</v>
      </c>
      <c r="BC111" s="66">
        <v>3</v>
      </c>
      <c r="BD111" s="66">
        <v>134</v>
      </c>
      <c r="BE111" s="66">
        <v>2</v>
      </c>
      <c r="BF111" s="66">
        <v>395</v>
      </c>
      <c r="BG111" s="66">
        <v>193</v>
      </c>
      <c r="BH111" s="66">
        <v>18</v>
      </c>
      <c r="BI111" s="66">
        <v>136</v>
      </c>
      <c r="BJ111" s="66">
        <v>21</v>
      </c>
      <c r="BK111" s="66">
        <v>511</v>
      </c>
      <c r="BL111" s="66">
        <v>12</v>
      </c>
      <c r="BM111" s="66">
        <v>220</v>
      </c>
      <c r="BN111" s="66">
        <v>11</v>
      </c>
      <c r="BO111" s="66">
        <v>218</v>
      </c>
      <c r="BP111" s="66">
        <v>9</v>
      </c>
      <c r="BQ111" s="66">
        <v>217</v>
      </c>
      <c r="BR111" s="66">
        <v>1</v>
      </c>
      <c r="BS111" s="66">
        <v>2</v>
      </c>
      <c r="BT111" s="66">
        <v>1</v>
      </c>
      <c r="BU111" s="66">
        <v>2</v>
      </c>
      <c r="BV111" s="66">
        <v>0</v>
      </c>
      <c r="BW111" s="66">
        <v>0</v>
      </c>
    </row>
    <row r="112" spans="1:75" s="18" customFormat="1" ht="25.5" customHeight="1">
      <c r="A112" s="45"/>
      <c r="B112" s="148" t="s">
        <v>120</v>
      </c>
      <c r="C112" s="148"/>
      <c r="D112" s="40"/>
      <c r="E112" s="90">
        <v>34</v>
      </c>
      <c r="F112" s="66">
        <v>19</v>
      </c>
      <c r="G112" s="66">
        <v>4</v>
      </c>
      <c r="H112" s="66">
        <v>8</v>
      </c>
      <c r="I112" s="66">
        <v>7</v>
      </c>
      <c r="J112" s="66">
        <v>392</v>
      </c>
      <c r="K112" s="66">
        <v>0</v>
      </c>
      <c r="L112" s="66">
        <v>0</v>
      </c>
      <c r="M112" s="66">
        <v>1</v>
      </c>
      <c r="N112" s="66">
        <v>2</v>
      </c>
      <c r="O112" s="66">
        <v>6</v>
      </c>
      <c r="P112" s="66">
        <v>175</v>
      </c>
      <c r="Q112" s="66">
        <v>2</v>
      </c>
      <c r="R112" s="66">
        <v>83</v>
      </c>
      <c r="S112" s="66">
        <v>3</v>
      </c>
      <c r="T112" s="66">
        <v>54</v>
      </c>
      <c r="U112" s="66">
        <v>10</v>
      </c>
      <c r="V112" s="66">
        <v>92</v>
      </c>
      <c r="W112" s="66">
        <v>3</v>
      </c>
      <c r="X112" s="66">
        <v>3</v>
      </c>
      <c r="Y112" s="66">
        <v>8</v>
      </c>
      <c r="Z112" s="66">
        <v>1</v>
      </c>
      <c r="AA112" s="66">
        <v>29</v>
      </c>
      <c r="AB112" s="66">
        <v>4</v>
      </c>
      <c r="AC112" s="66">
        <v>223</v>
      </c>
      <c r="AD112" s="66">
        <v>3</v>
      </c>
      <c r="AE112" s="66">
        <v>92</v>
      </c>
      <c r="AF112" s="66">
        <v>364</v>
      </c>
      <c r="AG112" s="66">
        <v>133</v>
      </c>
      <c r="AH112" s="66">
        <v>90</v>
      </c>
      <c r="AI112" s="66">
        <v>753</v>
      </c>
      <c r="AJ112" s="66">
        <v>57</v>
      </c>
      <c r="AK112" s="66">
        <v>1530</v>
      </c>
      <c r="AL112" s="66">
        <v>0</v>
      </c>
      <c r="AM112" s="66">
        <v>0</v>
      </c>
      <c r="AN112" s="66">
        <v>6</v>
      </c>
      <c r="AO112" s="66">
        <v>10</v>
      </c>
      <c r="AP112" s="66">
        <v>5</v>
      </c>
      <c r="AQ112" s="66">
        <v>15</v>
      </c>
      <c r="AR112" s="66">
        <v>2</v>
      </c>
      <c r="AS112" s="66">
        <v>9</v>
      </c>
      <c r="AT112" s="66">
        <v>3</v>
      </c>
      <c r="AU112" s="66">
        <v>5</v>
      </c>
      <c r="AV112" s="66">
        <v>31</v>
      </c>
      <c r="AW112" s="66">
        <v>80</v>
      </c>
      <c r="AX112" s="66">
        <v>7</v>
      </c>
      <c r="AY112" s="66">
        <v>10</v>
      </c>
      <c r="AZ112" s="66">
        <v>20</v>
      </c>
      <c r="BA112" s="66">
        <v>11</v>
      </c>
      <c r="BB112" s="66">
        <v>187</v>
      </c>
      <c r="BC112" s="66">
        <v>4</v>
      </c>
      <c r="BD112" s="66">
        <v>77</v>
      </c>
      <c r="BE112" s="66">
        <v>2</v>
      </c>
      <c r="BF112" s="66">
        <v>19</v>
      </c>
      <c r="BG112" s="66">
        <v>246</v>
      </c>
      <c r="BH112" s="66">
        <v>20</v>
      </c>
      <c r="BI112" s="66">
        <v>94</v>
      </c>
      <c r="BJ112" s="66">
        <v>25</v>
      </c>
      <c r="BK112" s="66">
        <v>218</v>
      </c>
      <c r="BL112" s="66">
        <v>7</v>
      </c>
      <c r="BM112" s="66">
        <v>158</v>
      </c>
      <c r="BN112" s="66">
        <v>6</v>
      </c>
      <c r="BO112" s="66">
        <v>52</v>
      </c>
      <c r="BP112" s="66">
        <v>2</v>
      </c>
      <c r="BQ112" s="66">
        <v>30</v>
      </c>
      <c r="BR112" s="66">
        <v>1</v>
      </c>
      <c r="BS112" s="66">
        <v>2</v>
      </c>
      <c r="BT112" s="66">
        <v>0</v>
      </c>
      <c r="BU112" s="66">
        <v>0</v>
      </c>
      <c r="BV112" s="66">
        <v>0</v>
      </c>
      <c r="BW112" s="66">
        <v>0</v>
      </c>
    </row>
    <row r="113" spans="1:75" ht="13.5" customHeight="1">
      <c r="A113" s="31"/>
      <c r="B113" s="42"/>
      <c r="C113" s="37" t="s">
        <v>121</v>
      </c>
      <c r="D113" s="43"/>
      <c r="E113" s="90">
        <v>23</v>
      </c>
      <c r="F113" s="66">
        <v>13</v>
      </c>
      <c r="G113" s="66">
        <v>2</v>
      </c>
      <c r="H113" s="66">
        <v>5</v>
      </c>
      <c r="I113" s="66">
        <v>5</v>
      </c>
      <c r="J113" s="66">
        <v>237</v>
      </c>
      <c r="K113" s="66">
        <v>0</v>
      </c>
      <c r="L113" s="66">
        <v>0</v>
      </c>
      <c r="M113" s="66">
        <v>1</v>
      </c>
      <c r="N113" s="66">
        <v>2</v>
      </c>
      <c r="O113" s="66">
        <v>3</v>
      </c>
      <c r="P113" s="66">
        <v>149</v>
      </c>
      <c r="Q113" s="66">
        <v>2</v>
      </c>
      <c r="R113" s="66">
        <v>83</v>
      </c>
      <c r="S113" s="66">
        <v>2</v>
      </c>
      <c r="T113" s="66">
        <v>53</v>
      </c>
      <c r="U113" s="66">
        <v>7</v>
      </c>
      <c r="V113" s="66">
        <v>85</v>
      </c>
      <c r="W113" s="66">
        <v>1</v>
      </c>
      <c r="X113" s="66">
        <v>1</v>
      </c>
      <c r="Y113" s="66">
        <v>5</v>
      </c>
      <c r="Z113" s="66">
        <v>1</v>
      </c>
      <c r="AA113" s="66">
        <v>29</v>
      </c>
      <c r="AB113" s="66">
        <v>3</v>
      </c>
      <c r="AC113" s="66">
        <v>218</v>
      </c>
      <c r="AD113" s="66">
        <v>1</v>
      </c>
      <c r="AE113" s="66">
        <v>46</v>
      </c>
      <c r="AF113" s="66">
        <v>273</v>
      </c>
      <c r="AG113" s="66">
        <v>93</v>
      </c>
      <c r="AH113" s="66">
        <v>57</v>
      </c>
      <c r="AI113" s="66">
        <v>348</v>
      </c>
      <c r="AJ113" s="66">
        <v>38</v>
      </c>
      <c r="AK113" s="66">
        <v>1012</v>
      </c>
      <c r="AL113" s="66">
        <v>0</v>
      </c>
      <c r="AM113" s="66">
        <v>0</v>
      </c>
      <c r="AN113" s="66">
        <v>5</v>
      </c>
      <c r="AO113" s="66">
        <v>9</v>
      </c>
      <c r="AP113" s="66">
        <v>5</v>
      </c>
      <c r="AQ113" s="66">
        <v>15</v>
      </c>
      <c r="AR113" s="66">
        <v>2</v>
      </c>
      <c r="AS113" s="66">
        <v>9</v>
      </c>
      <c r="AT113" s="66">
        <v>2</v>
      </c>
      <c r="AU113" s="66">
        <v>4</v>
      </c>
      <c r="AV113" s="66">
        <v>20</v>
      </c>
      <c r="AW113" s="66">
        <v>48</v>
      </c>
      <c r="AX113" s="66">
        <v>6</v>
      </c>
      <c r="AY113" s="66">
        <v>9</v>
      </c>
      <c r="AZ113" s="66">
        <v>18</v>
      </c>
      <c r="BA113" s="66">
        <v>11</v>
      </c>
      <c r="BB113" s="66">
        <v>187</v>
      </c>
      <c r="BC113" s="66">
        <v>4</v>
      </c>
      <c r="BD113" s="66">
        <v>77</v>
      </c>
      <c r="BE113" s="66">
        <v>2</v>
      </c>
      <c r="BF113" s="66">
        <v>19</v>
      </c>
      <c r="BG113" s="66">
        <v>181</v>
      </c>
      <c r="BH113" s="66">
        <v>16</v>
      </c>
      <c r="BI113" s="66">
        <v>87</v>
      </c>
      <c r="BJ113" s="66">
        <v>19</v>
      </c>
      <c r="BK113" s="66">
        <v>167</v>
      </c>
      <c r="BL113" s="66">
        <v>4</v>
      </c>
      <c r="BM113" s="66">
        <v>84</v>
      </c>
      <c r="BN113" s="66">
        <v>5</v>
      </c>
      <c r="BO113" s="66">
        <v>51</v>
      </c>
      <c r="BP113" s="66">
        <v>2</v>
      </c>
      <c r="BQ113" s="66">
        <v>30</v>
      </c>
      <c r="BR113" s="66">
        <v>1</v>
      </c>
      <c r="BS113" s="66">
        <v>2</v>
      </c>
      <c r="BT113" s="66">
        <v>0</v>
      </c>
      <c r="BU113" s="66">
        <v>0</v>
      </c>
      <c r="BV113" s="66">
        <v>0</v>
      </c>
      <c r="BW113" s="66">
        <v>0</v>
      </c>
    </row>
    <row r="114" spans="1:75" ht="13.5" customHeight="1">
      <c r="A114" s="31"/>
      <c r="B114" s="42"/>
      <c r="C114" s="37" t="s">
        <v>122</v>
      </c>
      <c r="D114" s="43"/>
      <c r="E114" s="90">
        <v>11</v>
      </c>
      <c r="F114" s="66">
        <v>6</v>
      </c>
      <c r="G114" s="66">
        <v>2</v>
      </c>
      <c r="H114" s="66">
        <v>3</v>
      </c>
      <c r="I114" s="66">
        <v>2</v>
      </c>
      <c r="J114" s="66">
        <v>155</v>
      </c>
      <c r="K114" s="66">
        <v>0</v>
      </c>
      <c r="L114" s="66">
        <v>0</v>
      </c>
      <c r="M114" s="66">
        <v>0</v>
      </c>
      <c r="N114" s="66">
        <v>0</v>
      </c>
      <c r="O114" s="66">
        <v>3</v>
      </c>
      <c r="P114" s="66">
        <v>26</v>
      </c>
      <c r="Q114" s="66">
        <v>0</v>
      </c>
      <c r="R114" s="66">
        <v>0</v>
      </c>
      <c r="S114" s="66">
        <v>1</v>
      </c>
      <c r="T114" s="66">
        <v>1</v>
      </c>
      <c r="U114" s="66">
        <v>3</v>
      </c>
      <c r="V114" s="66">
        <v>7</v>
      </c>
      <c r="W114" s="66">
        <v>2</v>
      </c>
      <c r="X114" s="66">
        <v>2</v>
      </c>
      <c r="Y114" s="66">
        <v>3</v>
      </c>
      <c r="Z114" s="66">
        <v>0</v>
      </c>
      <c r="AA114" s="66">
        <v>0</v>
      </c>
      <c r="AB114" s="66">
        <v>1</v>
      </c>
      <c r="AC114" s="66">
        <v>5</v>
      </c>
      <c r="AD114" s="66">
        <v>2</v>
      </c>
      <c r="AE114" s="66">
        <v>46</v>
      </c>
      <c r="AF114" s="66">
        <v>91</v>
      </c>
      <c r="AG114" s="66">
        <v>40</v>
      </c>
      <c r="AH114" s="66">
        <v>33</v>
      </c>
      <c r="AI114" s="66">
        <v>405</v>
      </c>
      <c r="AJ114" s="66">
        <v>19</v>
      </c>
      <c r="AK114" s="66">
        <v>518</v>
      </c>
      <c r="AL114" s="66">
        <v>0</v>
      </c>
      <c r="AM114" s="66">
        <v>0</v>
      </c>
      <c r="AN114" s="66">
        <v>1</v>
      </c>
      <c r="AO114" s="66">
        <v>1</v>
      </c>
      <c r="AP114" s="66">
        <v>0</v>
      </c>
      <c r="AQ114" s="66">
        <v>0</v>
      </c>
      <c r="AR114" s="66">
        <v>0</v>
      </c>
      <c r="AS114" s="66">
        <v>0</v>
      </c>
      <c r="AT114" s="66">
        <v>1</v>
      </c>
      <c r="AU114" s="66">
        <v>1</v>
      </c>
      <c r="AV114" s="66">
        <v>11</v>
      </c>
      <c r="AW114" s="66">
        <v>32</v>
      </c>
      <c r="AX114" s="66">
        <v>1</v>
      </c>
      <c r="AY114" s="66">
        <v>1</v>
      </c>
      <c r="AZ114" s="66">
        <v>2</v>
      </c>
      <c r="BA114" s="66">
        <v>0</v>
      </c>
      <c r="BB114" s="66">
        <v>0</v>
      </c>
      <c r="BC114" s="66">
        <v>0</v>
      </c>
      <c r="BD114" s="66">
        <v>0</v>
      </c>
      <c r="BE114" s="66">
        <v>0</v>
      </c>
      <c r="BF114" s="66">
        <v>0</v>
      </c>
      <c r="BG114" s="66">
        <v>65</v>
      </c>
      <c r="BH114" s="66">
        <v>4</v>
      </c>
      <c r="BI114" s="66">
        <v>7</v>
      </c>
      <c r="BJ114" s="66">
        <v>6</v>
      </c>
      <c r="BK114" s="66">
        <v>51</v>
      </c>
      <c r="BL114" s="66">
        <v>3</v>
      </c>
      <c r="BM114" s="66">
        <v>74</v>
      </c>
      <c r="BN114" s="66">
        <v>1</v>
      </c>
      <c r="BO114" s="66">
        <v>1</v>
      </c>
      <c r="BP114" s="66">
        <v>0</v>
      </c>
      <c r="BQ114" s="66">
        <v>0</v>
      </c>
      <c r="BR114" s="66">
        <v>0</v>
      </c>
      <c r="BS114" s="66">
        <v>0</v>
      </c>
      <c r="BT114" s="66">
        <v>0</v>
      </c>
      <c r="BU114" s="66">
        <v>0</v>
      </c>
      <c r="BV114" s="66">
        <v>0</v>
      </c>
      <c r="BW114" s="66">
        <v>0</v>
      </c>
    </row>
    <row r="115" spans="1:75" s="18" customFormat="1" ht="25.5" customHeight="1">
      <c r="A115" s="39"/>
      <c r="B115" s="149" t="s">
        <v>123</v>
      </c>
      <c r="C115" s="149"/>
      <c r="D115" s="46"/>
      <c r="E115" s="91">
        <v>9</v>
      </c>
      <c r="F115" s="67">
        <v>9</v>
      </c>
      <c r="G115" s="67">
        <v>1</v>
      </c>
      <c r="H115" s="67">
        <v>1</v>
      </c>
      <c r="I115" s="67">
        <v>5</v>
      </c>
      <c r="J115" s="67">
        <v>64</v>
      </c>
      <c r="K115" s="67">
        <v>1</v>
      </c>
      <c r="L115" s="67">
        <v>1</v>
      </c>
      <c r="M115" s="67">
        <v>0</v>
      </c>
      <c r="N115" s="67">
        <v>0</v>
      </c>
      <c r="O115" s="67">
        <v>2</v>
      </c>
      <c r="P115" s="67">
        <v>11</v>
      </c>
      <c r="Q115" s="67">
        <v>0</v>
      </c>
      <c r="R115" s="67">
        <v>0</v>
      </c>
      <c r="S115" s="67">
        <v>1</v>
      </c>
      <c r="T115" s="67">
        <v>6</v>
      </c>
      <c r="U115" s="67">
        <v>3</v>
      </c>
      <c r="V115" s="67">
        <v>15</v>
      </c>
      <c r="W115" s="67">
        <v>0</v>
      </c>
      <c r="X115" s="67">
        <v>0</v>
      </c>
      <c r="Y115" s="67">
        <v>4</v>
      </c>
      <c r="Z115" s="67">
        <v>2</v>
      </c>
      <c r="AA115" s="67">
        <v>27</v>
      </c>
      <c r="AB115" s="67">
        <v>1</v>
      </c>
      <c r="AC115" s="67">
        <v>42</v>
      </c>
      <c r="AD115" s="67">
        <v>3</v>
      </c>
      <c r="AE115" s="67">
        <v>404</v>
      </c>
      <c r="AF115" s="67">
        <v>87</v>
      </c>
      <c r="AG115" s="67">
        <v>38</v>
      </c>
      <c r="AH115" s="67">
        <v>28</v>
      </c>
      <c r="AI115" s="67">
        <v>232</v>
      </c>
      <c r="AJ115" s="67">
        <v>11</v>
      </c>
      <c r="AK115" s="67">
        <v>179</v>
      </c>
      <c r="AL115" s="67">
        <v>0</v>
      </c>
      <c r="AM115" s="67">
        <v>0</v>
      </c>
      <c r="AN115" s="67">
        <v>7</v>
      </c>
      <c r="AO115" s="67">
        <v>16</v>
      </c>
      <c r="AP115" s="67">
        <v>6</v>
      </c>
      <c r="AQ115" s="67">
        <v>29</v>
      </c>
      <c r="AR115" s="67">
        <v>0</v>
      </c>
      <c r="AS115" s="67">
        <v>0</v>
      </c>
      <c r="AT115" s="67">
        <v>1</v>
      </c>
      <c r="AU115" s="67">
        <v>2</v>
      </c>
      <c r="AV115" s="67">
        <v>9</v>
      </c>
      <c r="AW115" s="67">
        <v>39</v>
      </c>
      <c r="AX115" s="67">
        <v>4</v>
      </c>
      <c r="AY115" s="67">
        <v>6</v>
      </c>
      <c r="AZ115" s="67">
        <v>2</v>
      </c>
      <c r="BA115" s="67">
        <v>1</v>
      </c>
      <c r="BB115" s="67">
        <v>2</v>
      </c>
      <c r="BC115" s="67">
        <v>2</v>
      </c>
      <c r="BD115" s="67">
        <v>3</v>
      </c>
      <c r="BE115" s="67">
        <v>1</v>
      </c>
      <c r="BF115" s="67">
        <v>2</v>
      </c>
      <c r="BG115" s="67">
        <v>51</v>
      </c>
      <c r="BH115" s="67">
        <v>8</v>
      </c>
      <c r="BI115" s="67">
        <v>19</v>
      </c>
      <c r="BJ115" s="67">
        <v>8</v>
      </c>
      <c r="BK115" s="67">
        <v>82</v>
      </c>
      <c r="BL115" s="67">
        <v>3</v>
      </c>
      <c r="BM115" s="67">
        <v>22</v>
      </c>
      <c r="BN115" s="67">
        <v>2</v>
      </c>
      <c r="BO115" s="67">
        <v>7</v>
      </c>
      <c r="BP115" s="67">
        <v>2</v>
      </c>
      <c r="BQ115" s="67">
        <v>8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</row>
    <row r="116" spans="1:34" ht="13.5">
      <c r="A116" s="48"/>
      <c r="B116" s="48" t="s">
        <v>265</v>
      </c>
      <c r="C116" s="48"/>
      <c r="D116" s="48"/>
      <c r="E116" s="48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</row>
    <row r="117" spans="14:75" ht="13.5">
      <c r="N117" s="3"/>
      <c r="W117" s="3"/>
      <c r="BW117" s="3" t="s">
        <v>124</v>
      </c>
    </row>
  </sheetData>
  <sheetProtection/>
  <mergeCells count="78">
    <mergeCell ref="B108:C108"/>
    <mergeCell ref="B109:C109"/>
    <mergeCell ref="B112:C112"/>
    <mergeCell ref="B115:C115"/>
    <mergeCell ref="B98:C98"/>
    <mergeCell ref="B99:C99"/>
    <mergeCell ref="B100:C100"/>
    <mergeCell ref="B103:C103"/>
    <mergeCell ref="B104:C104"/>
    <mergeCell ref="B105:C105"/>
    <mergeCell ref="B69:C69"/>
    <mergeCell ref="B73:C73"/>
    <mergeCell ref="B80:C80"/>
    <mergeCell ref="B86:C86"/>
    <mergeCell ref="B91:C91"/>
    <mergeCell ref="B97:C97"/>
    <mergeCell ref="B35:C35"/>
    <mergeCell ref="B41:C41"/>
    <mergeCell ref="B50:C50"/>
    <mergeCell ref="B56:C56"/>
    <mergeCell ref="B61:C61"/>
    <mergeCell ref="B65:C65"/>
    <mergeCell ref="BV6:BW6"/>
    <mergeCell ref="B8:C8"/>
    <mergeCell ref="B9:C9"/>
    <mergeCell ref="B20:C20"/>
    <mergeCell ref="B22:C22"/>
    <mergeCell ref="B27:C27"/>
    <mergeCell ref="BJ6:BK6"/>
    <mergeCell ref="BL6:BM6"/>
    <mergeCell ref="BN6:BO6"/>
    <mergeCell ref="BP6:BQ6"/>
    <mergeCell ref="BR6:BS6"/>
    <mergeCell ref="BT6:BU6"/>
    <mergeCell ref="AX6:AY6"/>
    <mergeCell ref="AZ6:AZ7"/>
    <mergeCell ref="BA6:BB6"/>
    <mergeCell ref="BC6:BD6"/>
    <mergeCell ref="BE6:BF6"/>
    <mergeCell ref="BH6:BI6"/>
    <mergeCell ref="BG4:BG7"/>
    <mergeCell ref="BH4:BW4"/>
    <mergeCell ref="AL6:AM6"/>
    <mergeCell ref="AN6:AO6"/>
    <mergeCell ref="AP6:AQ6"/>
    <mergeCell ref="AR6:AS6"/>
    <mergeCell ref="AT6:AU6"/>
    <mergeCell ref="AV6:AW6"/>
    <mergeCell ref="AR5:AY5"/>
    <mergeCell ref="AZ5:BF5"/>
    <mergeCell ref="O6:P6"/>
    <mergeCell ref="Q6:R6"/>
    <mergeCell ref="S6:T6"/>
    <mergeCell ref="U6:V6"/>
    <mergeCell ref="W6:X6"/>
    <mergeCell ref="Y6:Y7"/>
    <mergeCell ref="Z6:AA6"/>
    <mergeCell ref="AB6:AC6"/>
    <mergeCell ref="G6:H6"/>
    <mergeCell ref="I6:J6"/>
    <mergeCell ref="F5:P5"/>
    <mergeCell ref="Q5:X5"/>
    <mergeCell ref="Y5:AE5"/>
    <mergeCell ref="AG5:AQ5"/>
    <mergeCell ref="AD6:AE6"/>
    <mergeCell ref="AG6:AG7"/>
    <mergeCell ref="AH6:AI6"/>
    <mergeCell ref="AJ6:AK6"/>
    <mergeCell ref="K6:L6"/>
    <mergeCell ref="M6:N6"/>
    <mergeCell ref="BH5:BW5"/>
    <mergeCell ref="F6:F7"/>
    <mergeCell ref="E4:E7"/>
    <mergeCell ref="F4:P4"/>
    <mergeCell ref="Q4:AE4"/>
    <mergeCell ref="AF4:AF7"/>
    <mergeCell ref="AG4:AQ4"/>
    <mergeCell ref="AR4:BF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6" horizontalDpi="600" verticalDpi="600" orientation="portrait" pageOrder="overThenDown" paperSize="9" scale="65" r:id="rId1"/>
  <rowBreaks count="1" manualBreakCount="1">
    <brk id="68" max="75" man="1"/>
  </rowBreaks>
  <colBreaks count="4" manualBreakCount="4">
    <brk id="16" max="122" man="1"/>
    <brk id="31" max="122" man="1"/>
    <brk id="43" max="122" man="1"/>
    <brk id="58" max="1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.625" style="1" customWidth="1"/>
    <col min="2" max="2" width="2.50390625" style="1" customWidth="1"/>
    <col min="3" max="3" width="20.625" style="1" customWidth="1"/>
    <col min="4" max="4" width="1.625" style="1" customWidth="1"/>
    <col min="5" max="5" width="12.625" style="1" customWidth="1"/>
    <col min="6" max="8" width="9.625" style="1" customWidth="1"/>
    <col min="9" max="9" width="12.625" style="1" customWidth="1"/>
    <col min="10" max="12" width="9.625" style="1" customWidth="1"/>
    <col min="13" max="13" width="9.00390625" style="1" customWidth="1"/>
    <col min="14" max="14" width="19.875" style="1" bestFit="1" customWidth="1"/>
    <col min="15" max="16384" width="9.00390625" style="1" customWidth="1"/>
  </cols>
  <sheetData>
    <row r="1" spans="5:10" ht="17.25">
      <c r="E1" s="2" t="s">
        <v>266</v>
      </c>
      <c r="F1" s="92"/>
      <c r="J1" s="92"/>
    </row>
    <row r="2" ht="13.5">
      <c r="L2" s="50" t="s">
        <v>196</v>
      </c>
    </row>
    <row r="3" spans="1:12" ht="22.5" customHeight="1">
      <c r="A3" s="4"/>
      <c r="B3" s="4"/>
      <c r="C3" s="4"/>
      <c r="D3" s="5"/>
      <c r="E3" s="176" t="s">
        <v>219</v>
      </c>
      <c r="F3" s="177"/>
      <c r="G3" s="177"/>
      <c r="H3" s="177"/>
      <c r="I3" s="176" t="s">
        <v>267</v>
      </c>
      <c r="J3" s="177"/>
      <c r="K3" s="177"/>
      <c r="L3" s="178"/>
    </row>
    <row r="4" spans="1:12" ht="22.5" customHeight="1">
      <c r="A4" s="52"/>
      <c r="B4" s="52"/>
      <c r="C4" s="52"/>
      <c r="D4" s="53"/>
      <c r="E4" s="196" t="s">
        <v>268</v>
      </c>
      <c r="F4" s="198" t="s">
        <v>269</v>
      </c>
      <c r="G4" s="199"/>
      <c r="H4" s="200"/>
      <c r="I4" s="201" t="s">
        <v>268</v>
      </c>
      <c r="J4" s="198" t="s">
        <v>269</v>
      </c>
      <c r="K4" s="199"/>
      <c r="L4" s="200"/>
    </row>
    <row r="5" spans="1:14" ht="69.75" customHeight="1">
      <c r="A5" s="8"/>
      <c r="B5" s="8"/>
      <c r="C5" s="8"/>
      <c r="D5" s="9"/>
      <c r="E5" s="197"/>
      <c r="F5" s="95" t="s">
        <v>214</v>
      </c>
      <c r="G5" s="95" t="s">
        <v>270</v>
      </c>
      <c r="H5" s="95" t="s">
        <v>271</v>
      </c>
      <c r="I5" s="202"/>
      <c r="J5" s="95" t="s">
        <v>214</v>
      </c>
      <c r="K5" s="95" t="s">
        <v>270</v>
      </c>
      <c r="L5" s="95" t="s">
        <v>271</v>
      </c>
      <c r="N5" s="135"/>
    </row>
    <row r="6" spans="1:12" s="80" customFormat="1" ht="25.5" customHeight="1">
      <c r="A6" s="11"/>
      <c r="B6" s="175" t="s">
        <v>16</v>
      </c>
      <c r="C6" s="175"/>
      <c r="D6" s="77"/>
      <c r="E6" s="88">
        <v>346</v>
      </c>
      <c r="F6" s="89">
        <v>37</v>
      </c>
      <c r="G6" s="89">
        <v>247.7</v>
      </c>
      <c r="H6" s="89">
        <v>586.5999999999999</v>
      </c>
      <c r="I6" s="89">
        <v>4081</v>
      </c>
      <c r="J6" s="89">
        <v>66</v>
      </c>
      <c r="K6" s="89">
        <v>127.2</v>
      </c>
      <c r="L6" s="89">
        <v>224.6</v>
      </c>
    </row>
    <row r="7" spans="1:12" ht="25.5" customHeight="1">
      <c r="A7" s="18"/>
      <c r="B7" s="142" t="s">
        <v>17</v>
      </c>
      <c r="C7" s="142"/>
      <c r="D7" s="20"/>
      <c r="E7" s="60">
        <v>39</v>
      </c>
      <c r="F7" s="61">
        <v>5</v>
      </c>
      <c r="G7" s="61">
        <v>26.5</v>
      </c>
      <c r="H7" s="61">
        <v>79.9</v>
      </c>
      <c r="I7" s="61">
        <v>848</v>
      </c>
      <c r="J7" s="61">
        <v>10</v>
      </c>
      <c r="K7" s="61">
        <v>17.4</v>
      </c>
      <c r="L7" s="61">
        <v>40</v>
      </c>
    </row>
    <row r="8" spans="2:12" ht="13.5">
      <c r="B8" s="19"/>
      <c r="C8" s="24" t="s">
        <v>18</v>
      </c>
      <c r="D8" s="25"/>
      <c r="E8" s="62">
        <v>4</v>
      </c>
      <c r="F8" s="63">
        <v>0</v>
      </c>
      <c r="G8" s="63">
        <v>0</v>
      </c>
      <c r="H8" s="63">
        <v>0</v>
      </c>
      <c r="I8" s="63">
        <v>39</v>
      </c>
      <c r="J8" s="63">
        <v>0</v>
      </c>
      <c r="K8" s="63">
        <v>0</v>
      </c>
      <c r="L8" s="63">
        <v>0</v>
      </c>
    </row>
    <row r="9" spans="2:12" ht="13.5">
      <c r="B9" s="19"/>
      <c r="C9" s="24" t="s">
        <v>19</v>
      </c>
      <c r="D9" s="25"/>
      <c r="E9" s="62">
        <v>2</v>
      </c>
      <c r="F9" s="63">
        <v>0</v>
      </c>
      <c r="G9" s="63">
        <v>0</v>
      </c>
      <c r="H9" s="63">
        <v>0</v>
      </c>
      <c r="I9" s="63">
        <v>88</v>
      </c>
      <c r="J9" s="63">
        <v>1</v>
      </c>
      <c r="K9" s="63">
        <v>3.3</v>
      </c>
      <c r="L9" s="63">
        <v>5.6</v>
      </c>
    </row>
    <row r="10" spans="2:12" ht="13.5">
      <c r="B10" s="19"/>
      <c r="C10" s="24" t="s">
        <v>20</v>
      </c>
      <c r="D10" s="25"/>
      <c r="E10" s="62">
        <v>7</v>
      </c>
      <c r="F10" s="63">
        <v>1</v>
      </c>
      <c r="G10" s="63">
        <v>10</v>
      </c>
      <c r="H10" s="63">
        <v>25</v>
      </c>
      <c r="I10" s="63">
        <v>151</v>
      </c>
      <c r="J10" s="63">
        <v>2</v>
      </c>
      <c r="K10" s="63">
        <v>5.7</v>
      </c>
      <c r="L10" s="63">
        <v>13.8</v>
      </c>
    </row>
    <row r="11" spans="2:12" ht="13.5">
      <c r="B11" s="19"/>
      <c r="C11" s="24" t="s">
        <v>21</v>
      </c>
      <c r="D11" s="25"/>
      <c r="E11" s="62">
        <v>5</v>
      </c>
      <c r="F11" s="63">
        <v>0</v>
      </c>
      <c r="G11" s="63">
        <v>0</v>
      </c>
      <c r="H11" s="63">
        <v>0</v>
      </c>
      <c r="I11" s="63">
        <v>74</v>
      </c>
      <c r="J11" s="63">
        <v>1</v>
      </c>
      <c r="K11" s="63">
        <v>1</v>
      </c>
      <c r="L11" s="63">
        <v>4</v>
      </c>
    </row>
    <row r="12" spans="2:12" ht="13.5">
      <c r="B12" s="19"/>
      <c r="C12" s="24" t="s">
        <v>22</v>
      </c>
      <c r="D12" s="25"/>
      <c r="E12" s="62">
        <v>2</v>
      </c>
      <c r="F12" s="63">
        <v>1</v>
      </c>
      <c r="G12" s="63">
        <v>8.2</v>
      </c>
      <c r="H12" s="63">
        <v>29.4</v>
      </c>
      <c r="I12" s="63">
        <v>85</v>
      </c>
      <c r="J12" s="63">
        <v>2</v>
      </c>
      <c r="K12" s="63">
        <v>2.5</v>
      </c>
      <c r="L12" s="63">
        <v>8</v>
      </c>
    </row>
    <row r="13" spans="2:12" ht="13.5">
      <c r="B13" s="19"/>
      <c r="C13" s="24" t="s">
        <v>23</v>
      </c>
      <c r="D13" s="25"/>
      <c r="E13" s="62">
        <v>3</v>
      </c>
      <c r="F13" s="63">
        <v>0</v>
      </c>
      <c r="G13" s="63">
        <v>0</v>
      </c>
      <c r="H13" s="63">
        <v>0</v>
      </c>
      <c r="I13" s="63">
        <v>36</v>
      </c>
      <c r="J13" s="63">
        <v>0</v>
      </c>
      <c r="K13" s="63">
        <v>0</v>
      </c>
      <c r="L13" s="63">
        <v>0</v>
      </c>
    </row>
    <row r="14" spans="2:12" ht="13.5">
      <c r="B14" s="19"/>
      <c r="C14" s="24" t="s">
        <v>24</v>
      </c>
      <c r="D14" s="25"/>
      <c r="E14" s="62">
        <v>4</v>
      </c>
      <c r="F14" s="63">
        <v>1</v>
      </c>
      <c r="G14" s="63">
        <v>4</v>
      </c>
      <c r="H14" s="63">
        <v>11.3</v>
      </c>
      <c r="I14" s="63">
        <v>176</v>
      </c>
      <c r="J14" s="63">
        <v>2</v>
      </c>
      <c r="K14" s="63">
        <v>2.7</v>
      </c>
      <c r="L14" s="63">
        <v>3</v>
      </c>
    </row>
    <row r="15" spans="2:12" ht="13.5">
      <c r="B15" s="19"/>
      <c r="C15" s="24" t="s">
        <v>25</v>
      </c>
      <c r="D15" s="25"/>
      <c r="E15" s="62">
        <v>4</v>
      </c>
      <c r="F15" s="63">
        <v>0</v>
      </c>
      <c r="G15" s="63">
        <v>0</v>
      </c>
      <c r="H15" s="63">
        <v>0</v>
      </c>
      <c r="I15" s="63">
        <v>94</v>
      </c>
      <c r="J15" s="63">
        <v>0</v>
      </c>
      <c r="K15" s="63">
        <v>0</v>
      </c>
      <c r="L15" s="63">
        <v>0</v>
      </c>
    </row>
    <row r="16" spans="2:12" ht="13.5">
      <c r="B16" s="19"/>
      <c r="C16" s="24" t="s">
        <v>26</v>
      </c>
      <c r="D16" s="25"/>
      <c r="E16" s="62">
        <v>3</v>
      </c>
      <c r="F16" s="63">
        <v>1</v>
      </c>
      <c r="G16" s="63">
        <v>0</v>
      </c>
      <c r="H16" s="63">
        <v>0</v>
      </c>
      <c r="I16" s="63">
        <v>53</v>
      </c>
      <c r="J16" s="63">
        <v>1</v>
      </c>
      <c r="K16" s="63">
        <v>1.2</v>
      </c>
      <c r="L16" s="63">
        <v>4.6</v>
      </c>
    </row>
    <row r="17" spans="2:12" ht="13.5">
      <c r="B17" s="19"/>
      <c r="C17" s="24" t="s">
        <v>27</v>
      </c>
      <c r="D17" s="25"/>
      <c r="E17" s="62">
        <v>5</v>
      </c>
      <c r="F17" s="63">
        <v>1</v>
      </c>
      <c r="G17" s="63">
        <v>4.3</v>
      </c>
      <c r="H17" s="63">
        <v>14.2</v>
      </c>
      <c r="I17" s="63">
        <v>52</v>
      </c>
      <c r="J17" s="63">
        <v>1</v>
      </c>
      <c r="K17" s="63">
        <v>1</v>
      </c>
      <c r="L17" s="63">
        <v>1</v>
      </c>
    </row>
    <row r="18" spans="2:12" s="18" customFormat="1" ht="25.5" customHeight="1">
      <c r="B18" s="142" t="s">
        <v>178</v>
      </c>
      <c r="C18" s="142"/>
      <c r="D18" s="20"/>
      <c r="E18" s="60">
        <v>26</v>
      </c>
      <c r="F18" s="61">
        <v>3</v>
      </c>
      <c r="G18" s="61">
        <v>48.8</v>
      </c>
      <c r="H18" s="61">
        <v>80.4</v>
      </c>
      <c r="I18" s="61">
        <v>194</v>
      </c>
      <c r="J18" s="61">
        <v>1</v>
      </c>
      <c r="K18" s="61">
        <v>1.3</v>
      </c>
      <c r="L18" s="61">
        <v>4.5</v>
      </c>
    </row>
    <row r="19" spans="2:12" ht="13.5">
      <c r="B19" s="19"/>
      <c r="C19" s="19" t="s">
        <v>29</v>
      </c>
      <c r="D19" s="20"/>
      <c r="E19" s="62">
        <v>26</v>
      </c>
      <c r="F19" s="63">
        <v>3</v>
      </c>
      <c r="G19" s="63">
        <v>48.8</v>
      </c>
      <c r="H19" s="63">
        <v>80.4</v>
      </c>
      <c r="I19" s="63">
        <v>194</v>
      </c>
      <c r="J19" s="63">
        <v>1</v>
      </c>
      <c r="K19" s="63">
        <v>1.3</v>
      </c>
      <c r="L19" s="63">
        <v>4.5</v>
      </c>
    </row>
    <row r="20" spans="2:12" s="18" customFormat="1" ht="25.5" customHeight="1">
      <c r="B20" s="147" t="s">
        <v>30</v>
      </c>
      <c r="C20" s="147"/>
      <c r="D20" s="30"/>
      <c r="E20" s="60">
        <v>29</v>
      </c>
      <c r="F20" s="61">
        <v>6</v>
      </c>
      <c r="G20" s="61">
        <v>31.7</v>
      </c>
      <c r="H20" s="61">
        <v>122</v>
      </c>
      <c r="I20" s="61">
        <v>402</v>
      </c>
      <c r="J20" s="61">
        <v>7</v>
      </c>
      <c r="K20" s="61">
        <v>9.5</v>
      </c>
      <c r="L20" s="61">
        <v>20.9</v>
      </c>
    </row>
    <row r="21" spans="2:12" ht="13.5">
      <c r="B21" s="31"/>
      <c r="C21" s="19" t="s">
        <v>31</v>
      </c>
      <c r="D21" s="20"/>
      <c r="E21" s="62">
        <v>17</v>
      </c>
      <c r="F21" s="63">
        <v>4</v>
      </c>
      <c r="G21" s="63">
        <v>18.8</v>
      </c>
      <c r="H21" s="63">
        <v>79.1</v>
      </c>
      <c r="I21" s="63">
        <v>261</v>
      </c>
      <c r="J21" s="63">
        <v>5</v>
      </c>
      <c r="K21" s="63">
        <v>7.5</v>
      </c>
      <c r="L21" s="63">
        <v>18.7</v>
      </c>
    </row>
    <row r="22" spans="2:12" ht="13.5">
      <c r="B22" s="31"/>
      <c r="C22" s="19" t="s">
        <v>32</v>
      </c>
      <c r="D22" s="20"/>
      <c r="E22" s="62">
        <v>3</v>
      </c>
      <c r="F22" s="63">
        <v>1</v>
      </c>
      <c r="G22" s="63">
        <v>4.6</v>
      </c>
      <c r="H22" s="63">
        <v>12.5</v>
      </c>
      <c r="I22" s="63">
        <v>46</v>
      </c>
      <c r="J22" s="63">
        <v>0</v>
      </c>
      <c r="K22" s="63">
        <v>0</v>
      </c>
      <c r="L22" s="63">
        <v>0</v>
      </c>
    </row>
    <row r="23" spans="2:12" ht="13.5" customHeight="1">
      <c r="B23" s="31"/>
      <c r="C23" s="19" t="s">
        <v>33</v>
      </c>
      <c r="D23" s="20"/>
      <c r="E23" s="62">
        <v>6</v>
      </c>
      <c r="F23" s="63">
        <v>1</v>
      </c>
      <c r="G23" s="63">
        <v>8.3</v>
      </c>
      <c r="H23" s="63">
        <v>30.4</v>
      </c>
      <c r="I23" s="63">
        <v>67</v>
      </c>
      <c r="J23" s="63">
        <v>1</v>
      </c>
      <c r="K23" s="63">
        <v>1</v>
      </c>
      <c r="L23" s="63">
        <v>1</v>
      </c>
    </row>
    <row r="24" spans="2:12" ht="13.5">
      <c r="B24" s="31"/>
      <c r="C24" s="19" t="s">
        <v>34</v>
      </c>
      <c r="D24" s="20"/>
      <c r="E24" s="62">
        <v>3</v>
      </c>
      <c r="F24" s="63">
        <v>0</v>
      </c>
      <c r="G24" s="63">
        <v>0</v>
      </c>
      <c r="H24" s="63">
        <v>0</v>
      </c>
      <c r="I24" s="63">
        <v>28</v>
      </c>
      <c r="J24" s="63">
        <v>1</v>
      </c>
      <c r="K24" s="63">
        <v>1</v>
      </c>
      <c r="L24" s="63">
        <v>1.2</v>
      </c>
    </row>
    <row r="25" spans="2:12" s="18" customFormat="1" ht="25.5" customHeight="1">
      <c r="B25" s="142" t="s">
        <v>35</v>
      </c>
      <c r="C25" s="142"/>
      <c r="D25" s="20"/>
      <c r="E25" s="60">
        <v>29</v>
      </c>
      <c r="F25" s="61">
        <v>2</v>
      </c>
      <c r="G25" s="61">
        <v>17.2</v>
      </c>
      <c r="H25" s="61">
        <v>24.1</v>
      </c>
      <c r="I25" s="61">
        <v>335</v>
      </c>
      <c r="J25" s="61">
        <v>5</v>
      </c>
      <c r="K25" s="61">
        <v>7.6</v>
      </c>
      <c r="L25" s="61">
        <v>17.5</v>
      </c>
    </row>
    <row r="26" spans="2:12" ht="13.5" customHeight="1">
      <c r="B26" s="19"/>
      <c r="C26" s="19" t="s">
        <v>36</v>
      </c>
      <c r="D26" s="20"/>
      <c r="E26" s="62">
        <v>4</v>
      </c>
      <c r="F26" s="63">
        <v>0</v>
      </c>
      <c r="G26" s="63">
        <v>0</v>
      </c>
      <c r="H26" s="63">
        <v>0</v>
      </c>
      <c r="I26" s="63">
        <v>69</v>
      </c>
      <c r="J26" s="63">
        <v>1</v>
      </c>
      <c r="K26" s="63">
        <v>1.5</v>
      </c>
      <c r="L26" s="63">
        <v>3</v>
      </c>
    </row>
    <row r="27" spans="2:12" ht="13.5">
      <c r="B27" s="19"/>
      <c r="C27" s="19" t="s">
        <v>37</v>
      </c>
      <c r="D27" s="20"/>
      <c r="E27" s="62">
        <v>2</v>
      </c>
      <c r="F27" s="63">
        <v>0</v>
      </c>
      <c r="G27" s="63">
        <v>0</v>
      </c>
      <c r="H27" s="63">
        <v>0</v>
      </c>
      <c r="I27" s="63">
        <v>30</v>
      </c>
      <c r="J27" s="63">
        <v>0</v>
      </c>
      <c r="K27" s="63">
        <v>0</v>
      </c>
      <c r="L27" s="63">
        <v>0</v>
      </c>
    </row>
    <row r="28" spans="2:12" ht="13.5">
      <c r="B28" s="19"/>
      <c r="C28" s="19" t="s">
        <v>38</v>
      </c>
      <c r="D28" s="20"/>
      <c r="E28" s="62">
        <v>5</v>
      </c>
      <c r="F28" s="63">
        <v>1</v>
      </c>
      <c r="G28" s="63">
        <v>7</v>
      </c>
      <c r="H28" s="63">
        <v>17.8</v>
      </c>
      <c r="I28" s="63">
        <v>29</v>
      </c>
      <c r="J28" s="63">
        <v>0</v>
      </c>
      <c r="K28" s="63">
        <v>0</v>
      </c>
      <c r="L28" s="63">
        <v>0</v>
      </c>
    </row>
    <row r="29" spans="2:12" ht="13.5">
      <c r="B29" s="19"/>
      <c r="C29" s="19" t="s">
        <v>39</v>
      </c>
      <c r="D29" s="20"/>
      <c r="E29" s="62">
        <v>6</v>
      </c>
      <c r="F29" s="63">
        <v>0</v>
      </c>
      <c r="G29" s="63">
        <v>0</v>
      </c>
      <c r="H29" s="63">
        <v>0</v>
      </c>
      <c r="I29" s="63">
        <v>64</v>
      </c>
      <c r="J29" s="63">
        <v>3</v>
      </c>
      <c r="K29" s="63">
        <v>5.1</v>
      </c>
      <c r="L29" s="63">
        <v>11.5</v>
      </c>
    </row>
    <row r="30" spans="2:12" ht="13.5">
      <c r="B30" s="31"/>
      <c r="C30" s="19" t="s">
        <v>40</v>
      </c>
      <c r="D30" s="20"/>
      <c r="E30" s="62">
        <v>5</v>
      </c>
      <c r="F30" s="63">
        <v>0</v>
      </c>
      <c r="G30" s="63">
        <v>8.4</v>
      </c>
      <c r="H30" s="63">
        <v>0</v>
      </c>
      <c r="I30" s="63">
        <v>55</v>
      </c>
      <c r="J30" s="63">
        <v>1</v>
      </c>
      <c r="K30" s="63">
        <v>1</v>
      </c>
      <c r="L30" s="63">
        <v>3</v>
      </c>
    </row>
    <row r="31" spans="2:12" ht="13.5" customHeight="1">
      <c r="B31" s="31"/>
      <c r="C31" s="19" t="s">
        <v>41</v>
      </c>
      <c r="D31" s="20"/>
      <c r="E31" s="62">
        <v>3</v>
      </c>
      <c r="F31" s="63">
        <v>1</v>
      </c>
      <c r="G31" s="63">
        <v>1.8</v>
      </c>
      <c r="H31" s="63">
        <v>6.3</v>
      </c>
      <c r="I31" s="63">
        <v>71</v>
      </c>
      <c r="J31" s="63">
        <v>0</v>
      </c>
      <c r="K31" s="63">
        <v>0</v>
      </c>
      <c r="L31" s="63">
        <v>0</v>
      </c>
    </row>
    <row r="32" spans="2:12" ht="13.5">
      <c r="B32" s="31"/>
      <c r="C32" s="19" t="s">
        <v>42</v>
      </c>
      <c r="D32" s="20"/>
      <c r="E32" s="62">
        <v>4</v>
      </c>
      <c r="F32" s="63">
        <v>0</v>
      </c>
      <c r="G32" s="63">
        <v>0</v>
      </c>
      <c r="H32" s="63">
        <v>0</v>
      </c>
      <c r="I32" s="63">
        <v>17</v>
      </c>
      <c r="J32" s="63">
        <v>0</v>
      </c>
      <c r="K32" s="63">
        <v>0</v>
      </c>
      <c r="L32" s="63">
        <v>0</v>
      </c>
    </row>
    <row r="33" spans="2:12" s="18" customFormat="1" ht="25.5" customHeight="1">
      <c r="B33" s="142" t="s">
        <v>43</v>
      </c>
      <c r="C33" s="142"/>
      <c r="D33" s="20"/>
      <c r="E33" s="60">
        <v>19</v>
      </c>
      <c r="F33" s="61">
        <v>2</v>
      </c>
      <c r="G33" s="61">
        <v>10.6</v>
      </c>
      <c r="H33" s="61">
        <v>46.9</v>
      </c>
      <c r="I33" s="61">
        <v>277</v>
      </c>
      <c r="J33" s="61">
        <v>4</v>
      </c>
      <c r="K33" s="61">
        <v>9.5</v>
      </c>
      <c r="L33" s="61">
        <v>19.6</v>
      </c>
    </row>
    <row r="34" spans="2:12" ht="13.5">
      <c r="B34" s="19"/>
      <c r="C34" s="19" t="s">
        <v>44</v>
      </c>
      <c r="D34" s="20"/>
      <c r="E34" s="62">
        <v>4</v>
      </c>
      <c r="F34" s="63">
        <v>0</v>
      </c>
      <c r="G34" s="63">
        <v>0</v>
      </c>
      <c r="H34" s="63">
        <v>0</v>
      </c>
      <c r="I34" s="63">
        <v>69</v>
      </c>
      <c r="J34" s="63">
        <v>1</v>
      </c>
      <c r="K34" s="63">
        <v>2.4</v>
      </c>
      <c r="L34" s="63">
        <v>1.5</v>
      </c>
    </row>
    <row r="35" spans="2:12" ht="13.5">
      <c r="B35" s="19"/>
      <c r="C35" s="19" t="s">
        <v>45</v>
      </c>
      <c r="D35" s="20"/>
      <c r="E35" s="62">
        <v>5</v>
      </c>
      <c r="F35" s="63">
        <v>1</v>
      </c>
      <c r="G35" s="63">
        <v>5</v>
      </c>
      <c r="H35" s="63">
        <v>27.4</v>
      </c>
      <c r="I35" s="63">
        <v>108</v>
      </c>
      <c r="J35" s="63">
        <v>3</v>
      </c>
      <c r="K35" s="63">
        <v>7.1</v>
      </c>
      <c r="L35" s="63">
        <v>18.1</v>
      </c>
    </row>
    <row r="36" spans="2:12" ht="13.5">
      <c r="B36" s="19"/>
      <c r="C36" s="19" t="s">
        <v>46</v>
      </c>
      <c r="D36" s="20"/>
      <c r="E36" s="62">
        <v>2</v>
      </c>
      <c r="F36" s="63">
        <v>0</v>
      </c>
      <c r="G36" s="63">
        <v>0</v>
      </c>
      <c r="H36" s="63">
        <v>0</v>
      </c>
      <c r="I36" s="63">
        <v>45</v>
      </c>
      <c r="J36" s="63">
        <v>0</v>
      </c>
      <c r="K36" s="63">
        <v>0</v>
      </c>
      <c r="L36" s="63">
        <v>0</v>
      </c>
    </row>
    <row r="37" spans="2:12" ht="13.5" customHeight="1">
      <c r="B37" s="19"/>
      <c r="C37" s="19" t="s">
        <v>47</v>
      </c>
      <c r="D37" s="20"/>
      <c r="E37" s="62">
        <v>3</v>
      </c>
      <c r="F37" s="63">
        <v>1</v>
      </c>
      <c r="G37" s="63">
        <v>5.6</v>
      </c>
      <c r="H37" s="63">
        <v>19.5</v>
      </c>
      <c r="I37" s="63">
        <v>43</v>
      </c>
      <c r="J37" s="63">
        <v>0</v>
      </c>
      <c r="K37" s="63">
        <v>0</v>
      </c>
      <c r="L37" s="63">
        <v>0</v>
      </c>
    </row>
    <row r="38" spans="2:12" ht="13.5">
      <c r="B38" s="19"/>
      <c r="C38" s="19" t="s">
        <v>48</v>
      </c>
      <c r="D38" s="20"/>
      <c r="E38" s="62">
        <v>5</v>
      </c>
      <c r="F38" s="63">
        <v>0</v>
      </c>
      <c r="G38" s="63">
        <v>0</v>
      </c>
      <c r="H38" s="63">
        <v>0</v>
      </c>
      <c r="I38" s="63">
        <v>12</v>
      </c>
      <c r="J38" s="63">
        <v>0</v>
      </c>
      <c r="K38" s="63">
        <v>0</v>
      </c>
      <c r="L38" s="63">
        <v>0</v>
      </c>
    </row>
    <row r="39" spans="2:12" s="18" customFormat="1" ht="25.5" customHeight="1">
      <c r="B39" s="142" t="s">
        <v>49</v>
      </c>
      <c r="C39" s="142"/>
      <c r="D39" s="20"/>
      <c r="E39" s="60">
        <v>12</v>
      </c>
      <c r="F39" s="61">
        <v>0</v>
      </c>
      <c r="G39" s="61">
        <v>0</v>
      </c>
      <c r="H39" s="61">
        <v>0</v>
      </c>
      <c r="I39" s="61">
        <v>136</v>
      </c>
      <c r="J39" s="61">
        <v>5</v>
      </c>
      <c r="K39" s="61">
        <v>9.4</v>
      </c>
      <c r="L39" s="61">
        <v>6.7</v>
      </c>
    </row>
    <row r="40" spans="2:12" ht="13.5" customHeight="1">
      <c r="B40" s="19"/>
      <c r="C40" s="19" t="s">
        <v>50</v>
      </c>
      <c r="D40" s="20"/>
      <c r="E40" s="62">
        <v>5</v>
      </c>
      <c r="F40" s="63">
        <v>0</v>
      </c>
      <c r="G40" s="63">
        <v>0</v>
      </c>
      <c r="H40" s="63">
        <v>0</v>
      </c>
      <c r="I40" s="63">
        <v>65</v>
      </c>
      <c r="J40" s="63">
        <v>3</v>
      </c>
      <c r="K40" s="63">
        <v>5.4</v>
      </c>
      <c r="L40" s="63">
        <v>2.2</v>
      </c>
    </row>
    <row r="41" spans="2:12" ht="13.5">
      <c r="B41" s="19"/>
      <c r="C41" s="19" t="s">
        <v>51</v>
      </c>
      <c r="D41" s="20"/>
      <c r="E41" s="62">
        <v>1</v>
      </c>
      <c r="F41" s="63">
        <v>0</v>
      </c>
      <c r="G41" s="63">
        <v>0</v>
      </c>
      <c r="H41" s="63">
        <v>0</v>
      </c>
      <c r="I41" s="63">
        <v>7</v>
      </c>
      <c r="J41" s="63">
        <v>0</v>
      </c>
      <c r="K41" s="63">
        <v>0</v>
      </c>
      <c r="L41" s="63">
        <v>0</v>
      </c>
    </row>
    <row r="42" spans="2:12" ht="13.5">
      <c r="B42" s="19"/>
      <c r="C42" s="19" t="s">
        <v>52</v>
      </c>
      <c r="D42" s="20"/>
      <c r="E42" s="62">
        <v>2</v>
      </c>
      <c r="F42" s="63">
        <v>0</v>
      </c>
      <c r="G42" s="63">
        <v>0</v>
      </c>
      <c r="H42" s="63">
        <v>0</v>
      </c>
      <c r="I42" s="63">
        <v>13</v>
      </c>
      <c r="J42" s="63">
        <v>0</v>
      </c>
      <c r="K42" s="63">
        <v>0</v>
      </c>
      <c r="L42" s="63">
        <v>0</v>
      </c>
    </row>
    <row r="43" spans="2:12" ht="13.5">
      <c r="B43" s="19"/>
      <c r="C43" s="19" t="s">
        <v>53</v>
      </c>
      <c r="D43" s="20"/>
      <c r="E43" s="62">
        <v>3</v>
      </c>
      <c r="F43" s="63">
        <v>0</v>
      </c>
      <c r="G43" s="63">
        <v>0</v>
      </c>
      <c r="H43" s="63">
        <v>0</v>
      </c>
      <c r="I43" s="63">
        <v>27</v>
      </c>
      <c r="J43" s="63">
        <v>2</v>
      </c>
      <c r="K43" s="63">
        <v>4</v>
      </c>
      <c r="L43" s="63">
        <v>4.5</v>
      </c>
    </row>
    <row r="44" spans="2:12" ht="13.5">
      <c r="B44" s="31"/>
      <c r="C44" s="19" t="s">
        <v>54</v>
      </c>
      <c r="D44" s="20"/>
      <c r="E44" s="62">
        <v>1</v>
      </c>
      <c r="F44" s="63">
        <v>0</v>
      </c>
      <c r="G44" s="63">
        <v>0</v>
      </c>
      <c r="H44" s="63">
        <v>0</v>
      </c>
      <c r="I44" s="63">
        <v>11</v>
      </c>
      <c r="J44" s="63">
        <v>0</v>
      </c>
      <c r="K44" s="63">
        <v>0</v>
      </c>
      <c r="L44" s="63">
        <v>0</v>
      </c>
    </row>
    <row r="45" spans="2:12" ht="13.5" customHeight="1">
      <c r="B45" s="31"/>
      <c r="C45" s="19" t="s">
        <v>55</v>
      </c>
      <c r="D45" s="20"/>
      <c r="E45" s="62">
        <v>0</v>
      </c>
      <c r="F45" s="63">
        <v>0</v>
      </c>
      <c r="G45" s="63">
        <v>0</v>
      </c>
      <c r="H45" s="63">
        <v>0</v>
      </c>
      <c r="I45" s="63">
        <v>5</v>
      </c>
      <c r="J45" s="63">
        <v>0</v>
      </c>
      <c r="K45" s="63">
        <v>0</v>
      </c>
      <c r="L45" s="63">
        <v>0</v>
      </c>
    </row>
    <row r="46" spans="2:12" ht="13.5">
      <c r="B46" s="31"/>
      <c r="C46" s="19" t="s">
        <v>56</v>
      </c>
      <c r="D46" s="20"/>
      <c r="E46" s="62">
        <v>0</v>
      </c>
      <c r="F46" s="63">
        <v>0</v>
      </c>
      <c r="G46" s="63">
        <v>0</v>
      </c>
      <c r="H46" s="63">
        <v>0</v>
      </c>
      <c r="I46" s="63">
        <v>7</v>
      </c>
      <c r="J46" s="63">
        <v>0</v>
      </c>
      <c r="K46" s="63">
        <v>0</v>
      </c>
      <c r="L46" s="63">
        <v>0</v>
      </c>
    </row>
    <row r="47" spans="1:12" ht="13.5">
      <c r="A47" s="32"/>
      <c r="B47" s="33"/>
      <c r="C47" s="19" t="s">
        <v>57</v>
      </c>
      <c r="D47" s="20"/>
      <c r="E47" s="64">
        <v>0</v>
      </c>
      <c r="F47" s="65">
        <v>0</v>
      </c>
      <c r="G47" s="65">
        <v>0</v>
      </c>
      <c r="H47" s="65">
        <v>0</v>
      </c>
      <c r="I47" s="65">
        <v>1</v>
      </c>
      <c r="J47" s="65">
        <v>0</v>
      </c>
      <c r="K47" s="65">
        <v>0</v>
      </c>
      <c r="L47" s="65">
        <v>0</v>
      </c>
    </row>
    <row r="48" spans="2:12" s="18" customFormat="1" ht="25.5" customHeight="1">
      <c r="B48" s="142" t="s">
        <v>58</v>
      </c>
      <c r="C48" s="142"/>
      <c r="D48" s="20"/>
      <c r="E48" s="60">
        <v>9</v>
      </c>
      <c r="F48" s="61">
        <v>0</v>
      </c>
      <c r="G48" s="61">
        <v>0</v>
      </c>
      <c r="H48" s="61">
        <v>0</v>
      </c>
      <c r="I48" s="61">
        <v>87</v>
      </c>
      <c r="J48" s="61">
        <v>3</v>
      </c>
      <c r="K48" s="61">
        <v>4.2</v>
      </c>
      <c r="L48" s="61">
        <v>2</v>
      </c>
    </row>
    <row r="49" spans="2:12" ht="13.5">
      <c r="B49" s="19"/>
      <c r="C49" s="19" t="s">
        <v>59</v>
      </c>
      <c r="D49" s="20"/>
      <c r="E49" s="62">
        <v>6</v>
      </c>
      <c r="F49" s="63">
        <v>0</v>
      </c>
      <c r="G49" s="63">
        <v>0</v>
      </c>
      <c r="H49" s="63">
        <v>0</v>
      </c>
      <c r="I49" s="63">
        <v>61</v>
      </c>
      <c r="J49" s="63">
        <v>3</v>
      </c>
      <c r="K49" s="63">
        <v>4.2</v>
      </c>
      <c r="L49" s="63">
        <v>2</v>
      </c>
    </row>
    <row r="50" spans="2:12" ht="13.5">
      <c r="B50" s="19"/>
      <c r="C50" s="19" t="s">
        <v>60</v>
      </c>
      <c r="D50" s="20"/>
      <c r="E50" s="62">
        <v>0</v>
      </c>
      <c r="F50" s="63">
        <v>0</v>
      </c>
      <c r="G50" s="63">
        <v>0</v>
      </c>
      <c r="H50" s="63">
        <v>0</v>
      </c>
      <c r="I50" s="63">
        <v>5</v>
      </c>
      <c r="J50" s="63">
        <v>0</v>
      </c>
      <c r="K50" s="63">
        <v>0</v>
      </c>
      <c r="L50" s="63">
        <v>0</v>
      </c>
    </row>
    <row r="51" spans="2:12" ht="13.5">
      <c r="B51" s="19"/>
      <c r="C51" s="19" t="s">
        <v>61</v>
      </c>
      <c r="D51" s="20"/>
      <c r="E51" s="62">
        <v>2</v>
      </c>
      <c r="F51" s="63">
        <v>0</v>
      </c>
      <c r="G51" s="63">
        <v>0</v>
      </c>
      <c r="H51" s="63">
        <v>0</v>
      </c>
      <c r="I51" s="63">
        <v>6</v>
      </c>
      <c r="J51" s="63">
        <v>0</v>
      </c>
      <c r="K51" s="63">
        <v>0</v>
      </c>
      <c r="L51" s="63">
        <v>0</v>
      </c>
    </row>
    <row r="52" spans="2:12" ht="13.5">
      <c r="B52" s="19"/>
      <c r="C52" s="19" t="s">
        <v>62</v>
      </c>
      <c r="D52" s="20"/>
      <c r="E52" s="62">
        <v>0</v>
      </c>
      <c r="F52" s="63">
        <v>0</v>
      </c>
      <c r="G52" s="63">
        <v>0</v>
      </c>
      <c r="H52" s="63">
        <v>0</v>
      </c>
      <c r="I52" s="63">
        <v>5</v>
      </c>
      <c r="J52" s="63">
        <v>0</v>
      </c>
      <c r="K52" s="63">
        <v>0</v>
      </c>
      <c r="L52" s="63">
        <v>0</v>
      </c>
    </row>
    <row r="53" spans="2:12" ht="13.5">
      <c r="B53" s="19"/>
      <c r="C53" s="19" t="s">
        <v>63</v>
      </c>
      <c r="D53" s="20"/>
      <c r="E53" s="62">
        <v>1</v>
      </c>
      <c r="F53" s="63">
        <v>0</v>
      </c>
      <c r="G53" s="63">
        <v>0</v>
      </c>
      <c r="H53" s="63">
        <v>0</v>
      </c>
      <c r="I53" s="63">
        <v>10</v>
      </c>
      <c r="J53" s="63">
        <v>0</v>
      </c>
      <c r="K53" s="63">
        <v>0</v>
      </c>
      <c r="L53" s="63">
        <v>0</v>
      </c>
    </row>
    <row r="54" spans="2:12" s="18" customFormat="1" ht="25.5" customHeight="1">
      <c r="B54" s="142" t="s">
        <v>64</v>
      </c>
      <c r="C54" s="142"/>
      <c r="D54" s="20"/>
      <c r="E54" s="60">
        <v>11</v>
      </c>
      <c r="F54" s="61">
        <v>0</v>
      </c>
      <c r="G54" s="61">
        <v>0</v>
      </c>
      <c r="H54" s="61">
        <v>0</v>
      </c>
      <c r="I54" s="61">
        <v>90</v>
      </c>
      <c r="J54" s="61">
        <v>2</v>
      </c>
      <c r="K54" s="61">
        <v>4.3</v>
      </c>
      <c r="L54" s="61">
        <v>2.5</v>
      </c>
    </row>
    <row r="55" spans="2:12" ht="13.5">
      <c r="B55" s="19"/>
      <c r="C55" s="19" t="s">
        <v>65</v>
      </c>
      <c r="D55" s="20"/>
      <c r="E55" s="62">
        <v>11</v>
      </c>
      <c r="F55" s="63">
        <v>0</v>
      </c>
      <c r="G55" s="63">
        <v>0</v>
      </c>
      <c r="H55" s="63">
        <v>0</v>
      </c>
      <c r="I55" s="63">
        <v>52</v>
      </c>
      <c r="J55" s="63">
        <v>2</v>
      </c>
      <c r="K55" s="63">
        <v>4.3</v>
      </c>
      <c r="L55" s="63">
        <v>2.5</v>
      </c>
    </row>
    <row r="56" spans="2:12" ht="13.5">
      <c r="B56" s="19"/>
      <c r="C56" s="19" t="s">
        <v>66</v>
      </c>
      <c r="D56" s="20"/>
      <c r="E56" s="62">
        <v>0</v>
      </c>
      <c r="F56" s="63">
        <v>0</v>
      </c>
      <c r="G56" s="63">
        <v>0</v>
      </c>
      <c r="H56" s="63">
        <v>0</v>
      </c>
      <c r="I56" s="63">
        <v>9</v>
      </c>
      <c r="J56" s="63">
        <v>0</v>
      </c>
      <c r="K56" s="63">
        <v>0</v>
      </c>
      <c r="L56" s="63">
        <v>0</v>
      </c>
    </row>
    <row r="57" spans="2:12" ht="13.5">
      <c r="B57" s="31"/>
      <c r="C57" s="19" t="s">
        <v>67</v>
      </c>
      <c r="D57" s="20"/>
      <c r="E57" s="62">
        <v>0</v>
      </c>
      <c r="F57" s="63">
        <v>0</v>
      </c>
      <c r="G57" s="63">
        <v>0</v>
      </c>
      <c r="H57" s="63">
        <v>0</v>
      </c>
      <c r="I57" s="63">
        <v>8</v>
      </c>
      <c r="J57" s="63">
        <v>0</v>
      </c>
      <c r="K57" s="63">
        <v>0</v>
      </c>
      <c r="L57" s="63">
        <v>0</v>
      </c>
    </row>
    <row r="58" spans="2:12" ht="13.5" customHeight="1">
      <c r="B58" s="31"/>
      <c r="C58" s="19" t="s">
        <v>68</v>
      </c>
      <c r="D58" s="20"/>
      <c r="E58" s="62">
        <v>0</v>
      </c>
      <c r="F58" s="63">
        <v>0</v>
      </c>
      <c r="G58" s="63">
        <v>0</v>
      </c>
      <c r="H58" s="63">
        <v>0</v>
      </c>
      <c r="I58" s="63">
        <v>21</v>
      </c>
      <c r="J58" s="63">
        <v>0</v>
      </c>
      <c r="K58" s="63">
        <v>0</v>
      </c>
      <c r="L58" s="63">
        <v>0</v>
      </c>
    </row>
    <row r="59" spans="2:12" s="18" customFormat="1" ht="25.5" customHeight="1">
      <c r="B59" s="142" t="s">
        <v>69</v>
      </c>
      <c r="C59" s="142"/>
      <c r="D59" s="20"/>
      <c r="E59" s="60">
        <v>23</v>
      </c>
      <c r="F59" s="61">
        <v>5</v>
      </c>
      <c r="G59" s="61">
        <v>18.1</v>
      </c>
      <c r="H59" s="61">
        <v>45.8</v>
      </c>
      <c r="I59" s="61">
        <v>280</v>
      </c>
      <c r="J59" s="61">
        <v>2</v>
      </c>
      <c r="K59" s="61">
        <v>4.4</v>
      </c>
      <c r="L59" s="61">
        <v>4</v>
      </c>
    </row>
    <row r="60" spans="2:12" ht="13.5">
      <c r="B60" s="19"/>
      <c r="C60" s="19" t="s">
        <v>70</v>
      </c>
      <c r="D60" s="20"/>
      <c r="E60" s="62">
        <v>12</v>
      </c>
      <c r="F60" s="63">
        <v>2</v>
      </c>
      <c r="G60" s="63">
        <v>3.8</v>
      </c>
      <c r="H60" s="63">
        <v>7.4</v>
      </c>
      <c r="I60" s="63">
        <v>161</v>
      </c>
      <c r="J60" s="63">
        <v>1</v>
      </c>
      <c r="K60" s="63">
        <v>3.4</v>
      </c>
      <c r="L60" s="63">
        <v>3.2</v>
      </c>
    </row>
    <row r="61" spans="2:12" ht="13.5">
      <c r="B61" s="31"/>
      <c r="C61" s="19" t="s">
        <v>71</v>
      </c>
      <c r="D61" s="20"/>
      <c r="E61" s="62">
        <v>9</v>
      </c>
      <c r="F61" s="63">
        <v>3</v>
      </c>
      <c r="G61" s="63">
        <v>14.3</v>
      </c>
      <c r="H61" s="63">
        <v>38.4</v>
      </c>
      <c r="I61" s="63">
        <v>98</v>
      </c>
      <c r="J61" s="63">
        <v>1</v>
      </c>
      <c r="K61" s="63">
        <v>1</v>
      </c>
      <c r="L61" s="63">
        <v>0.8</v>
      </c>
    </row>
    <row r="62" spans="2:12" ht="13.5">
      <c r="B62" s="31"/>
      <c r="C62" s="19" t="s">
        <v>72</v>
      </c>
      <c r="D62" s="20"/>
      <c r="E62" s="62">
        <v>2</v>
      </c>
      <c r="F62" s="63">
        <v>0</v>
      </c>
      <c r="G62" s="63">
        <v>0</v>
      </c>
      <c r="H62" s="63">
        <v>0</v>
      </c>
      <c r="I62" s="63">
        <v>21</v>
      </c>
      <c r="J62" s="63">
        <v>0</v>
      </c>
      <c r="K62" s="63">
        <v>0</v>
      </c>
      <c r="L62" s="63">
        <v>0</v>
      </c>
    </row>
    <row r="63" spans="2:12" s="18" customFormat="1" ht="25.5" customHeight="1">
      <c r="B63" s="142" t="s">
        <v>73</v>
      </c>
      <c r="C63" s="142"/>
      <c r="D63" s="20"/>
      <c r="E63" s="60">
        <v>12</v>
      </c>
      <c r="F63" s="61">
        <v>2</v>
      </c>
      <c r="G63" s="61">
        <v>7.9</v>
      </c>
      <c r="H63" s="61">
        <v>8.9</v>
      </c>
      <c r="I63" s="61">
        <v>131</v>
      </c>
      <c r="J63" s="61">
        <v>3</v>
      </c>
      <c r="K63" s="61">
        <v>1</v>
      </c>
      <c r="L63" s="61">
        <v>0</v>
      </c>
    </row>
    <row r="64" spans="2:12" ht="13.5" customHeight="1">
      <c r="B64" s="31"/>
      <c r="C64" s="19" t="s">
        <v>74</v>
      </c>
      <c r="D64" s="20"/>
      <c r="E64" s="62">
        <v>2</v>
      </c>
      <c r="F64" s="63">
        <v>1</v>
      </c>
      <c r="G64" s="63">
        <v>4.5</v>
      </c>
      <c r="H64" s="63">
        <v>2</v>
      </c>
      <c r="I64" s="63">
        <v>47</v>
      </c>
      <c r="J64" s="63">
        <v>0</v>
      </c>
      <c r="K64" s="63">
        <v>0</v>
      </c>
      <c r="L64" s="63">
        <v>0</v>
      </c>
    </row>
    <row r="65" spans="2:12" ht="13.5">
      <c r="B65" s="31"/>
      <c r="C65" s="19" t="s">
        <v>75</v>
      </c>
      <c r="D65" s="20"/>
      <c r="E65" s="62">
        <v>6</v>
      </c>
      <c r="F65" s="63">
        <v>0</v>
      </c>
      <c r="G65" s="63">
        <v>0</v>
      </c>
      <c r="H65" s="63">
        <v>0</v>
      </c>
      <c r="I65" s="63">
        <v>49</v>
      </c>
      <c r="J65" s="63">
        <v>2</v>
      </c>
      <c r="K65" s="63">
        <v>1</v>
      </c>
      <c r="L65" s="63">
        <v>0</v>
      </c>
    </row>
    <row r="66" spans="2:12" ht="13.5">
      <c r="B66" s="31"/>
      <c r="C66" s="19" t="s">
        <v>76</v>
      </c>
      <c r="D66" s="20"/>
      <c r="E66" s="62">
        <v>4</v>
      </c>
      <c r="F66" s="63">
        <v>1</v>
      </c>
      <c r="G66" s="63">
        <v>3.4</v>
      </c>
      <c r="H66" s="63">
        <v>6.9</v>
      </c>
      <c r="I66" s="63">
        <v>35</v>
      </c>
      <c r="J66" s="63">
        <v>1</v>
      </c>
      <c r="K66" s="63">
        <v>0</v>
      </c>
      <c r="L66" s="63">
        <v>0</v>
      </c>
    </row>
    <row r="67" spans="2:12" s="18" customFormat="1" ht="25.5" customHeight="1">
      <c r="B67" s="142" t="s">
        <v>77</v>
      </c>
      <c r="C67" s="142"/>
      <c r="D67" s="20"/>
      <c r="E67" s="60">
        <v>31</v>
      </c>
      <c r="F67" s="61">
        <v>4</v>
      </c>
      <c r="G67" s="61">
        <v>32.7</v>
      </c>
      <c r="H67" s="61">
        <v>61.5</v>
      </c>
      <c r="I67" s="61">
        <v>299</v>
      </c>
      <c r="J67" s="61">
        <v>5</v>
      </c>
      <c r="K67" s="61">
        <v>8.8</v>
      </c>
      <c r="L67" s="61">
        <v>15.8</v>
      </c>
    </row>
    <row r="68" spans="2:12" ht="13.5" customHeight="1">
      <c r="B68" s="19"/>
      <c r="C68" s="19" t="s">
        <v>78</v>
      </c>
      <c r="D68" s="20"/>
      <c r="E68" s="62">
        <v>12</v>
      </c>
      <c r="F68" s="63">
        <v>1</v>
      </c>
      <c r="G68" s="63">
        <v>4</v>
      </c>
      <c r="H68" s="63">
        <v>17.2</v>
      </c>
      <c r="I68" s="63">
        <v>124</v>
      </c>
      <c r="J68" s="63">
        <v>3</v>
      </c>
      <c r="K68" s="63">
        <v>6</v>
      </c>
      <c r="L68" s="63">
        <v>14.2</v>
      </c>
    </row>
    <row r="69" spans="2:12" ht="13.5">
      <c r="B69" s="31"/>
      <c r="C69" s="19" t="s">
        <v>79</v>
      </c>
      <c r="D69" s="20"/>
      <c r="E69" s="62">
        <v>16</v>
      </c>
      <c r="F69" s="63">
        <v>3</v>
      </c>
      <c r="G69" s="63">
        <v>28.7</v>
      </c>
      <c r="H69" s="63">
        <v>44.3</v>
      </c>
      <c r="I69" s="63">
        <v>163</v>
      </c>
      <c r="J69" s="63">
        <v>2</v>
      </c>
      <c r="K69" s="63">
        <v>2.8</v>
      </c>
      <c r="L69" s="63">
        <v>1.6</v>
      </c>
    </row>
    <row r="70" spans="2:12" ht="13.5">
      <c r="B70" s="31"/>
      <c r="C70" s="19" t="s">
        <v>80</v>
      </c>
      <c r="D70" s="20"/>
      <c r="E70" s="62">
        <v>3</v>
      </c>
      <c r="F70" s="63">
        <v>0</v>
      </c>
      <c r="G70" s="63">
        <v>0</v>
      </c>
      <c r="H70" s="63">
        <v>0</v>
      </c>
      <c r="I70" s="63">
        <v>12</v>
      </c>
      <c r="J70" s="63">
        <v>0</v>
      </c>
      <c r="K70" s="63">
        <v>0</v>
      </c>
      <c r="L70" s="63">
        <v>0</v>
      </c>
    </row>
    <row r="71" spans="2:12" s="18" customFormat="1" ht="25.5" customHeight="1">
      <c r="B71" s="142" t="s">
        <v>81</v>
      </c>
      <c r="C71" s="142"/>
      <c r="D71" s="20"/>
      <c r="E71" s="60">
        <v>23</v>
      </c>
      <c r="F71" s="61">
        <v>2</v>
      </c>
      <c r="G71" s="61">
        <v>10.4</v>
      </c>
      <c r="H71" s="61">
        <v>15.5</v>
      </c>
      <c r="I71" s="61">
        <v>209</v>
      </c>
      <c r="J71" s="61">
        <v>4</v>
      </c>
      <c r="K71" s="61">
        <v>10.4</v>
      </c>
      <c r="L71" s="61">
        <v>21.1</v>
      </c>
    </row>
    <row r="72" spans="2:12" ht="13.5">
      <c r="B72" s="19"/>
      <c r="C72" s="19" t="s">
        <v>82</v>
      </c>
      <c r="D72" s="20"/>
      <c r="E72" s="62">
        <v>8</v>
      </c>
      <c r="F72" s="63">
        <v>1</v>
      </c>
      <c r="G72" s="63">
        <v>2</v>
      </c>
      <c r="H72" s="63">
        <v>3</v>
      </c>
      <c r="I72" s="63">
        <v>82</v>
      </c>
      <c r="J72" s="63">
        <v>0</v>
      </c>
      <c r="K72" s="63">
        <v>0</v>
      </c>
      <c r="L72" s="63">
        <v>0</v>
      </c>
    </row>
    <row r="73" spans="2:12" ht="13.5">
      <c r="B73" s="19"/>
      <c r="C73" s="19" t="s">
        <v>83</v>
      </c>
      <c r="D73" s="20"/>
      <c r="E73" s="62">
        <v>4</v>
      </c>
      <c r="F73" s="63">
        <v>0</v>
      </c>
      <c r="G73" s="63">
        <v>0</v>
      </c>
      <c r="H73" s="63">
        <v>0</v>
      </c>
      <c r="I73" s="63">
        <v>31</v>
      </c>
      <c r="J73" s="63">
        <v>1</v>
      </c>
      <c r="K73" s="63">
        <v>5.5</v>
      </c>
      <c r="L73" s="63">
        <v>11</v>
      </c>
    </row>
    <row r="74" spans="2:12" ht="13.5" customHeight="1">
      <c r="B74" s="19"/>
      <c r="C74" s="19" t="s">
        <v>84</v>
      </c>
      <c r="D74" s="20"/>
      <c r="E74" s="62">
        <v>5</v>
      </c>
      <c r="F74" s="63">
        <v>0</v>
      </c>
      <c r="G74" s="63">
        <v>0</v>
      </c>
      <c r="H74" s="63">
        <v>0</v>
      </c>
      <c r="I74" s="63">
        <v>31</v>
      </c>
      <c r="J74" s="63">
        <v>2</v>
      </c>
      <c r="K74" s="63">
        <v>3.6</v>
      </c>
      <c r="L74" s="63">
        <v>8.2</v>
      </c>
    </row>
    <row r="75" spans="2:12" ht="13.5">
      <c r="B75" s="19"/>
      <c r="C75" s="19" t="s">
        <v>85</v>
      </c>
      <c r="D75" s="20"/>
      <c r="E75" s="62">
        <v>0</v>
      </c>
      <c r="F75" s="63">
        <v>0</v>
      </c>
      <c r="G75" s="63">
        <v>0</v>
      </c>
      <c r="H75" s="63">
        <v>0</v>
      </c>
      <c r="I75" s="63">
        <v>16</v>
      </c>
      <c r="J75" s="63">
        <v>0</v>
      </c>
      <c r="K75" s="63">
        <v>0</v>
      </c>
      <c r="L75" s="63">
        <v>0</v>
      </c>
    </row>
    <row r="76" spans="2:12" ht="13.5">
      <c r="B76" s="19"/>
      <c r="C76" s="19" t="s">
        <v>86</v>
      </c>
      <c r="D76" s="20"/>
      <c r="E76" s="62">
        <v>4</v>
      </c>
      <c r="F76" s="63">
        <v>1</v>
      </c>
      <c r="G76" s="63">
        <v>8.4</v>
      </c>
      <c r="H76" s="63">
        <v>12.5</v>
      </c>
      <c r="I76" s="63">
        <v>30</v>
      </c>
      <c r="J76" s="63">
        <v>0</v>
      </c>
      <c r="K76" s="63">
        <v>0</v>
      </c>
      <c r="L76" s="63">
        <v>0</v>
      </c>
    </row>
    <row r="77" spans="2:12" ht="13.5">
      <c r="B77" s="19"/>
      <c r="C77" s="19" t="s">
        <v>87</v>
      </c>
      <c r="D77" s="20"/>
      <c r="E77" s="62">
        <v>2</v>
      </c>
      <c r="F77" s="63">
        <v>0</v>
      </c>
      <c r="G77" s="63">
        <v>0</v>
      </c>
      <c r="H77" s="63">
        <v>0</v>
      </c>
      <c r="I77" s="63">
        <v>19</v>
      </c>
      <c r="J77" s="63">
        <v>1</v>
      </c>
      <c r="K77" s="63">
        <v>1.3</v>
      </c>
      <c r="L77" s="63">
        <v>1.9</v>
      </c>
    </row>
    <row r="78" spans="2:12" s="18" customFormat="1" ht="25.5" customHeight="1">
      <c r="B78" s="142" t="s">
        <v>88</v>
      </c>
      <c r="C78" s="142"/>
      <c r="D78" s="20"/>
      <c r="E78" s="60">
        <v>11</v>
      </c>
      <c r="F78" s="61">
        <v>2</v>
      </c>
      <c r="G78" s="61">
        <v>24.4</v>
      </c>
      <c r="H78" s="61">
        <v>25.5</v>
      </c>
      <c r="I78" s="61">
        <v>128</v>
      </c>
      <c r="J78" s="61">
        <v>2</v>
      </c>
      <c r="K78" s="61">
        <v>5.3</v>
      </c>
      <c r="L78" s="61">
        <v>10.5</v>
      </c>
    </row>
    <row r="79" spans="2:12" ht="13.5">
      <c r="B79" s="31"/>
      <c r="C79" s="19" t="s">
        <v>89</v>
      </c>
      <c r="D79" s="20"/>
      <c r="E79" s="62">
        <v>5</v>
      </c>
      <c r="F79" s="63">
        <v>1</v>
      </c>
      <c r="G79" s="63">
        <v>2.9</v>
      </c>
      <c r="H79" s="63">
        <v>6.5</v>
      </c>
      <c r="I79" s="63">
        <v>68</v>
      </c>
      <c r="J79" s="63">
        <v>2</v>
      </c>
      <c r="K79" s="63">
        <v>5.3</v>
      </c>
      <c r="L79" s="63">
        <v>10.5</v>
      </c>
    </row>
    <row r="80" spans="2:12" ht="13.5">
      <c r="B80" s="31"/>
      <c r="C80" s="19" t="s">
        <v>90</v>
      </c>
      <c r="D80" s="20"/>
      <c r="E80" s="62">
        <v>2</v>
      </c>
      <c r="F80" s="63">
        <v>0</v>
      </c>
      <c r="G80" s="63">
        <v>0</v>
      </c>
      <c r="H80" s="63">
        <v>0</v>
      </c>
      <c r="I80" s="63">
        <v>34</v>
      </c>
      <c r="J80" s="63">
        <v>0</v>
      </c>
      <c r="K80" s="63">
        <v>0</v>
      </c>
      <c r="L80" s="63">
        <v>0</v>
      </c>
    </row>
    <row r="81" spans="2:12" ht="13.5">
      <c r="B81" s="31"/>
      <c r="C81" s="19" t="s">
        <v>91</v>
      </c>
      <c r="D81" s="20"/>
      <c r="E81" s="62">
        <v>3</v>
      </c>
      <c r="F81" s="63">
        <v>1</v>
      </c>
      <c r="G81" s="63">
        <v>21.5</v>
      </c>
      <c r="H81" s="63">
        <v>19</v>
      </c>
      <c r="I81" s="63">
        <v>13</v>
      </c>
      <c r="J81" s="63">
        <v>0</v>
      </c>
      <c r="K81" s="63">
        <v>0</v>
      </c>
      <c r="L81" s="63">
        <v>0</v>
      </c>
    </row>
    <row r="82" spans="2:12" ht="13.5">
      <c r="B82" s="31"/>
      <c r="C82" s="19" t="s">
        <v>92</v>
      </c>
      <c r="D82" s="20"/>
      <c r="E82" s="62">
        <v>0</v>
      </c>
      <c r="F82" s="63">
        <v>0</v>
      </c>
      <c r="G82" s="63">
        <v>0</v>
      </c>
      <c r="H82" s="63">
        <v>0</v>
      </c>
      <c r="I82" s="63">
        <v>8</v>
      </c>
      <c r="J82" s="63">
        <v>0</v>
      </c>
      <c r="K82" s="63">
        <v>0</v>
      </c>
      <c r="L82" s="63">
        <v>0</v>
      </c>
    </row>
    <row r="83" spans="2:12" ht="13.5" customHeight="1">
      <c r="B83" s="31"/>
      <c r="C83" s="19" t="s">
        <v>93</v>
      </c>
      <c r="D83" s="20"/>
      <c r="E83" s="62">
        <v>1</v>
      </c>
      <c r="F83" s="63">
        <v>0</v>
      </c>
      <c r="G83" s="63">
        <v>0</v>
      </c>
      <c r="H83" s="63">
        <v>0</v>
      </c>
      <c r="I83" s="63">
        <v>5</v>
      </c>
      <c r="J83" s="63">
        <v>0</v>
      </c>
      <c r="K83" s="63">
        <v>0</v>
      </c>
      <c r="L83" s="63">
        <v>0</v>
      </c>
    </row>
    <row r="84" spans="2:12" s="18" customFormat="1" ht="25.5" customHeight="1">
      <c r="B84" s="142" t="s">
        <v>94</v>
      </c>
      <c r="C84" s="142"/>
      <c r="D84" s="20"/>
      <c r="E84" s="60">
        <v>17</v>
      </c>
      <c r="F84" s="61">
        <v>1</v>
      </c>
      <c r="G84" s="61">
        <v>5.2</v>
      </c>
      <c r="H84" s="61">
        <v>31.8</v>
      </c>
      <c r="I84" s="61">
        <v>241</v>
      </c>
      <c r="J84" s="61">
        <v>5</v>
      </c>
      <c r="K84" s="61">
        <v>15.2</v>
      </c>
      <c r="L84" s="61">
        <v>22.6</v>
      </c>
    </row>
    <row r="85" spans="2:12" ht="13.5">
      <c r="B85" s="31"/>
      <c r="C85" s="19" t="s">
        <v>95</v>
      </c>
      <c r="D85" s="20"/>
      <c r="E85" s="62">
        <v>5</v>
      </c>
      <c r="F85" s="63">
        <v>1</v>
      </c>
      <c r="G85" s="63">
        <v>5.2</v>
      </c>
      <c r="H85" s="63">
        <v>31.8</v>
      </c>
      <c r="I85" s="63">
        <v>117</v>
      </c>
      <c r="J85" s="63">
        <v>3</v>
      </c>
      <c r="K85" s="63">
        <v>3.2</v>
      </c>
      <c r="L85" s="63">
        <v>10.8</v>
      </c>
    </row>
    <row r="86" spans="2:12" ht="13.5" customHeight="1">
      <c r="B86" s="31"/>
      <c r="C86" s="19" t="s">
        <v>96</v>
      </c>
      <c r="D86" s="20"/>
      <c r="E86" s="62">
        <v>4</v>
      </c>
      <c r="F86" s="63">
        <v>0</v>
      </c>
      <c r="G86" s="63">
        <v>0</v>
      </c>
      <c r="H86" s="63">
        <v>0</v>
      </c>
      <c r="I86" s="63">
        <v>38</v>
      </c>
      <c r="J86" s="63">
        <v>0</v>
      </c>
      <c r="K86" s="63">
        <v>0</v>
      </c>
      <c r="L86" s="63">
        <v>0</v>
      </c>
    </row>
    <row r="87" spans="2:12" ht="13.5">
      <c r="B87" s="31"/>
      <c r="C87" s="19" t="s">
        <v>97</v>
      </c>
      <c r="D87" s="20"/>
      <c r="E87" s="62">
        <v>6</v>
      </c>
      <c r="F87" s="63">
        <v>0</v>
      </c>
      <c r="G87" s="63">
        <v>0</v>
      </c>
      <c r="H87" s="63">
        <v>0</v>
      </c>
      <c r="I87" s="63">
        <v>53</v>
      </c>
      <c r="J87" s="63">
        <v>1</v>
      </c>
      <c r="K87" s="63">
        <v>5.8</v>
      </c>
      <c r="L87" s="63">
        <v>7.3</v>
      </c>
    </row>
    <row r="88" spans="2:12" ht="13.5" customHeight="1">
      <c r="B88" s="31"/>
      <c r="C88" s="19" t="s">
        <v>98</v>
      </c>
      <c r="D88" s="20"/>
      <c r="E88" s="62">
        <v>2</v>
      </c>
      <c r="F88" s="63">
        <v>0</v>
      </c>
      <c r="G88" s="63">
        <v>0</v>
      </c>
      <c r="H88" s="63">
        <v>0</v>
      </c>
      <c r="I88" s="63">
        <v>33</v>
      </c>
      <c r="J88" s="63">
        <v>1</v>
      </c>
      <c r="K88" s="63">
        <v>6.2</v>
      </c>
      <c r="L88" s="63">
        <v>4.5</v>
      </c>
    </row>
    <row r="89" spans="2:12" s="18" customFormat="1" ht="25.5" customHeight="1">
      <c r="B89" s="142" t="s">
        <v>99</v>
      </c>
      <c r="C89" s="142"/>
      <c r="D89" s="20"/>
      <c r="E89" s="60">
        <v>55</v>
      </c>
      <c r="F89" s="61">
        <v>3</v>
      </c>
      <c r="G89" s="61">
        <v>14.2</v>
      </c>
      <c r="H89" s="61">
        <v>44.3</v>
      </c>
      <c r="I89" s="61">
        <v>424</v>
      </c>
      <c r="J89" s="61">
        <v>8</v>
      </c>
      <c r="K89" s="61">
        <v>18.9</v>
      </c>
      <c r="L89" s="61">
        <v>36.9</v>
      </c>
    </row>
    <row r="90" spans="2:12" ht="13.5">
      <c r="B90" s="31"/>
      <c r="C90" s="19" t="s">
        <v>100</v>
      </c>
      <c r="D90" s="20"/>
      <c r="E90" s="62">
        <v>23</v>
      </c>
      <c r="F90" s="63">
        <v>3</v>
      </c>
      <c r="G90" s="63">
        <v>14.2</v>
      </c>
      <c r="H90" s="63">
        <v>44.3</v>
      </c>
      <c r="I90" s="63">
        <v>213</v>
      </c>
      <c r="J90" s="63">
        <v>3</v>
      </c>
      <c r="K90" s="63">
        <v>4.1</v>
      </c>
      <c r="L90" s="63">
        <v>11.8</v>
      </c>
    </row>
    <row r="91" spans="2:12" ht="13.5">
      <c r="B91" s="31"/>
      <c r="C91" s="19" t="s">
        <v>101</v>
      </c>
      <c r="D91" s="20"/>
      <c r="E91" s="62">
        <v>8</v>
      </c>
      <c r="F91" s="63">
        <v>0</v>
      </c>
      <c r="G91" s="63">
        <v>0</v>
      </c>
      <c r="H91" s="63">
        <v>0</v>
      </c>
      <c r="I91" s="63">
        <v>47</v>
      </c>
      <c r="J91" s="63">
        <v>1</v>
      </c>
      <c r="K91" s="63">
        <v>1</v>
      </c>
      <c r="L91" s="63">
        <v>3.3</v>
      </c>
    </row>
    <row r="92" spans="2:12" ht="13.5">
      <c r="B92" s="31"/>
      <c r="C92" s="19" t="s">
        <v>102</v>
      </c>
      <c r="D92" s="20"/>
      <c r="E92" s="62">
        <v>12</v>
      </c>
      <c r="F92" s="63">
        <v>0</v>
      </c>
      <c r="G92" s="63">
        <v>0</v>
      </c>
      <c r="H92" s="63">
        <v>0</v>
      </c>
      <c r="I92" s="63">
        <v>77</v>
      </c>
      <c r="J92" s="63">
        <v>2</v>
      </c>
      <c r="K92" s="63">
        <v>9</v>
      </c>
      <c r="L92" s="63">
        <v>12.2</v>
      </c>
    </row>
    <row r="93" spans="2:12" ht="13.5">
      <c r="B93" s="31"/>
      <c r="C93" s="19" t="s">
        <v>103</v>
      </c>
      <c r="D93" s="20"/>
      <c r="E93" s="62">
        <v>8</v>
      </c>
      <c r="F93" s="63">
        <v>0</v>
      </c>
      <c r="G93" s="63">
        <v>0</v>
      </c>
      <c r="H93" s="63">
        <v>0</v>
      </c>
      <c r="I93" s="63">
        <v>68</v>
      </c>
      <c r="J93" s="63">
        <v>2</v>
      </c>
      <c r="K93" s="63">
        <v>4.8</v>
      </c>
      <c r="L93" s="63">
        <v>9.6</v>
      </c>
    </row>
    <row r="94" spans="2:12" ht="13.5">
      <c r="B94" s="31"/>
      <c r="C94" s="19" t="s">
        <v>104</v>
      </c>
      <c r="D94" s="20"/>
      <c r="E94" s="62">
        <v>4</v>
      </c>
      <c r="F94" s="63">
        <v>0</v>
      </c>
      <c r="G94" s="63">
        <v>0</v>
      </c>
      <c r="H94" s="63">
        <v>0</v>
      </c>
      <c r="I94" s="63">
        <v>19</v>
      </c>
      <c r="J94" s="63">
        <v>0</v>
      </c>
      <c r="K94" s="63">
        <v>0</v>
      </c>
      <c r="L94" s="63">
        <v>0</v>
      </c>
    </row>
    <row r="95" spans="2:12" ht="25.5" customHeight="1">
      <c r="B95" s="148" t="s">
        <v>105</v>
      </c>
      <c r="C95" s="148"/>
      <c r="D95" s="38"/>
      <c r="E95" s="62"/>
      <c r="F95" s="63"/>
      <c r="G95" s="63"/>
      <c r="H95" s="63"/>
      <c r="I95" s="63"/>
      <c r="J95" s="63"/>
      <c r="K95" s="63"/>
      <c r="L95" s="63"/>
    </row>
    <row r="96" spans="1:12" s="18" customFormat="1" ht="25.5" customHeight="1">
      <c r="A96" s="39"/>
      <c r="B96" s="148" t="s">
        <v>106</v>
      </c>
      <c r="C96" s="148"/>
      <c r="D96" s="40"/>
      <c r="E96" s="90">
        <v>29</v>
      </c>
      <c r="F96" s="66">
        <v>6</v>
      </c>
      <c r="G96" s="66">
        <v>31.7</v>
      </c>
      <c r="H96" s="66">
        <v>122</v>
      </c>
      <c r="I96" s="66">
        <v>402</v>
      </c>
      <c r="J96" s="66">
        <v>7</v>
      </c>
      <c r="K96" s="66">
        <v>9.5</v>
      </c>
      <c r="L96" s="66">
        <v>20.9</v>
      </c>
    </row>
    <row r="97" spans="1:12" ht="25.5" customHeight="1">
      <c r="A97" s="39"/>
      <c r="B97" s="148" t="s">
        <v>107</v>
      </c>
      <c r="C97" s="148"/>
      <c r="D97" s="40"/>
      <c r="E97" s="90">
        <v>29</v>
      </c>
      <c r="F97" s="66">
        <v>2</v>
      </c>
      <c r="G97" s="66">
        <v>17.2</v>
      </c>
      <c r="H97" s="66">
        <v>24.1</v>
      </c>
      <c r="I97" s="66">
        <v>335</v>
      </c>
      <c r="J97" s="66">
        <v>5</v>
      </c>
      <c r="K97" s="66">
        <v>7.6</v>
      </c>
      <c r="L97" s="66">
        <v>17.5</v>
      </c>
    </row>
    <row r="98" spans="1:12" s="18" customFormat="1" ht="25.5" customHeight="1">
      <c r="A98" s="39"/>
      <c r="B98" s="148" t="s">
        <v>108</v>
      </c>
      <c r="C98" s="148"/>
      <c r="D98" s="40"/>
      <c r="E98" s="90">
        <v>48</v>
      </c>
      <c r="F98" s="66">
        <v>5</v>
      </c>
      <c r="G98" s="66">
        <v>37.900000000000006</v>
      </c>
      <c r="H98" s="66">
        <v>93.3</v>
      </c>
      <c r="I98" s="66">
        <v>540</v>
      </c>
      <c r="J98" s="66">
        <v>10</v>
      </c>
      <c r="K98" s="66">
        <v>24</v>
      </c>
      <c r="L98" s="66">
        <v>38.400000000000006</v>
      </c>
    </row>
    <row r="99" spans="1:12" ht="13.5">
      <c r="A99" s="44"/>
      <c r="B99" s="42"/>
      <c r="C99" s="37" t="s">
        <v>109</v>
      </c>
      <c r="D99" s="43"/>
      <c r="E99" s="90">
        <v>31</v>
      </c>
      <c r="F99" s="66">
        <v>4</v>
      </c>
      <c r="G99" s="66">
        <v>32.7</v>
      </c>
      <c r="H99" s="66">
        <v>61.5</v>
      </c>
      <c r="I99" s="66">
        <v>299</v>
      </c>
      <c r="J99" s="66">
        <v>5</v>
      </c>
      <c r="K99" s="66">
        <v>8.8</v>
      </c>
      <c r="L99" s="66">
        <v>15.8</v>
      </c>
    </row>
    <row r="100" spans="1:12" ht="13.5">
      <c r="A100" s="44"/>
      <c r="B100" s="42"/>
      <c r="C100" s="37" t="s">
        <v>110</v>
      </c>
      <c r="D100" s="43"/>
      <c r="E100" s="90">
        <v>17</v>
      </c>
      <c r="F100" s="66">
        <v>1</v>
      </c>
      <c r="G100" s="66">
        <v>5.2</v>
      </c>
      <c r="H100" s="66">
        <v>31.8</v>
      </c>
      <c r="I100" s="66">
        <v>241</v>
      </c>
      <c r="J100" s="66">
        <v>5</v>
      </c>
      <c r="K100" s="66">
        <v>15.2</v>
      </c>
      <c r="L100" s="66">
        <v>22.6</v>
      </c>
    </row>
    <row r="101" spans="1:12" s="18" customFormat="1" ht="25.5" customHeight="1">
      <c r="A101" s="39"/>
      <c r="B101" s="148" t="s">
        <v>111</v>
      </c>
      <c r="C101" s="148"/>
      <c r="D101" s="40"/>
      <c r="E101" s="90">
        <v>39</v>
      </c>
      <c r="F101" s="66">
        <v>5</v>
      </c>
      <c r="G101" s="66">
        <v>26.5</v>
      </c>
      <c r="H101" s="66">
        <v>79.9</v>
      </c>
      <c r="I101" s="66">
        <v>848</v>
      </c>
      <c r="J101" s="66">
        <v>10</v>
      </c>
      <c r="K101" s="66">
        <v>17.4</v>
      </c>
      <c r="L101" s="66">
        <v>40</v>
      </c>
    </row>
    <row r="102" spans="1:12" s="18" customFormat="1" ht="25.5" customHeight="1">
      <c r="A102" s="39"/>
      <c r="B102" s="148" t="s">
        <v>112</v>
      </c>
      <c r="C102" s="148"/>
      <c r="D102" s="40"/>
      <c r="E102" s="90">
        <v>19</v>
      </c>
      <c r="F102" s="66">
        <v>2</v>
      </c>
      <c r="G102" s="66">
        <v>10.6</v>
      </c>
      <c r="H102" s="66">
        <v>46.9</v>
      </c>
      <c r="I102" s="66">
        <v>277</v>
      </c>
      <c r="J102" s="66">
        <v>4</v>
      </c>
      <c r="K102" s="66">
        <v>9.5</v>
      </c>
      <c r="L102" s="66">
        <v>19.6</v>
      </c>
    </row>
    <row r="103" spans="1:12" s="18" customFormat="1" ht="25.5" customHeight="1">
      <c r="A103" s="39"/>
      <c r="B103" s="148" t="s">
        <v>113</v>
      </c>
      <c r="C103" s="148"/>
      <c r="D103" s="40"/>
      <c r="E103" s="90">
        <v>49</v>
      </c>
      <c r="F103" s="66">
        <v>5</v>
      </c>
      <c r="G103" s="66">
        <v>73.19999999999999</v>
      </c>
      <c r="H103" s="66">
        <v>105.9</v>
      </c>
      <c r="I103" s="66">
        <v>458</v>
      </c>
      <c r="J103" s="66">
        <v>8</v>
      </c>
      <c r="K103" s="66">
        <v>16</v>
      </c>
      <c r="L103" s="66">
        <v>21.7</v>
      </c>
    </row>
    <row r="104" spans="1:12" ht="13.5" customHeight="1">
      <c r="A104" s="44"/>
      <c r="B104" s="42"/>
      <c r="C104" s="37" t="s">
        <v>114</v>
      </c>
      <c r="D104" s="43"/>
      <c r="E104" s="90">
        <v>12</v>
      </c>
      <c r="F104" s="66">
        <v>0</v>
      </c>
      <c r="G104" s="66">
        <v>0</v>
      </c>
      <c r="H104" s="66">
        <v>0</v>
      </c>
      <c r="I104" s="66">
        <v>136</v>
      </c>
      <c r="J104" s="66">
        <v>5</v>
      </c>
      <c r="K104" s="66">
        <v>9.4</v>
      </c>
      <c r="L104" s="66">
        <v>6.7</v>
      </c>
    </row>
    <row r="105" spans="1:12" ht="13.5">
      <c r="A105" s="44"/>
      <c r="B105" s="42"/>
      <c r="C105" s="37" t="s">
        <v>115</v>
      </c>
      <c r="D105" s="43"/>
      <c r="E105" s="90">
        <v>37</v>
      </c>
      <c r="F105" s="66">
        <v>5</v>
      </c>
      <c r="G105" s="66">
        <v>73.19999999999999</v>
      </c>
      <c r="H105" s="66">
        <v>105.9</v>
      </c>
      <c r="I105" s="66">
        <v>322</v>
      </c>
      <c r="J105" s="66">
        <v>3</v>
      </c>
      <c r="K105" s="66">
        <v>6.6</v>
      </c>
      <c r="L105" s="66">
        <v>15</v>
      </c>
    </row>
    <row r="106" spans="1:12" s="18" customFormat="1" ht="25.5" customHeight="1">
      <c r="A106" s="39"/>
      <c r="B106" s="148" t="s">
        <v>116</v>
      </c>
      <c r="C106" s="148"/>
      <c r="D106" s="40"/>
      <c r="E106" s="90">
        <v>55</v>
      </c>
      <c r="F106" s="66">
        <v>3</v>
      </c>
      <c r="G106" s="66">
        <v>14.2</v>
      </c>
      <c r="H106" s="66">
        <v>44.3</v>
      </c>
      <c r="I106" s="66">
        <v>424</v>
      </c>
      <c r="J106" s="66">
        <v>8</v>
      </c>
      <c r="K106" s="66">
        <v>18.9</v>
      </c>
      <c r="L106" s="66">
        <v>36.9</v>
      </c>
    </row>
    <row r="107" spans="1:12" s="18" customFormat="1" ht="25.5" customHeight="1">
      <c r="A107" s="45"/>
      <c r="B107" s="148" t="s">
        <v>117</v>
      </c>
      <c r="C107" s="148"/>
      <c r="D107" s="40"/>
      <c r="E107" s="90">
        <v>35</v>
      </c>
      <c r="F107" s="66">
        <v>4</v>
      </c>
      <c r="G107" s="66">
        <v>18.3</v>
      </c>
      <c r="H107" s="66">
        <v>24.4</v>
      </c>
      <c r="I107" s="66">
        <v>340</v>
      </c>
      <c r="J107" s="66">
        <v>7</v>
      </c>
      <c r="K107" s="66">
        <v>11.4</v>
      </c>
      <c r="L107" s="66">
        <v>21.1</v>
      </c>
    </row>
    <row r="108" spans="1:12" ht="13.5">
      <c r="A108" s="31"/>
      <c r="B108" s="42"/>
      <c r="C108" s="37" t="s">
        <v>118</v>
      </c>
      <c r="D108" s="43"/>
      <c r="E108" s="90">
        <v>12</v>
      </c>
      <c r="F108" s="66">
        <v>2</v>
      </c>
      <c r="G108" s="66">
        <v>7.9</v>
      </c>
      <c r="H108" s="66">
        <v>8.9</v>
      </c>
      <c r="I108" s="66">
        <v>131</v>
      </c>
      <c r="J108" s="66">
        <v>3</v>
      </c>
      <c r="K108" s="66">
        <v>1</v>
      </c>
      <c r="L108" s="66">
        <v>0</v>
      </c>
    </row>
    <row r="109" spans="1:12" ht="13.5">
      <c r="A109" s="31"/>
      <c r="B109" s="42"/>
      <c r="C109" s="37" t="s">
        <v>119</v>
      </c>
      <c r="D109" s="43"/>
      <c r="E109" s="90">
        <v>23</v>
      </c>
      <c r="F109" s="66">
        <v>2</v>
      </c>
      <c r="G109" s="66">
        <v>10.4</v>
      </c>
      <c r="H109" s="66">
        <v>15.5</v>
      </c>
      <c r="I109" s="66">
        <v>209</v>
      </c>
      <c r="J109" s="66">
        <v>4</v>
      </c>
      <c r="K109" s="66">
        <v>10.4</v>
      </c>
      <c r="L109" s="66">
        <v>21.1</v>
      </c>
    </row>
    <row r="110" spans="1:12" s="18" customFormat="1" ht="25.5" customHeight="1">
      <c r="A110" s="45"/>
      <c r="B110" s="148" t="s">
        <v>120</v>
      </c>
      <c r="C110" s="148"/>
      <c r="D110" s="40"/>
      <c r="E110" s="90">
        <v>34</v>
      </c>
      <c r="F110" s="66">
        <v>5</v>
      </c>
      <c r="G110" s="66">
        <v>18.1</v>
      </c>
      <c r="H110" s="66">
        <v>45.8</v>
      </c>
      <c r="I110" s="66">
        <v>370</v>
      </c>
      <c r="J110" s="66">
        <v>4</v>
      </c>
      <c r="K110" s="66">
        <v>8.7</v>
      </c>
      <c r="L110" s="66">
        <v>6.5</v>
      </c>
    </row>
    <row r="111" spans="1:12" ht="13.5" customHeight="1">
      <c r="A111" s="31"/>
      <c r="B111" s="42"/>
      <c r="C111" s="37" t="s">
        <v>121</v>
      </c>
      <c r="D111" s="43"/>
      <c r="E111" s="90">
        <v>23</v>
      </c>
      <c r="F111" s="66">
        <v>5</v>
      </c>
      <c r="G111" s="66">
        <v>18.1</v>
      </c>
      <c r="H111" s="66">
        <v>45.8</v>
      </c>
      <c r="I111" s="66">
        <v>280</v>
      </c>
      <c r="J111" s="66">
        <v>2</v>
      </c>
      <c r="K111" s="66">
        <v>4.4</v>
      </c>
      <c r="L111" s="66">
        <v>4</v>
      </c>
    </row>
    <row r="112" spans="1:12" ht="13.5" customHeight="1">
      <c r="A112" s="31"/>
      <c r="B112" s="42"/>
      <c r="C112" s="37" t="s">
        <v>122</v>
      </c>
      <c r="D112" s="43"/>
      <c r="E112" s="90">
        <v>11</v>
      </c>
      <c r="F112" s="66">
        <v>0</v>
      </c>
      <c r="G112" s="66">
        <v>0</v>
      </c>
      <c r="H112" s="66">
        <v>0</v>
      </c>
      <c r="I112" s="66">
        <v>90</v>
      </c>
      <c r="J112" s="66">
        <v>2</v>
      </c>
      <c r="K112" s="66">
        <v>4.3</v>
      </c>
      <c r="L112" s="66">
        <v>2.5</v>
      </c>
    </row>
    <row r="113" spans="1:12" s="18" customFormat="1" ht="25.5" customHeight="1">
      <c r="A113" s="39"/>
      <c r="B113" s="149" t="s">
        <v>123</v>
      </c>
      <c r="C113" s="149"/>
      <c r="D113" s="46"/>
      <c r="E113" s="91">
        <v>9</v>
      </c>
      <c r="F113" s="67">
        <v>0</v>
      </c>
      <c r="G113" s="67">
        <v>0</v>
      </c>
      <c r="H113" s="67">
        <v>0</v>
      </c>
      <c r="I113" s="67">
        <v>87</v>
      </c>
      <c r="J113" s="67">
        <v>3</v>
      </c>
      <c r="K113" s="67">
        <v>4.2</v>
      </c>
      <c r="L113" s="67">
        <v>2</v>
      </c>
    </row>
    <row r="114" spans="1:12" ht="13.5">
      <c r="A114" s="134"/>
      <c r="B114" s="136" t="s">
        <v>272</v>
      </c>
      <c r="C114" s="136"/>
      <c r="D114" s="136"/>
      <c r="E114" s="136"/>
      <c r="F114" s="137"/>
      <c r="G114" s="137"/>
      <c r="H114" s="137"/>
      <c r="I114" s="136"/>
      <c r="J114" s="45"/>
      <c r="K114" s="45"/>
      <c r="L114" s="45"/>
    </row>
    <row r="115" spans="1:12" ht="13.5">
      <c r="A115" s="134"/>
      <c r="B115" s="136" t="s">
        <v>273</v>
      </c>
      <c r="C115" s="136"/>
      <c r="D115" s="136"/>
      <c r="E115" s="136"/>
      <c r="F115" s="137"/>
      <c r="G115" s="137"/>
      <c r="H115" s="137"/>
      <c r="I115" s="136"/>
      <c r="J115" s="45"/>
      <c r="K115" s="45"/>
      <c r="L115" s="45"/>
    </row>
    <row r="116" ht="13.5">
      <c r="L116" s="3" t="s">
        <v>124</v>
      </c>
    </row>
  </sheetData>
  <sheetProtection/>
  <mergeCells count="33">
    <mergeCell ref="B107:C107"/>
    <mergeCell ref="B110:C110"/>
    <mergeCell ref="B113:C113"/>
    <mergeCell ref="B97:C97"/>
    <mergeCell ref="B98:C98"/>
    <mergeCell ref="B101:C101"/>
    <mergeCell ref="B102:C102"/>
    <mergeCell ref="B103:C103"/>
    <mergeCell ref="B106:C106"/>
    <mergeCell ref="B71:C71"/>
    <mergeCell ref="B78:C78"/>
    <mergeCell ref="B84:C84"/>
    <mergeCell ref="B89:C89"/>
    <mergeCell ref="B95:C95"/>
    <mergeCell ref="B96:C96"/>
    <mergeCell ref="B39:C39"/>
    <mergeCell ref="B48:C48"/>
    <mergeCell ref="B54:C54"/>
    <mergeCell ref="B59:C59"/>
    <mergeCell ref="B63:C63"/>
    <mergeCell ref="B67:C67"/>
    <mergeCell ref="B6:C6"/>
    <mergeCell ref="B7:C7"/>
    <mergeCell ref="B18:C18"/>
    <mergeCell ref="B20:C20"/>
    <mergeCell ref="B25:C25"/>
    <mergeCell ref="B33:C33"/>
    <mergeCell ref="E3:H3"/>
    <mergeCell ref="I3:L3"/>
    <mergeCell ref="E4:E5"/>
    <mergeCell ref="F4:H4"/>
    <mergeCell ref="I4:I5"/>
    <mergeCell ref="J4:L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geOrder="overThenDown" paperSize="9" scale="64" r:id="rId1"/>
  <rowBreaks count="1" manualBreakCount="1">
    <brk id="6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2015-04-16T05:51:18Z</cp:lastPrinted>
  <dcterms:created xsi:type="dcterms:W3CDTF">2008-09-11T05:51:06Z</dcterms:created>
  <dcterms:modified xsi:type="dcterms:W3CDTF">2022-01-04T05:04:15Z</dcterms:modified>
  <cp:category/>
  <cp:version/>
  <cp:contentType/>
  <cp:contentStatus/>
</cp:coreProperties>
</file>