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01430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<sst xmlns="http://schemas.openxmlformats.org/spreadsheetml/2006/main" count="657" uniqueCount="75">
  <si>
    <t>平成22年国勢調査職業等基本集計（総務省統計局）</t>
  </si>
  <si>
    <t xml:space="preserve">Table 14-3. Employed Foreigners 15 Years of Age and Over, by Nationality (11 Groups), Occupation (Major Groups) and Sex - Japan and Prefectures </t>
  </si>
  <si>
    <t>1) 無国籍及び国名「不詳」を含む。</t>
  </si>
  <si>
    <t>2) 日本人・外国人の別「不詳」を含む。</t>
  </si>
  <si>
    <t>danjo.0000</t>
  </si>
  <si>
    <t>danjo.0001</t>
  </si>
  <si>
    <t>danjo.0002</t>
  </si>
  <si>
    <t>syoL.0000</t>
  </si>
  <si>
    <t>syoL.0001</t>
  </si>
  <si>
    <t>syoL.0002</t>
  </si>
  <si>
    <t>syoL.0003</t>
  </si>
  <si>
    <t>syoL.0004</t>
  </si>
  <si>
    <t>syoL.0005</t>
  </si>
  <si>
    <t>syoL.0006</t>
  </si>
  <si>
    <t>syoL.0007</t>
  </si>
  <si>
    <t>syoL.0008</t>
  </si>
  <si>
    <t>syoL.0009</t>
  </si>
  <si>
    <t>syoL.0010</t>
  </si>
  <si>
    <t>syoL.0011</t>
  </si>
  <si>
    <t>syoL.0012</t>
  </si>
  <si>
    <t>総数（男女別）</t>
  </si>
  <si>
    <t>男</t>
  </si>
  <si>
    <t>女</t>
  </si>
  <si>
    <t>※大項目</t>
  </si>
  <si>
    <t>地域コード</t>
  </si>
  <si>
    <t>地域識別コード</t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</si>
  <si>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</si>
  <si>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</si>
  <si>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</si>
  <si>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</si>
  <si>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</si>
  <si>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</si>
  <si>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</si>
  <si>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</si>
  <si>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</si>
  <si>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</si>
  <si>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</si>
  <si>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</si>
  <si>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</si>
  <si>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11 埼玉県</t>
  </si>
  <si>
    <t>a</t>
  </si>
  <si>
    <t>koku11B.0000</t>
  </si>
  <si>
    <t>総数（国籍）</t>
  </si>
  <si>
    <t>koku11B.0001</t>
  </si>
  <si>
    <t>　韓国，朝鮮</t>
  </si>
  <si>
    <t>koku11B.0002</t>
  </si>
  <si>
    <t>　中国</t>
  </si>
  <si>
    <t>koku11B.0003</t>
  </si>
  <si>
    <t>　フィリピン</t>
  </si>
  <si>
    <t>koku11B.0004</t>
  </si>
  <si>
    <t>　タイ</t>
  </si>
  <si>
    <t>-</t>
  </si>
  <si>
    <t>koku11B.0005</t>
  </si>
  <si>
    <t>　インドネシア</t>
  </si>
  <si>
    <t>koku11B.0006</t>
  </si>
  <si>
    <t>　ベトナム</t>
  </si>
  <si>
    <t>koku11B.0007</t>
  </si>
  <si>
    <t>　イギリス</t>
  </si>
  <si>
    <t>koku11B.0008</t>
  </si>
  <si>
    <t>　アメリカ</t>
  </si>
  <si>
    <t>koku11B.0009</t>
  </si>
  <si>
    <t>　ブラジル</t>
  </si>
  <si>
    <t>koku11B.0010</t>
  </si>
  <si>
    <t>　ペルー</t>
  </si>
  <si>
    <t>koku11B.0011</t>
  </si>
  <si>
    <t>　その他 1)</t>
  </si>
  <si>
    <t>koku11B.0012</t>
  </si>
  <si>
    <t>（別掲）15歳以上総就業者数 2)</t>
  </si>
  <si>
    <t>koku11B.0013</t>
  </si>
  <si>
    <t>（別掲）15歳以上日本人就業者数</t>
  </si>
  <si>
    <t>11100 さいたま市</t>
  </si>
  <si>
    <t>11203 川口市</t>
  </si>
  <si>
    <t>男女</t>
  </si>
  <si>
    <t>国籍(11区分)，職業(大分類)，男女別15歳以上外国人就業者数</t>
  </si>
  <si>
    <t xml:space="preserve">第14-3表　国籍(11区分)，職業(大分類)，男女別15歳以上外国人就業者数 － 全国，都道府県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</si>
</sst>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38" fillId="0" borderId="0" xfId="48" applyFont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7" max="7" width="28.42187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74</v>
      </c>
    </row>
    <row r="3" spans="1:8" ht="13.5">
      <c r="A3">
        <v>3</v>
      </c>
      <c r="H3" t="s">
        <v>1</v>
      </c>
    </row>
    <row r="4" ht="13.5">
      <c r="A4">
        <v>4</v>
      </c>
    </row>
    <row r="5" spans="1:8" ht="13.5">
      <c r="A5">
        <v>5</v>
      </c>
      <c r="H5" t="s">
        <v>2</v>
      </c>
    </row>
    <row r="6" spans="1:8" ht="13.5">
      <c r="A6">
        <v>6</v>
      </c>
      <c r="H6" t="s">
        <v>3</v>
      </c>
    </row>
    <row r="7" spans="1:46" ht="13.5">
      <c r="A7">
        <v>7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5</v>
      </c>
      <c r="V7" t="s">
        <v>5</v>
      </c>
      <c r="W7" t="s">
        <v>5</v>
      </c>
      <c r="X7" t="s">
        <v>5</v>
      </c>
      <c r="Y7" t="s">
        <v>5</v>
      </c>
      <c r="Z7" t="s">
        <v>5</v>
      </c>
      <c r="AA7" t="s">
        <v>5</v>
      </c>
      <c r="AB7" t="s">
        <v>5</v>
      </c>
      <c r="AC7" t="s">
        <v>5</v>
      </c>
      <c r="AD7" t="s">
        <v>5</v>
      </c>
      <c r="AE7" t="s">
        <v>5</v>
      </c>
      <c r="AF7" t="s">
        <v>5</v>
      </c>
      <c r="AG7" t="s">
        <v>5</v>
      </c>
      <c r="AH7" t="s">
        <v>6</v>
      </c>
      <c r="AI7" t="s">
        <v>6</v>
      </c>
      <c r="AJ7" t="s">
        <v>6</v>
      </c>
      <c r="AK7" t="s">
        <v>6</v>
      </c>
      <c r="AL7" t="s">
        <v>6</v>
      </c>
      <c r="AM7" t="s">
        <v>6</v>
      </c>
      <c r="AN7" t="s">
        <v>6</v>
      </c>
      <c r="AO7" t="s">
        <v>6</v>
      </c>
      <c r="AP7" t="s">
        <v>6</v>
      </c>
      <c r="AQ7" t="s">
        <v>6</v>
      </c>
      <c r="AR7" t="s">
        <v>6</v>
      </c>
      <c r="AS7" t="s">
        <v>6</v>
      </c>
      <c r="AT7" t="s">
        <v>6</v>
      </c>
    </row>
    <row r="8" spans="1:46" ht="13.5">
      <c r="A8">
        <v>8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</row>
    <row r="9" spans="1:46" ht="13.5">
      <c r="A9">
        <v>9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  <c r="O9" t="s">
        <v>14</v>
      </c>
      <c r="P9" t="s">
        <v>15</v>
      </c>
      <c r="Q9" t="s">
        <v>16</v>
      </c>
      <c r="R9" t="s">
        <v>17</v>
      </c>
      <c r="S9" t="s">
        <v>18</v>
      </c>
      <c r="T9" t="s">
        <v>19</v>
      </c>
      <c r="U9" t="s">
        <v>7</v>
      </c>
      <c r="V9" t="s">
        <v>8</v>
      </c>
      <c r="W9" t="s">
        <v>9</v>
      </c>
      <c r="X9" t="s">
        <v>10</v>
      </c>
      <c r="Y9" t="s">
        <v>11</v>
      </c>
      <c r="Z9" t="s">
        <v>12</v>
      </c>
      <c r="AA9" t="s">
        <v>13</v>
      </c>
      <c r="AB9" t="s">
        <v>14</v>
      </c>
      <c r="AC9" t="s">
        <v>15</v>
      </c>
      <c r="AD9" t="s">
        <v>16</v>
      </c>
      <c r="AE9" t="s">
        <v>17</v>
      </c>
      <c r="AF9" t="s">
        <v>18</v>
      </c>
      <c r="AG9" t="s">
        <v>19</v>
      </c>
      <c r="AH9" t="s">
        <v>7</v>
      </c>
      <c r="AI9" t="s">
        <v>8</v>
      </c>
      <c r="AJ9" t="s">
        <v>9</v>
      </c>
      <c r="AK9" t="s">
        <v>10</v>
      </c>
      <c r="AL9" t="s">
        <v>11</v>
      </c>
      <c r="AM9" t="s">
        <v>12</v>
      </c>
      <c r="AN9" t="s">
        <v>13</v>
      </c>
      <c r="AO9" t="s">
        <v>14</v>
      </c>
      <c r="AP9" t="s">
        <v>15</v>
      </c>
      <c r="AQ9" t="s">
        <v>16</v>
      </c>
      <c r="AR9" t="s">
        <v>17</v>
      </c>
      <c r="AS9" t="s">
        <v>18</v>
      </c>
      <c r="AT9" t="s">
        <v>19</v>
      </c>
    </row>
    <row r="10" spans="1:46" ht="13.5">
      <c r="A10">
        <v>10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0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</row>
    <row r="11" spans="1:34" ht="13.5">
      <c r="A11">
        <v>11</v>
      </c>
      <c r="H11" t="s">
        <v>20</v>
      </c>
      <c r="U11" t="s">
        <v>21</v>
      </c>
      <c r="AH11" t="s">
        <v>22</v>
      </c>
    </row>
    <row r="12" spans="1:46" s="1" customFormat="1" ht="42" customHeight="1">
      <c r="A12" s="1">
        <v>12</v>
      </c>
      <c r="B12" s="1" t="s">
        <v>23</v>
      </c>
      <c r="C12" s="1" t="s">
        <v>24</v>
      </c>
      <c r="D12" s="1" t="s">
        <v>25</v>
      </c>
      <c r="H12" s="1" t="s">
        <v>26</v>
      </c>
      <c r="I12" s="1" t="s">
        <v>27</v>
      </c>
      <c r="J12" s="1" t="s">
        <v>28</v>
      </c>
      <c r="K12" s="1" t="s">
        <v>29</v>
      </c>
      <c r="L12" s="1" t="s">
        <v>30</v>
      </c>
      <c r="M12" s="1" t="s">
        <v>31</v>
      </c>
      <c r="N12" s="1" t="s">
        <v>32</v>
      </c>
      <c r="O12" s="1" t="s">
        <v>33</v>
      </c>
      <c r="P12" s="1" t="s">
        <v>34</v>
      </c>
      <c r="Q12" s="1" t="s">
        <v>35</v>
      </c>
      <c r="R12" s="1" t="s">
        <v>36</v>
      </c>
      <c r="S12" s="1" t="s">
        <v>37</v>
      </c>
      <c r="T12" s="1" t="s">
        <v>38</v>
      </c>
      <c r="U12" s="1" t="s">
        <v>26</v>
      </c>
      <c r="V12" s="1" t="s">
        <v>27</v>
      </c>
      <c r="W12" s="1" t="s">
        <v>28</v>
      </c>
      <c r="X12" s="1" t="s">
        <v>29</v>
      </c>
      <c r="Y12" s="1" t="s">
        <v>30</v>
      </c>
      <c r="Z12" s="1" t="s">
        <v>31</v>
      </c>
      <c r="AA12" s="1" t="s">
        <v>32</v>
      </c>
      <c r="AB12" s="1" t="s">
        <v>33</v>
      </c>
      <c r="AC12" s="1" t="s">
        <v>34</v>
      </c>
      <c r="AD12" s="1" t="s">
        <v>35</v>
      </c>
      <c r="AE12" s="1" t="s">
        <v>36</v>
      </c>
      <c r="AF12" s="1" t="s">
        <v>37</v>
      </c>
      <c r="AG12" s="1" t="s">
        <v>38</v>
      </c>
      <c r="AH12" s="1" t="s">
        <v>26</v>
      </c>
      <c r="AI12" s="1" t="s">
        <v>27</v>
      </c>
      <c r="AJ12" s="1" t="s">
        <v>28</v>
      </c>
      <c r="AK12" s="1" t="s">
        <v>29</v>
      </c>
      <c r="AL12" s="1" t="s">
        <v>30</v>
      </c>
      <c r="AM12" s="1" t="s">
        <v>31</v>
      </c>
      <c r="AN12" s="1" t="s">
        <v>32</v>
      </c>
      <c r="AO12" s="1" t="s">
        <v>33</v>
      </c>
      <c r="AP12" s="1" t="s">
        <v>34</v>
      </c>
      <c r="AQ12" s="1" t="s">
        <v>35</v>
      </c>
      <c r="AR12" s="1" t="s">
        <v>36</v>
      </c>
      <c r="AS12" s="1" t="s">
        <v>37</v>
      </c>
      <c r="AT12" s="1" t="s">
        <v>38</v>
      </c>
    </row>
    <row r="13" spans="1:7" ht="13.5">
      <c r="A13">
        <v>13</v>
      </c>
      <c r="G13" t="s">
        <v>39</v>
      </c>
    </row>
    <row r="14" spans="1:46" ht="13.5">
      <c r="A14">
        <v>14</v>
      </c>
      <c r="C14">
        <v>11000</v>
      </c>
      <c r="D14" t="s">
        <v>40</v>
      </c>
      <c r="E14" t="s">
        <v>41</v>
      </c>
      <c r="F14">
        <v>0</v>
      </c>
      <c r="G14" t="s">
        <v>42</v>
      </c>
      <c r="H14">
        <v>42458</v>
      </c>
      <c r="I14">
        <v>740</v>
      </c>
      <c r="J14">
        <v>5601</v>
      </c>
      <c r="K14">
        <v>3216</v>
      </c>
      <c r="L14">
        <v>3354</v>
      </c>
      <c r="M14">
        <v>4938</v>
      </c>
      <c r="N14">
        <v>36</v>
      </c>
      <c r="O14">
        <v>264</v>
      </c>
      <c r="P14">
        <v>12576</v>
      </c>
      <c r="Q14">
        <v>540</v>
      </c>
      <c r="R14">
        <v>1188</v>
      </c>
      <c r="S14">
        <v>2696</v>
      </c>
      <c r="T14">
        <v>7309</v>
      </c>
      <c r="U14">
        <v>22077</v>
      </c>
      <c r="V14">
        <v>534</v>
      </c>
      <c r="W14">
        <v>3936</v>
      </c>
      <c r="X14">
        <v>1163</v>
      </c>
      <c r="Y14">
        <v>1871</v>
      </c>
      <c r="Z14">
        <v>1832</v>
      </c>
      <c r="AA14">
        <v>29</v>
      </c>
      <c r="AB14">
        <v>143</v>
      </c>
      <c r="AC14">
        <v>6186</v>
      </c>
      <c r="AD14">
        <v>501</v>
      </c>
      <c r="AE14">
        <v>1134</v>
      </c>
      <c r="AF14">
        <v>983</v>
      </c>
      <c r="AG14">
        <v>3765</v>
      </c>
      <c r="AH14">
        <v>20381</v>
      </c>
      <c r="AI14">
        <v>206</v>
      </c>
      <c r="AJ14">
        <v>1665</v>
      </c>
      <c r="AK14">
        <v>2053</v>
      </c>
      <c r="AL14">
        <v>1483</v>
      </c>
      <c r="AM14">
        <v>3106</v>
      </c>
      <c r="AN14">
        <v>7</v>
      </c>
      <c r="AO14">
        <v>121</v>
      </c>
      <c r="AP14">
        <v>6390</v>
      </c>
      <c r="AQ14">
        <v>39</v>
      </c>
      <c r="AR14">
        <v>54</v>
      </c>
      <c r="AS14">
        <v>1713</v>
      </c>
      <c r="AT14">
        <v>3544</v>
      </c>
    </row>
    <row r="15" spans="1:46" ht="13.5">
      <c r="A15">
        <v>15</v>
      </c>
      <c r="C15">
        <v>11000</v>
      </c>
      <c r="D15" t="s">
        <v>40</v>
      </c>
      <c r="E15" t="s">
        <v>43</v>
      </c>
      <c r="F15">
        <v>1</v>
      </c>
      <c r="G15" t="s">
        <v>44</v>
      </c>
      <c r="H15">
        <v>6982</v>
      </c>
      <c r="I15">
        <v>327</v>
      </c>
      <c r="J15">
        <v>1075</v>
      </c>
      <c r="K15">
        <v>1027</v>
      </c>
      <c r="L15">
        <v>1043</v>
      </c>
      <c r="M15">
        <v>1182</v>
      </c>
      <c r="N15">
        <v>26</v>
      </c>
      <c r="O15">
        <v>15</v>
      </c>
      <c r="P15">
        <v>639</v>
      </c>
      <c r="Q15">
        <v>259</v>
      </c>
      <c r="R15">
        <v>196</v>
      </c>
      <c r="S15">
        <v>428</v>
      </c>
      <c r="T15">
        <v>765</v>
      </c>
      <c r="U15">
        <v>3689</v>
      </c>
      <c r="V15">
        <v>232</v>
      </c>
      <c r="W15">
        <v>707</v>
      </c>
      <c r="X15">
        <v>369</v>
      </c>
      <c r="Y15">
        <v>603</v>
      </c>
      <c r="Z15">
        <v>410</v>
      </c>
      <c r="AA15">
        <v>21</v>
      </c>
      <c r="AB15">
        <v>12</v>
      </c>
      <c r="AC15">
        <v>361</v>
      </c>
      <c r="AD15">
        <v>247</v>
      </c>
      <c r="AE15">
        <v>189</v>
      </c>
      <c r="AF15">
        <v>213</v>
      </c>
      <c r="AG15">
        <v>325</v>
      </c>
      <c r="AH15">
        <v>3293</v>
      </c>
      <c r="AI15">
        <v>95</v>
      </c>
      <c r="AJ15">
        <v>368</v>
      </c>
      <c r="AK15">
        <v>658</v>
      </c>
      <c r="AL15">
        <v>440</v>
      </c>
      <c r="AM15">
        <v>772</v>
      </c>
      <c r="AN15">
        <v>5</v>
      </c>
      <c r="AO15">
        <v>3</v>
      </c>
      <c r="AP15">
        <v>278</v>
      </c>
      <c r="AQ15">
        <v>12</v>
      </c>
      <c r="AR15">
        <v>7</v>
      </c>
      <c r="AS15">
        <v>215</v>
      </c>
      <c r="AT15">
        <v>440</v>
      </c>
    </row>
    <row r="16" spans="1:46" ht="13.5">
      <c r="A16">
        <v>16</v>
      </c>
      <c r="C16">
        <v>11000</v>
      </c>
      <c r="D16" t="s">
        <v>40</v>
      </c>
      <c r="E16" t="s">
        <v>45</v>
      </c>
      <c r="F16">
        <v>1</v>
      </c>
      <c r="G16" t="s">
        <v>46</v>
      </c>
      <c r="H16">
        <v>15256</v>
      </c>
      <c r="I16">
        <v>229</v>
      </c>
      <c r="J16">
        <v>2370</v>
      </c>
      <c r="K16">
        <v>1462</v>
      </c>
      <c r="L16">
        <v>1383</v>
      </c>
      <c r="M16">
        <v>1874</v>
      </c>
      <c r="N16">
        <v>3</v>
      </c>
      <c r="O16">
        <v>142</v>
      </c>
      <c r="P16">
        <v>3636</v>
      </c>
      <c r="Q16">
        <v>83</v>
      </c>
      <c r="R16">
        <v>442</v>
      </c>
      <c r="S16">
        <v>809</v>
      </c>
      <c r="T16">
        <v>2823</v>
      </c>
      <c r="U16">
        <v>7525</v>
      </c>
      <c r="V16">
        <v>150</v>
      </c>
      <c r="W16">
        <v>1672</v>
      </c>
      <c r="X16">
        <v>464</v>
      </c>
      <c r="Y16">
        <v>650</v>
      </c>
      <c r="Z16">
        <v>786</v>
      </c>
      <c r="AA16">
        <v>2</v>
      </c>
      <c r="AB16">
        <v>74</v>
      </c>
      <c r="AC16">
        <v>1585</v>
      </c>
      <c r="AD16">
        <v>70</v>
      </c>
      <c r="AE16">
        <v>421</v>
      </c>
      <c r="AF16">
        <v>257</v>
      </c>
      <c r="AG16">
        <v>1394</v>
      </c>
      <c r="AH16">
        <v>7731</v>
      </c>
      <c r="AI16">
        <v>79</v>
      </c>
      <c r="AJ16">
        <v>698</v>
      </c>
      <c r="AK16">
        <v>998</v>
      </c>
      <c r="AL16">
        <v>733</v>
      </c>
      <c r="AM16">
        <v>1088</v>
      </c>
      <c r="AN16">
        <v>1</v>
      </c>
      <c r="AO16">
        <v>68</v>
      </c>
      <c r="AP16">
        <v>2051</v>
      </c>
      <c r="AQ16">
        <v>13</v>
      </c>
      <c r="AR16">
        <v>21</v>
      </c>
      <c r="AS16">
        <v>552</v>
      </c>
      <c r="AT16">
        <v>1429</v>
      </c>
    </row>
    <row r="17" spans="1:46" ht="13.5">
      <c r="A17">
        <v>17</v>
      </c>
      <c r="C17">
        <v>11000</v>
      </c>
      <c r="D17" t="s">
        <v>40</v>
      </c>
      <c r="E17" t="s">
        <v>47</v>
      </c>
      <c r="F17">
        <v>1</v>
      </c>
      <c r="G17" t="s">
        <v>48</v>
      </c>
      <c r="H17">
        <v>5417</v>
      </c>
      <c r="I17">
        <v>16</v>
      </c>
      <c r="J17">
        <v>160</v>
      </c>
      <c r="K17">
        <v>151</v>
      </c>
      <c r="L17">
        <v>168</v>
      </c>
      <c r="M17">
        <v>772</v>
      </c>
      <c r="N17">
        <v>3</v>
      </c>
      <c r="O17">
        <v>30</v>
      </c>
      <c r="P17">
        <v>2497</v>
      </c>
      <c r="Q17">
        <v>28</v>
      </c>
      <c r="R17">
        <v>158</v>
      </c>
      <c r="S17">
        <v>693</v>
      </c>
      <c r="T17">
        <v>741</v>
      </c>
      <c r="U17">
        <v>1186</v>
      </c>
      <c r="V17">
        <v>4</v>
      </c>
      <c r="W17">
        <v>55</v>
      </c>
      <c r="X17">
        <v>21</v>
      </c>
      <c r="Y17">
        <v>30</v>
      </c>
      <c r="Z17">
        <v>96</v>
      </c>
      <c r="AA17">
        <v>2</v>
      </c>
      <c r="AB17">
        <v>16</v>
      </c>
      <c r="AC17">
        <v>530</v>
      </c>
      <c r="AD17">
        <v>24</v>
      </c>
      <c r="AE17">
        <v>141</v>
      </c>
      <c r="AF17">
        <v>101</v>
      </c>
      <c r="AG17">
        <v>166</v>
      </c>
      <c r="AH17">
        <v>4231</v>
      </c>
      <c r="AI17">
        <v>12</v>
      </c>
      <c r="AJ17">
        <v>105</v>
      </c>
      <c r="AK17">
        <v>130</v>
      </c>
      <c r="AL17">
        <v>138</v>
      </c>
      <c r="AM17">
        <v>676</v>
      </c>
      <c r="AN17">
        <v>1</v>
      </c>
      <c r="AO17">
        <v>14</v>
      </c>
      <c r="AP17">
        <v>1967</v>
      </c>
      <c r="AQ17">
        <v>4</v>
      </c>
      <c r="AR17">
        <v>17</v>
      </c>
      <c r="AS17">
        <v>592</v>
      </c>
      <c r="AT17">
        <v>575</v>
      </c>
    </row>
    <row r="18" spans="1:46" ht="13.5">
      <c r="A18">
        <v>18</v>
      </c>
      <c r="C18">
        <v>11000</v>
      </c>
      <c r="D18" t="s">
        <v>40</v>
      </c>
      <c r="E18" t="s">
        <v>49</v>
      </c>
      <c r="F18">
        <v>1</v>
      </c>
      <c r="G18" t="s">
        <v>50</v>
      </c>
      <c r="H18">
        <v>908</v>
      </c>
      <c r="I18">
        <v>7</v>
      </c>
      <c r="J18">
        <v>63</v>
      </c>
      <c r="K18">
        <v>32</v>
      </c>
      <c r="L18">
        <v>30</v>
      </c>
      <c r="M18">
        <v>143</v>
      </c>
      <c r="N18" t="s">
        <v>51</v>
      </c>
      <c r="O18">
        <v>20</v>
      </c>
      <c r="P18">
        <v>351</v>
      </c>
      <c r="Q18">
        <v>4</v>
      </c>
      <c r="R18">
        <v>41</v>
      </c>
      <c r="S18">
        <v>61</v>
      </c>
      <c r="T18">
        <v>156</v>
      </c>
      <c r="U18">
        <v>306</v>
      </c>
      <c r="V18" t="s">
        <v>51</v>
      </c>
      <c r="W18">
        <v>13</v>
      </c>
      <c r="X18">
        <v>6</v>
      </c>
      <c r="Y18">
        <v>9</v>
      </c>
      <c r="Z18">
        <v>42</v>
      </c>
      <c r="AA18" t="s">
        <v>51</v>
      </c>
      <c r="AB18">
        <v>1</v>
      </c>
      <c r="AC18">
        <v>128</v>
      </c>
      <c r="AD18">
        <v>4</v>
      </c>
      <c r="AE18">
        <v>36</v>
      </c>
      <c r="AF18">
        <v>7</v>
      </c>
      <c r="AG18">
        <v>60</v>
      </c>
      <c r="AH18">
        <v>602</v>
      </c>
      <c r="AI18">
        <v>7</v>
      </c>
      <c r="AJ18">
        <v>50</v>
      </c>
      <c r="AK18">
        <v>26</v>
      </c>
      <c r="AL18">
        <v>21</v>
      </c>
      <c r="AM18">
        <v>101</v>
      </c>
      <c r="AN18" t="s">
        <v>51</v>
      </c>
      <c r="AO18">
        <v>19</v>
      </c>
      <c r="AP18">
        <v>223</v>
      </c>
      <c r="AQ18" t="s">
        <v>51</v>
      </c>
      <c r="AR18">
        <v>5</v>
      </c>
      <c r="AS18">
        <v>54</v>
      </c>
      <c r="AT18">
        <v>96</v>
      </c>
    </row>
    <row r="19" spans="1:46" ht="13.5">
      <c r="A19">
        <v>19</v>
      </c>
      <c r="C19">
        <v>11000</v>
      </c>
      <c r="D19" t="s">
        <v>40</v>
      </c>
      <c r="E19" t="s">
        <v>52</v>
      </c>
      <c r="F19">
        <v>1</v>
      </c>
      <c r="G19" t="s">
        <v>53</v>
      </c>
      <c r="H19">
        <v>685</v>
      </c>
      <c r="I19" t="s">
        <v>51</v>
      </c>
      <c r="J19">
        <v>26</v>
      </c>
      <c r="K19">
        <v>12</v>
      </c>
      <c r="L19">
        <v>9</v>
      </c>
      <c r="M19">
        <v>40</v>
      </c>
      <c r="N19" t="s">
        <v>51</v>
      </c>
      <c r="O19">
        <v>9</v>
      </c>
      <c r="P19">
        <v>387</v>
      </c>
      <c r="Q19">
        <v>3</v>
      </c>
      <c r="R19">
        <v>45</v>
      </c>
      <c r="S19">
        <v>25</v>
      </c>
      <c r="T19">
        <v>129</v>
      </c>
      <c r="U19">
        <v>592</v>
      </c>
      <c r="V19" t="s">
        <v>51</v>
      </c>
      <c r="W19">
        <v>19</v>
      </c>
      <c r="X19">
        <v>9</v>
      </c>
      <c r="Y19">
        <v>4</v>
      </c>
      <c r="Z19">
        <v>21</v>
      </c>
      <c r="AA19" t="s">
        <v>51</v>
      </c>
      <c r="AB19">
        <v>8</v>
      </c>
      <c r="AC19">
        <v>346</v>
      </c>
      <c r="AD19">
        <v>3</v>
      </c>
      <c r="AE19">
        <v>45</v>
      </c>
      <c r="AF19">
        <v>16</v>
      </c>
      <c r="AG19">
        <v>121</v>
      </c>
      <c r="AH19">
        <v>93</v>
      </c>
      <c r="AI19" t="s">
        <v>51</v>
      </c>
      <c r="AJ19">
        <v>7</v>
      </c>
      <c r="AK19">
        <v>3</v>
      </c>
      <c r="AL19">
        <v>5</v>
      </c>
      <c r="AM19">
        <v>19</v>
      </c>
      <c r="AN19" t="s">
        <v>51</v>
      </c>
      <c r="AO19">
        <v>1</v>
      </c>
      <c r="AP19">
        <v>41</v>
      </c>
      <c r="AQ19" t="s">
        <v>51</v>
      </c>
      <c r="AR19" t="s">
        <v>51</v>
      </c>
      <c r="AS19">
        <v>9</v>
      </c>
      <c r="AT19">
        <v>8</v>
      </c>
    </row>
    <row r="20" spans="1:46" ht="13.5">
      <c r="A20">
        <v>20</v>
      </c>
      <c r="C20">
        <v>11000</v>
      </c>
      <c r="D20" t="s">
        <v>40</v>
      </c>
      <c r="E20" t="s">
        <v>54</v>
      </c>
      <c r="F20">
        <v>1</v>
      </c>
      <c r="G20" t="s">
        <v>55</v>
      </c>
      <c r="H20">
        <v>1175</v>
      </c>
      <c r="I20">
        <v>13</v>
      </c>
      <c r="J20">
        <v>64</v>
      </c>
      <c r="K20">
        <v>11</v>
      </c>
      <c r="L20">
        <v>50</v>
      </c>
      <c r="M20">
        <v>74</v>
      </c>
      <c r="N20" t="s">
        <v>51</v>
      </c>
      <c r="O20">
        <v>2</v>
      </c>
      <c r="P20">
        <v>555</v>
      </c>
      <c r="Q20">
        <v>5</v>
      </c>
      <c r="R20">
        <v>37</v>
      </c>
      <c r="S20">
        <v>91</v>
      </c>
      <c r="T20">
        <v>273</v>
      </c>
      <c r="U20">
        <v>755</v>
      </c>
      <c r="V20">
        <v>11</v>
      </c>
      <c r="W20">
        <v>52</v>
      </c>
      <c r="X20">
        <v>2</v>
      </c>
      <c r="Y20">
        <v>35</v>
      </c>
      <c r="Z20">
        <v>27</v>
      </c>
      <c r="AA20" t="s">
        <v>51</v>
      </c>
      <c r="AB20" t="s">
        <v>51</v>
      </c>
      <c r="AC20">
        <v>387</v>
      </c>
      <c r="AD20">
        <v>4</v>
      </c>
      <c r="AE20">
        <v>36</v>
      </c>
      <c r="AF20">
        <v>45</v>
      </c>
      <c r="AG20">
        <v>156</v>
      </c>
      <c r="AH20">
        <v>420</v>
      </c>
      <c r="AI20">
        <v>2</v>
      </c>
      <c r="AJ20">
        <v>12</v>
      </c>
      <c r="AK20">
        <v>9</v>
      </c>
      <c r="AL20">
        <v>15</v>
      </c>
      <c r="AM20">
        <v>47</v>
      </c>
      <c r="AN20" t="s">
        <v>51</v>
      </c>
      <c r="AO20">
        <v>2</v>
      </c>
      <c r="AP20">
        <v>168</v>
      </c>
      <c r="AQ20">
        <v>1</v>
      </c>
      <c r="AR20">
        <v>1</v>
      </c>
      <c r="AS20">
        <v>46</v>
      </c>
      <c r="AT20">
        <v>117</v>
      </c>
    </row>
    <row r="21" spans="1:46" ht="13.5">
      <c r="A21">
        <v>21</v>
      </c>
      <c r="C21">
        <v>11000</v>
      </c>
      <c r="D21" t="s">
        <v>40</v>
      </c>
      <c r="E21" t="s">
        <v>56</v>
      </c>
      <c r="F21">
        <v>1</v>
      </c>
      <c r="G21" t="s">
        <v>57</v>
      </c>
      <c r="H21">
        <v>313</v>
      </c>
      <c r="I21">
        <v>2</v>
      </c>
      <c r="J21">
        <v>230</v>
      </c>
      <c r="K21">
        <v>19</v>
      </c>
      <c r="L21">
        <v>10</v>
      </c>
      <c r="M21">
        <v>12</v>
      </c>
      <c r="N21" t="s">
        <v>51</v>
      </c>
      <c r="O21">
        <v>1</v>
      </c>
      <c r="P21">
        <v>11</v>
      </c>
      <c r="Q21" t="s">
        <v>51</v>
      </c>
      <c r="R21" t="s">
        <v>51</v>
      </c>
      <c r="S21">
        <v>3</v>
      </c>
      <c r="T21">
        <v>25</v>
      </c>
      <c r="U21">
        <v>269</v>
      </c>
      <c r="V21">
        <v>1</v>
      </c>
      <c r="W21">
        <v>205</v>
      </c>
      <c r="X21">
        <v>15</v>
      </c>
      <c r="Y21">
        <v>9</v>
      </c>
      <c r="Z21">
        <v>8</v>
      </c>
      <c r="AA21" t="s">
        <v>51</v>
      </c>
      <c r="AB21">
        <v>1</v>
      </c>
      <c r="AC21">
        <v>9</v>
      </c>
      <c r="AD21" t="s">
        <v>51</v>
      </c>
      <c r="AE21" t="s">
        <v>51</v>
      </c>
      <c r="AF21">
        <v>1</v>
      </c>
      <c r="AG21">
        <v>20</v>
      </c>
      <c r="AH21">
        <v>44</v>
      </c>
      <c r="AI21">
        <v>1</v>
      </c>
      <c r="AJ21">
        <v>25</v>
      </c>
      <c r="AK21">
        <v>4</v>
      </c>
      <c r="AL21">
        <v>1</v>
      </c>
      <c r="AM21">
        <v>4</v>
      </c>
      <c r="AN21" t="s">
        <v>51</v>
      </c>
      <c r="AO21" t="s">
        <v>51</v>
      </c>
      <c r="AP21">
        <v>2</v>
      </c>
      <c r="AQ21" t="s">
        <v>51</v>
      </c>
      <c r="AR21" t="s">
        <v>51</v>
      </c>
      <c r="AS21">
        <v>2</v>
      </c>
      <c r="AT21">
        <v>5</v>
      </c>
    </row>
    <row r="22" spans="1:46" ht="13.5">
      <c r="A22">
        <v>22</v>
      </c>
      <c r="C22">
        <v>11000</v>
      </c>
      <c r="D22" t="s">
        <v>40</v>
      </c>
      <c r="E22" t="s">
        <v>58</v>
      </c>
      <c r="F22">
        <v>1</v>
      </c>
      <c r="G22" t="s">
        <v>59</v>
      </c>
      <c r="H22">
        <v>815</v>
      </c>
      <c r="I22">
        <v>18</v>
      </c>
      <c r="J22">
        <v>585</v>
      </c>
      <c r="K22">
        <v>64</v>
      </c>
      <c r="L22">
        <v>29</v>
      </c>
      <c r="M22">
        <v>26</v>
      </c>
      <c r="N22" t="s">
        <v>51</v>
      </c>
      <c r="O22">
        <v>2</v>
      </c>
      <c r="P22">
        <v>13</v>
      </c>
      <c r="Q22">
        <v>1</v>
      </c>
      <c r="R22">
        <v>3</v>
      </c>
      <c r="S22">
        <v>4</v>
      </c>
      <c r="T22">
        <v>70</v>
      </c>
      <c r="U22">
        <v>622</v>
      </c>
      <c r="V22">
        <v>16</v>
      </c>
      <c r="W22">
        <v>458</v>
      </c>
      <c r="X22">
        <v>45</v>
      </c>
      <c r="Y22">
        <v>20</v>
      </c>
      <c r="Z22">
        <v>13</v>
      </c>
      <c r="AA22" t="s">
        <v>51</v>
      </c>
      <c r="AB22">
        <v>1</v>
      </c>
      <c r="AC22">
        <v>11</v>
      </c>
      <c r="AD22">
        <v>1</v>
      </c>
      <c r="AE22">
        <v>3</v>
      </c>
      <c r="AF22">
        <v>4</v>
      </c>
      <c r="AG22">
        <v>50</v>
      </c>
      <c r="AH22">
        <v>193</v>
      </c>
      <c r="AI22">
        <v>2</v>
      </c>
      <c r="AJ22">
        <v>127</v>
      </c>
      <c r="AK22">
        <v>19</v>
      </c>
      <c r="AL22">
        <v>9</v>
      </c>
      <c r="AM22">
        <v>13</v>
      </c>
      <c r="AN22" t="s">
        <v>51</v>
      </c>
      <c r="AO22">
        <v>1</v>
      </c>
      <c r="AP22">
        <v>2</v>
      </c>
      <c r="AQ22" t="s">
        <v>51</v>
      </c>
      <c r="AR22" t="s">
        <v>51</v>
      </c>
      <c r="AS22" t="s">
        <v>51</v>
      </c>
      <c r="AT22">
        <v>20</v>
      </c>
    </row>
    <row r="23" spans="1:46" ht="13.5">
      <c r="A23">
        <v>23</v>
      </c>
      <c r="C23">
        <v>11000</v>
      </c>
      <c r="D23" t="s">
        <v>40</v>
      </c>
      <c r="E23" t="s">
        <v>60</v>
      </c>
      <c r="F23">
        <v>1</v>
      </c>
      <c r="G23" t="s">
        <v>61</v>
      </c>
      <c r="H23">
        <v>3894</v>
      </c>
      <c r="I23">
        <v>12</v>
      </c>
      <c r="J23">
        <v>103</v>
      </c>
      <c r="K23">
        <v>108</v>
      </c>
      <c r="L23">
        <v>82</v>
      </c>
      <c r="M23">
        <v>204</v>
      </c>
      <c r="N23">
        <v>2</v>
      </c>
      <c r="O23">
        <v>14</v>
      </c>
      <c r="P23">
        <v>2459</v>
      </c>
      <c r="Q23">
        <v>68</v>
      </c>
      <c r="R23">
        <v>88</v>
      </c>
      <c r="S23">
        <v>264</v>
      </c>
      <c r="T23">
        <v>490</v>
      </c>
      <c r="U23">
        <v>2282</v>
      </c>
      <c r="V23">
        <v>10</v>
      </c>
      <c r="W23">
        <v>56</v>
      </c>
      <c r="X23">
        <v>49</v>
      </c>
      <c r="Y23">
        <v>49</v>
      </c>
      <c r="Z23">
        <v>51</v>
      </c>
      <c r="AA23">
        <v>2</v>
      </c>
      <c r="AB23">
        <v>11</v>
      </c>
      <c r="AC23">
        <v>1442</v>
      </c>
      <c r="AD23">
        <v>64</v>
      </c>
      <c r="AE23">
        <v>87</v>
      </c>
      <c r="AF23">
        <v>147</v>
      </c>
      <c r="AG23">
        <v>314</v>
      </c>
      <c r="AH23">
        <v>1612</v>
      </c>
      <c r="AI23">
        <v>2</v>
      </c>
      <c r="AJ23">
        <v>47</v>
      </c>
      <c r="AK23">
        <v>59</v>
      </c>
      <c r="AL23">
        <v>33</v>
      </c>
      <c r="AM23">
        <v>153</v>
      </c>
      <c r="AN23" t="s">
        <v>51</v>
      </c>
      <c r="AO23">
        <v>3</v>
      </c>
      <c r="AP23">
        <v>1017</v>
      </c>
      <c r="AQ23">
        <v>4</v>
      </c>
      <c r="AR23">
        <v>1</v>
      </c>
      <c r="AS23">
        <v>117</v>
      </c>
      <c r="AT23">
        <v>176</v>
      </c>
    </row>
    <row r="24" spans="1:46" ht="13.5">
      <c r="A24">
        <v>24</v>
      </c>
      <c r="C24">
        <v>11000</v>
      </c>
      <c r="D24" t="s">
        <v>40</v>
      </c>
      <c r="E24" t="s">
        <v>62</v>
      </c>
      <c r="F24">
        <v>1</v>
      </c>
      <c r="G24" t="s">
        <v>63</v>
      </c>
      <c r="H24">
        <v>1477</v>
      </c>
      <c r="I24">
        <v>7</v>
      </c>
      <c r="J24">
        <v>18</v>
      </c>
      <c r="K24">
        <v>38</v>
      </c>
      <c r="L24">
        <v>42</v>
      </c>
      <c r="M24">
        <v>61</v>
      </c>
      <c r="N24" t="s">
        <v>51</v>
      </c>
      <c r="O24">
        <v>12</v>
      </c>
      <c r="P24">
        <v>957</v>
      </c>
      <c r="Q24">
        <v>21</v>
      </c>
      <c r="R24">
        <v>23</v>
      </c>
      <c r="S24">
        <v>108</v>
      </c>
      <c r="T24">
        <v>190</v>
      </c>
      <c r="U24">
        <v>838</v>
      </c>
      <c r="V24">
        <v>6</v>
      </c>
      <c r="W24">
        <v>10</v>
      </c>
      <c r="X24">
        <v>12</v>
      </c>
      <c r="Y24">
        <v>22</v>
      </c>
      <c r="Z24">
        <v>21</v>
      </c>
      <c r="AA24" t="s">
        <v>51</v>
      </c>
      <c r="AB24">
        <v>10</v>
      </c>
      <c r="AC24">
        <v>545</v>
      </c>
      <c r="AD24">
        <v>17</v>
      </c>
      <c r="AE24">
        <v>21</v>
      </c>
      <c r="AF24">
        <v>56</v>
      </c>
      <c r="AG24">
        <v>118</v>
      </c>
      <c r="AH24">
        <v>639</v>
      </c>
      <c r="AI24">
        <v>1</v>
      </c>
      <c r="AJ24">
        <v>8</v>
      </c>
      <c r="AK24">
        <v>26</v>
      </c>
      <c r="AL24">
        <v>20</v>
      </c>
      <c r="AM24">
        <v>40</v>
      </c>
      <c r="AN24" t="s">
        <v>51</v>
      </c>
      <c r="AO24">
        <v>2</v>
      </c>
      <c r="AP24">
        <v>412</v>
      </c>
      <c r="AQ24">
        <v>4</v>
      </c>
      <c r="AR24">
        <v>2</v>
      </c>
      <c r="AS24">
        <v>52</v>
      </c>
      <c r="AT24">
        <v>72</v>
      </c>
    </row>
    <row r="25" spans="1:46" ht="13.5">
      <c r="A25">
        <v>25</v>
      </c>
      <c r="C25">
        <v>11000</v>
      </c>
      <c r="D25" t="s">
        <v>40</v>
      </c>
      <c r="E25" t="s">
        <v>64</v>
      </c>
      <c r="F25">
        <v>1</v>
      </c>
      <c r="G25" t="s">
        <v>65</v>
      </c>
      <c r="H25">
        <v>5536</v>
      </c>
      <c r="I25">
        <v>109</v>
      </c>
      <c r="J25">
        <v>907</v>
      </c>
      <c r="K25">
        <v>292</v>
      </c>
      <c r="L25">
        <v>508</v>
      </c>
      <c r="M25">
        <v>550</v>
      </c>
      <c r="N25">
        <v>2</v>
      </c>
      <c r="O25">
        <v>17</v>
      </c>
      <c r="P25">
        <v>1071</v>
      </c>
      <c r="Q25">
        <v>68</v>
      </c>
      <c r="R25">
        <v>155</v>
      </c>
      <c r="S25">
        <v>210</v>
      </c>
      <c r="T25">
        <v>1647</v>
      </c>
      <c r="U25">
        <v>4013</v>
      </c>
      <c r="V25">
        <v>104</v>
      </c>
      <c r="W25">
        <v>689</v>
      </c>
      <c r="X25">
        <v>171</v>
      </c>
      <c r="Y25">
        <v>440</v>
      </c>
      <c r="Z25">
        <v>357</v>
      </c>
      <c r="AA25">
        <v>2</v>
      </c>
      <c r="AB25">
        <v>9</v>
      </c>
      <c r="AC25">
        <v>842</v>
      </c>
      <c r="AD25">
        <v>67</v>
      </c>
      <c r="AE25">
        <v>155</v>
      </c>
      <c r="AF25">
        <v>136</v>
      </c>
      <c r="AG25">
        <v>1041</v>
      </c>
      <c r="AH25">
        <v>1523</v>
      </c>
      <c r="AI25">
        <v>5</v>
      </c>
      <c r="AJ25">
        <v>218</v>
      </c>
      <c r="AK25">
        <v>121</v>
      </c>
      <c r="AL25">
        <v>68</v>
      </c>
      <c r="AM25">
        <v>193</v>
      </c>
      <c r="AN25" t="s">
        <v>51</v>
      </c>
      <c r="AO25">
        <v>8</v>
      </c>
      <c r="AP25">
        <v>229</v>
      </c>
      <c r="AQ25">
        <v>1</v>
      </c>
      <c r="AR25" t="s">
        <v>51</v>
      </c>
      <c r="AS25">
        <v>74</v>
      </c>
      <c r="AT25">
        <v>606</v>
      </c>
    </row>
    <row r="26" spans="1:46" ht="13.5">
      <c r="A26">
        <v>26</v>
      </c>
      <c r="C26">
        <v>11000</v>
      </c>
      <c r="D26" t="s">
        <v>40</v>
      </c>
      <c r="E26" t="s">
        <v>66</v>
      </c>
      <c r="F26">
        <v>0</v>
      </c>
      <c r="G26" t="s">
        <v>67</v>
      </c>
      <c r="H26">
        <v>3482305</v>
      </c>
      <c r="I26">
        <v>71721</v>
      </c>
      <c r="J26">
        <v>479019</v>
      </c>
      <c r="K26">
        <v>707019</v>
      </c>
      <c r="L26">
        <v>502510</v>
      </c>
      <c r="M26">
        <v>358578</v>
      </c>
      <c r="N26">
        <v>64853</v>
      </c>
      <c r="O26">
        <v>58613</v>
      </c>
      <c r="P26">
        <v>469887</v>
      </c>
      <c r="Q26">
        <v>127067</v>
      </c>
      <c r="R26">
        <v>155299</v>
      </c>
      <c r="S26">
        <v>237076</v>
      </c>
      <c r="T26">
        <v>250663</v>
      </c>
      <c r="U26">
        <v>2069278</v>
      </c>
      <c r="V26">
        <v>63499</v>
      </c>
      <c r="W26">
        <v>276113</v>
      </c>
      <c r="X26">
        <v>309619</v>
      </c>
      <c r="Y26">
        <v>307989</v>
      </c>
      <c r="Z26">
        <v>128139</v>
      </c>
      <c r="AA26">
        <v>60526</v>
      </c>
      <c r="AB26">
        <v>36778</v>
      </c>
      <c r="AC26">
        <v>334512</v>
      </c>
      <c r="AD26">
        <v>123019</v>
      </c>
      <c r="AE26">
        <v>152651</v>
      </c>
      <c r="AF26">
        <v>124480</v>
      </c>
      <c r="AG26">
        <v>151953</v>
      </c>
      <c r="AH26">
        <v>1413027</v>
      </c>
      <c r="AI26">
        <v>8222</v>
      </c>
      <c r="AJ26">
        <v>202906</v>
      </c>
      <c r="AK26">
        <v>397400</v>
      </c>
      <c r="AL26">
        <v>194521</v>
      </c>
      <c r="AM26">
        <v>230439</v>
      </c>
      <c r="AN26">
        <v>4327</v>
      </c>
      <c r="AO26">
        <v>21835</v>
      </c>
      <c r="AP26">
        <v>135375</v>
      </c>
      <c r="AQ26">
        <v>4048</v>
      </c>
      <c r="AR26">
        <v>2648</v>
      </c>
      <c r="AS26">
        <v>112596</v>
      </c>
      <c r="AT26">
        <v>98710</v>
      </c>
    </row>
    <row r="27" spans="1:46" ht="13.5">
      <c r="A27">
        <v>27</v>
      </c>
      <c r="C27">
        <v>11000</v>
      </c>
      <c r="D27" t="s">
        <v>40</v>
      </c>
      <c r="E27" t="s">
        <v>68</v>
      </c>
      <c r="F27">
        <v>0</v>
      </c>
      <c r="G27" t="s">
        <v>69</v>
      </c>
      <c r="H27">
        <v>3431010</v>
      </c>
      <c r="I27">
        <v>70979</v>
      </c>
      <c r="J27">
        <v>473400</v>
      </c>
      <c r="K27">
        <v>703785</v>
      </c>
      <c r="L27">
        <v>499140</v>
      </c>
      <c r="M27">
        <v>353630</v>
      </c>
      <c r="N27">
        <v>64814</v>
      </c>
      <c r="O27">
        <v>58349</v>
      </c>
      <c r="P27">
        <v>457297</v>
      </c>
      <c r="Q27">
        <v>126525</v>
      </c>
      <c r="R27">
        <v>154105</v>
      </c>
      <c r="S27">
        <v>234373</v>
      </c>
      <c r="T27">
        <v>234613</v>
      </c>
      <c r="U27">
        <v>2041727</v>
      </c>
      <c r="V27">
        <v>62964</v>
      </c>
      <c r="W27">
        <v>272166</v>
      </c>
      <c r="X27">
        <v>308449</v>
      </c>
      <c r="Y27">
        <v>306111</v>
      </c>
      <c r="Z27">
        <v>126300</v>
      </c>
      <c r="AA27">
        <v>60495</v>
      </c>
      <c r="AB27">
        <v>36635</v>
      </c>
      <c r="AC27">
        <v>328315</v>
      </c>
      <c r="AD27">
        <v>122516</v>
      </c>
      <c r="AE27">
        <v>151511</v>
      </c>
      <c r="AF27">
        <v>123492</v>
      </c>
      <c r="AG27">
        <v>142773</v>
      </c>
      <c r="AH27">
        <v>1389283</v>
      </c>
      <c r="AI27">
        <v>8015</v>
      </c>
      <c r="AJ27">
        <v>201234</v>
      </c>
      <c r="AK27">
        <v>395336</v>
      </c>
      <c r="AL27">
        <v>193029</v>
      </c>
      <c r="AM27">
        <v>227330</v>
      </c>
      <c r="AN27">
        <v>4319</v>
      </c>
      <c r="AO27">
        <v>21714</v>
      </c>
      <c r="AP27">
        <v>128982</v>
      </c>
      <c r="AQ27">
        <v>4009</v>
      </c>
      <c r="AR27">
        <v>2594</v>
      </c>
      <c r="AS27">
        <v>110881</v>
      </c>
      <c r="AT27">
        <v>91840</v>
      </c>
    </row>
    <row r="28" spans="1:7" ht="13.5">
      <c r="A28">
        <v>28</v>
      </c>
      <c r="G28" t="s">
        <v>70</v>
      </c>
    </row>
    <row r="29" spans="1:46" ht="13.5">
      <c r="A29">
        <v>29</v>
      </c>
      <c r="C29">
        <v>11100</v>
      </c>
      <c r="D29">
        <v>1</v>
      </c>
      <c r="E29" t="s">
        <v>41</v>
      </c>
      <c r="F29">
        <v>0</v>
      </c>
      <c r="G29" t="s">
        <v>42</v>
      </c>
      <c r="H29">
        <v>5498</v>
      </c>
      <c r="I29">
        <v>153</v>
      </c>
      <c r="J29">
        <v>976</v>
      </c>
      <c r="K29">
        <v>630</v>
      </c>
      <c r="L29">
        <v>631</v>
      </c>
      <c r="M29">
        <v>780</v>
      </c>
      <c r="N29">
        <v>6</v>
      </c>
      <c r="O29">
        <v>8</v>
      </c>
      <c r="P29">
        <v>1043</v>
      </c>
      <c r="Q29">
        <v>73</v>
      </c>
      <c r="R29">
        <v>132</v>
      </c>
      <c r="S29">
        <v>354</v>
      </c>
      <c r="T29">
        <v>712</v>
      </c>
      <c r="U29">
        <v>2875</v>
      </c>
      <c r="V29">
        <v>112</v>
      </c>
      <c r="W29">
        <v>698</v>
      </c>
      <c r="X29">
        <v>237</v>
      </c>
      <c r="Y29">
        <v>354</v>
      </c>
      <c r="Z29">
        <v>306</v>
      </c>
      <c r="AA29">
        <v>5</v>
      </c>
      <c r="AB29">
        <v>4</v>
      </c>
      <c r="AC29">
        <v>500</v>
      </c>
      <c r="AD29">
        <v>70</v>
      </c>
      <c r="AE29">
        <v>124</v>
      </c>
      <c r="AF29">
        <v>134</v>
      </c>
      <c r="AG29">
        <v>331</v>
      </c>
      <c r="AH29">
        <v>2623</v>
      </c>
      <c r="AI29">
        <v>41</v>
      </c>
      <c r="AJ29">
        <v>278</v>
      </c>
      <c r="AK29">
        <v>393</v>
      </c>
      <c r="AL29">
        <v>277</v>
      </c>
      <c r="AM29">
        <v>474</v>
      </c>
      <c r="AN29">
        <v>1</v>
      </c>
      <c r="AO29">
        <v>4</v>
      </c>
      <c r="AP29">
        <v>543</v>
      </c>
      <c r="AQ29">
        <v>3</v>
      </c>
      <c r="AR29">
        <v>8</v>
      </c>
      <c r="AS29">
        <v>220</v>
      </c>
      <c r="AT29">
        <v>381</v>
      </c>
    </row>
    <row r="30" spans="1:46" ht="13.5">
      <c r="A30">
        <v>30</v>
      </c>
      <c r="C30">
        <v>11100</v>
      </c>
      <c r="D30">
        <v>1</v>
      </c>
      <c r="E30" t="s">
        <v>43</v>
      </c>
      <c r="F30">
        <v>1</v>
      </c>
      <c r="G30" t="s">
        <v>44</v>
      </c>
      <c r="H30">
        <v>1357</v>
      </c>
      <c r="I30">
        <v>83</v>
      </c>
      <c r="J30">
        <v>236</v>
      </c>
      <c r="K30">
        <v>230</v>
      </c>
      <c r="L30">
        <v>221</v>
      </c>
      <c r="M30">
        <v>218</v>
      </c>
      <c r="N30">
        <v>4</v>
      </c>
      <c r="O30">
        <v>2</v>
      </c>
      <c r="P30">
        <v>79</v>
      </c>
      <c r="Q30">
        <v>39</v>
      </c>
      <c r="R30">
        <v>33</v>
      </c>
      <c r="S30">
        <v>101</v>
      </c>
      <c r="T30">
        <v>111</v>
      </c>
      <c r="U30">
        <v>738</v>
      </c>
      <c r="V30">
        <v>61</v>
      </c>
      <c r="W30">
        <v>167</v>
      </c>
      <c r="X30">
        <v>94</v>
      </c>
      <c r="Y30">
        <v>122</v>
      </c>
      <c r="Z30">
        <v>86</v>
      </c>
      <c r="AA30">
        <v>3</v>
      </c>
      <c r="AB30">
        <v>2</v>
      </c>
      <c r="AC30">
        <v>40</v>
      </c>
      <c r="AD30">
        <v>38</v>
      </c>
      <c r="AE30">
        <v>30</v>
      </c>
      <c r="AF30">
        <v>54</v>
      </c>
      <c r="AG30">
        <v>41</v>
      </c>
      <c r="AH30">
        <v>619</v>
      </c>
      <c r="AI30">
        <v>22</v>
      </c>
      <c r="AJ30">
        <v>69</v>
      </c>
      <c r="AK30">
        <v>136</v>
      </c>
      <c r="AL30">
        <v>99</v>
      </c>
      <c r="AM30">
        <v>132</v>
      </c>
      <c r="AN30">
        <v>1</v>
      </c>
      <c r="AO30" t="s">
        <v>51</v>
      </c>
      <c r="AP30">
        <v>39</v>
      </c>
      <c r="AQ30">
        <v>1</v>
      </c>
      <c r="AR30">
        <v>3</v>
      </c>
      <c r="AS30">
        <v>47</v>
      </c>
      <c r="AT30">
        <v>70</v>
      </c>
    </row>
    <row r="31" spans="1:46" ht="13.5">
      <c r="A31">
        <v>31</v>
      </c>
      <c r="C31">
        <v>11100</v>
      </c>
      <c r="D31">
        <v>1</v>
      </c>
      <c r="E31" t="s">
        <v>45</v>
      </c>
      <c r="F31">
        <v>1</v>
      </c>
      <c r="G31" t="s">
        <v>46</v>
      </c>
      <c r="H31">
        <v>2127</v>
      </c>
      <c r="I31">
        <v>43</v>
      </c>
      <c r="J31">
        <v>337</v>
      </c>
      <c r="K31">
        <v>281</v>
      </c>
      <c r="L31">
        <v>270</v>
      </c>
      <c r="M31">
        <v>298</v>
      </c>
      <c r="N31">
        <v>1</v>
      </c>
      <c r="O31">
        <v>1</v>
      </c>
      <c r="P31">
        <v>406</v>
      </c>
      <c r="Q31">
        <v>15</v>
      </c>
      <c r="R31">
        <v>62</v>
      </c>
      <c r="S31">
        <v>114</v>
      </c>
      <c r="T31">
        <v>299</v>
      </c>
      <c r="U31">
        <v>1069</v>
      </c>
      <c r="V31">
        <v>29</v>
      </c>
      <c r="W31">
        <v>226</v>
      </c>
      <c r="X31">
        <v>86</v>
      </c>
      <c r="Y31">
        <v>136</v>
      </c>
      <c r="Z31">
        <v>127</v>
      </c>
      <c r="AA31">
        <v>1</v>
      </c>
      <c r="AB31" t="s">
        <v>51</v>
      </c>
      <c r="AC31">
        <v>207</v>
      </c>
      <c r="AD31">
        <v>14</v>
      </c>
      <c r="AE31">
        <v>59</v>
      </c>
      <c r="AF31">
        <v>39</v>
      </c>
      <c r="AG31">
        <v>145</v>
      </c>
      <c r="AH31">
        <v>1058</v>
      </c>
      <c r="AI31">
        <v>14</v>
      </c>
      <c r="AJ31">
        <v>111</v>
      </c>
      <c r="AK31">
        <v>195</v>
      </c>
      <c r="AL31">
        <v>134</v>
      </c>
      <c r="AM31">
        <v>171</v>
      </c>
      <c r="AN31" t="s">
        <v>51</v>
      </c>
      <c r="AO31">
        <v>1</v>
      </c>
      <c r="AP31">
        <v>199</v>
      </c>
      <c r="AQ31">
        <v>1</v>
      </c>
      <c r="AR31">
        <v>3</v>
      </c>
      <c r="AS31">
        <v>75</v>
      </c>
      <c r="AT31">
        <v>154</v>
      </c>
    </row>
    <row r="32" spans="1:46" ht="13.5">
      <c r="A32">
        <v>32</v>
      </c>
      <c r="C32">
        <v>11100</v>
      </c>
      <c r="D32">
        <v>1</v>
      </c>
      <c r="E32" t="s">
        <v>47</v>
      </c>
      <c r="F32">
        <v>1</v>
      </c>
      <c r="G32" t="s">
        <v>48</v>
      </c>
      <c r="H32">
        <v>558</v>
      </c>
      <c r="I32">
        <v>5</v>
      </c>
      <c r="J32">
        <v>20</v>
      </c>
      <c r="K32">
        <v>21</v>
      </c>
      <c r="L32">
        <v>27</v>
      </c>
      <c r="M32">
        <v>108</v>
      </c>
      <c r="N32">
        <v>1</v>
      </c>
      <c r="O32">
        <v>1</v>
      </c>
      <c r="P32">
        <v>228</v>
      </c>
      <c r="Q32" t="s">
        <v>51</v>
      </c>
      <c r="R32">
        <v>5</v>
      </c>
      <c r="S32">
        <v>72</v>
      </c>
      <c r="T32">
        <v>70</v>
      </c>
      <c r="U32">
        <v>87</v>
      </c>
      <c r="V32">
        <v>3</v>
      </c>
      <c r="W32">
        <v>6</v>
      </c>
      <c r="X32">
        <v>2</v>
      </c>
      <c r="Y32">
        <v>5</v>
      </c>
      <c r="Z32">
        <v>13</v>
      </c>
      <c r="AA32">
        <v>1</v>
      </c>
      <c r="AB32">
        <v>1</v>
      </c>
      <c r="AC32">
        <v>33</v>
      </c>
      <c r="AD32" t="s">
        <v>51</v>
      </c>
      <c r="AE32">
        <v>3</v>
      </c>
      <c r="AF32">
        <v>11</v>
      </c>
      <c r="AG32">
        <v>9</v>
      </c>
      <c r="AH32">
        <v>471</v>
      </c>
      <c r="AI32">
        <v>2</v>
      </c>
      <c r="AJ32">
        <v>14</v>
      </c>
      <c r="AK32">
        <v>19</v>
      </c>
      <c r="AL32">
        <v>22</v>
      </c>
      <c r="AM32">
        <v>95</v>
      </c>
      <c r="AN32" t="s">
        <v>51</v>
      </c>
      <c r="AO32" t="s">
        <v>51</v>
      </c>
      <c r="AP32">
        <v>195</v>
      </c>
      <c r="AQ32" t="s">
        <v>51</v>
      </c>
      <c r="AR32">
        <v>2</v>
      </c>
      <c r="AS32">
        <v>61</v>
      </c>
      <c r="AT32">
        <v>61</v>
      </c>
    </row>
    <row r="33" spans="1:46" ht="13.5">
      <c r="A33">
        <v>33</v>
      </c>
      <c r="C33">
        <v>11100</v>
      </c>
      <c r="D33">
        <v>1</v>
      </c>
      <c r="E33" t="s">
        <v>49</v>
      </c>
      <c r="F33">
        <v>1</v>
      </c>
      <c r="G33" t="s">
        <v>50</v>
      </c>
      <c r="H33">
        <v>89</v>
      </c>
      <c r="I33" t="s">
        <v>51</v>
      </c>
      <c r="J33">
        <v>10</v>
      </c>
      <c r="K33">
        <v>6</v>
      </c>
      <c r="L33">
        <v>2</v>
      </c>
      <c r="M33">
        <v>26</v>
      </c>
      <c r="N33" t="s">
        <v>51</v>
      </c>
      <c r="O33" t="s">
        <v>51</v>
      </c>
      <c r="P33">
        <v>17</v>
      </c>
      <c r="Q33" t="s">
        <v>51</v>
      </c>
      <c r="R33">
        <v>2</v>
      </c>
      <c r="S33">
        <v>9</v>
      </c>
      <c r="T33">
        <v>17</v>
      </c>
      <c r="U33">
        <v>27</v>
      </c>
      <c r="V33" t="s">
        <v>51</v>
      </c>
      <c r="W33">
        <v>2</v>
      </c>
      <c r="X33" t="s">
        <v>51</v>
      </c>
      <c r="Y33">
        <v>2</v>
      </c>
      <c r="Z33">
        <v>10</v>
      </c>
      <c r="AA33" t="s">
        <v>51</v>
      </c>
      <c r="AB33" t="s">
        <v>51</v>
      </c>
      <c r="AC33">
        <v>5</v>
      </c>
      <c r="AD33" t="s">
        <v>51</v>
      </c>
      <c r="AE33">
        <v>2</v>
      </c>
      <c r="AF33">
        <v>2</v>
      </c>
      <c r="AG33">
        <v>4</v>
      </c>
      <c r="AH33">
        <v>62</v>
      </c>
      <c r="AI33" t="s">
        <v>51</v>
      </c>
      <c r="AJ33">
        <v>8</v>
      </c>
      <c r="AK33">
        <v>6</v>
      </c>
      <c r="AL33" t="s">
        <v>51</v>
      </c>
      <c r="AM33">
        <v>16</v>
      </c>
      <c r="AN33" t="s">
        <v>51</v>
      </c>
      <c r="AO33" t="s">
        <v>51</v>
      </c>
      <c r="AP33">
        <v>12</v>
      </c>
      <c r="AQ33" t="s">
        <v>51</v>
      </c>
      <c r="AR33" t="s">
        <v>51</v>
      </c>
      <c r="AS33">
        <v>7</v>
      </c>
      <c r="AT33">
        <v>13</v>
      </c>
    </row>
    <row r="34" spans="1:46" ht="13.5">
      <c r="A34">
        <v>34</v>
      </c>
      <c r="C34">
        <v>11100</v>
      </c>
      <c r="D34">
        <v>1</v>
      </c>
      <c r="E34" t="s">
        <v>52</v>
      </c>
      <c r="F34">
        <v>1</v>
      </c>
      <c r="G34" t="s">
        <v>53</v>
      </c>
      <c r="H34">
        <v>71</v>
      </c>
      <c r="I34" t="s">
        <v>51</v>
      </c>
      <c r="J34">
        <v>9</v>
      </c>
      <c r="K34">
        <v>3</v>
      </c>
      <c r="L34" t="s">
        <v>51</v>
      </c>
      <c r="M34">
        <v>10</v>
      </c>
      <c r="N34" t="s">
        <v>51</v>
      </c>
      <c r="O34">
        <v>1</v>
      </c>
      <c r="P34">
        <v>41</v>
      </c>
      <c r="Q34" t="s">
        <v>51</v>
      </c>
      <c r="R34">
        <v>3</v>
      </c>
      <c r="S34">
        <v>1</v>
      </c>
      <c r="T34">
        <v>3</v>
      </c>
      <c r="U34">
        <v>53</v>
      </c>
      <c r="V34" t="s">
        <v>51</v>
      </c>
      <c r="W34">
        <v>6</v>
      </c>
      <c r="X34">
        <v>3</v>
      </c>
      <c r="Y34" t="s">
        <v>51</v>
      </c>
      <c r="Z34">
        <v>6</v>
      </c>
      <c r="AA34" t="s">
        <v>51</v>
      </c>
      <c r="AB34" t="s">
        <v>51</v>
      </c>
      <c r="AC34">
        <v>32</v>
      </c>
      <c r="AD34" t="s">
        <v>51</v>
      </c>
      <c r="AE34">
        <v>3</v>
      </c>
      <c r="AF34">
        <v>1</v>
      </c>
      <c r="AG34">
        <v>2</v>
      </c>
      <c r="AH34">
        <v>18</v>
      </c>
      <c r="AI34" t="s">
        <v>51</v>
      </c>
      <c r="AJ34">
        <v>3</v>
      </c>
      <c r="AK34" t="s">
        <v>51</v>
      </c>
      <c r="AL34" t="s">
        <v>51</v>
      </c>
      <c r="AM34">
        <v>4</v>
      </c>
      <c r="AN34" t="s">
        <v>51</v>
      </c>
      <c r="AO34">
        <v>1</v>
      </c>
      <c r="AP34">
        <v>9</v>
      </c>
      <c r="AQ34" t="s">
        <v>51</v>
      </c>
      <c r="AR34" t="s">
        <v>51</v>
      </c>
      <c r="AS34" t="s">
        <v>51</v>
      </c>
      <c r="AT34">
        <v>1</v>
      </c>
    </row>
    <row r="35" spans="1:46" ht="13.5">
      <c r="A35">
        <v>35</v>
      </c>
      <c r="C35">
        <v>11100</v>
      </c>
      <c r="D35">
        <v>1</v>
      </c>
      <c r="E35" t="s">
        <v>54</v>
      </c>
      <c r="F35">
        <v>1</v>
      </c>
      <c r="G35" t="s">
        <v>55</v>
      </c>
      <c r="H35">
        <v>156</v>
      </c>
      <c r="I35" t="s">
        <v>51</v>
      </c>
      <c r="J35">
        <v>18</v>
      </c>
      <c r="K35">
        <v>3</v>
      </c>
      <c r="L35">
        <v>10</v>
      </c>
      <c r="M35">
        <v>30</v>
      </c>
      <c r="N35" t="s">
        <v>51</v>
      </c>
      <c r="O35" t="s">
        <v>51</v>
      </c>
      <c r="P35">
        <v>45</v>
      </c>
      <c r="Q35" t="s">
        <v>51</v>
      </c>
      <c r="R35">
        <v>6</v>
      </c>
      <c r="S35">
        <v>19</v>
      </c>
      <c r="T35">
        <v>25</v>
      </c>
      <c r="U35">
        <v>98</v>
      </c>
      <c r="V35" t="s">
        <v>51</v>
      </c>
      <c r="W35">
        <v>17</v>
      </c>
      <c r="X35">
        <v>1</v>
      </c>
      <c r="Y35">
        <v>7</v>
      </c>
      <c r="Z35">
        <v>14</v>
      </c>
      <c r="AA35" t="s">
        <v>51</v>
      </c>
      <c r="AB35" t="s">
        <v>51</v>
      </c>
      <c r="AC35">
        <v>33</v>
      </c>
      <c r="AD35" t="s">
        <v>51</v>
      </c>
      <c r="AE35">
        <v>6</v>
      </c>
      <c r="AF35">
        <v>4</v>
      </c>
      <c r="AG35">
        <v>16</v>
      </c>
      <c r="AH35">
        <v>58</v>
      </c>
      <c r="AI35" t="s">
        <v>51</v>
      </c>
      <c r="AJ35">
        <v>1</v>
      </c>
      <c r="AK35">
        <v>2</v>
      </c>
      <c r="AL35">
        <v>3</v>
      </c>
      <c r="AM35">
        <v>16</v>
      </c>
      <c r="AN35" t="s">
        <v>51</v>
      </c>
      <c r="AO35" t="s">
        <v>51</v>
      </c>
      <c r="AP35">
        <v>12</v>
      </c>
      <c r="AQ35" t="s">
        <v>51</v>
      </c>
      <c r="AR35" t="s">
        <v>51</v>
      </c>
      <c r="AS35">
        <v>15</v>
      </c>
      <c r="AT35">
        <v>9</v>
      </c>
    </row>
    <row r="36" spans="1:46" ht="13.5">
      <c r="A36">
        <v>36</v>
      </c>
      <c r="C36">
        <v>11100</v>
      </c>
      <c r="D36">
        <v>1</v>
      </c>
      <c r="E36" t="s">
        <v>56</v>
      </c>
      <c r="F36">
        <v>1</v>
      </c>
      <c r="G36" t="s">
        <v>57</v>
      </c>
      <c r="H36">
        <v>67</v>
      </c>
      <c r="I36">
        <v>1</v>
      </c>
      <c r="J36">
        <v>54</v>
      </c>
      <c r="K36">
        <v>6</v>
      </c>
      <c r="L36">
        <v>3</v>
      </c>
      <c r="M36">
        <v>1</v>
      </c>
      <c r="N36" t="s">
        <v>51</v>
      </c>
      <c r="O36" t="s">
        <v>51</v>
      </c>
      <c r="P36" t="s">
        <v>51</v>
      </c>
      <c r="Q36" t="s">
        <v>51</v>
      </c>
      <c r="R36" t="s">
        <v>51</v>
      </c>
      <c r="S36" t="s">
        <v>51</v>
      </c>
      <c r="T36">
        <v>2</v>
      </c>
      <c r="U36">
        <v>59</v>
      </c>
      <c r="V36" t="s">
        <v>51</v>
      </c>
      <c r="W36">
        <v>48</v>
      </c>
      <c r="X36">
        <v>5</v>
      </c>
      <c r="Y36">
        <v>3</v>
      </c>
      <c r="Z36">
        <v>1</v>
      </c>
      <c r="AA36" t="s">
        <v>51</v>
      </c>
      <c r="AB36" t="s">
        <v>51</v>
      </c>
      <c r="AC36" t="s">
        <v>51</v>
      </c>
      <c r="AD36" t="s">
        <v>51</v>
      </c>
      <c r="AE36" t="s">
        <v>51</v>
      </c>
      <c r="AF36" t="s">
        <v>51</v>
      </c>
      <c r="AG36">
        <v>2</v>
      </c>
      <c r="AH36">
        <v>8</v>
      </c>
      <c r="AI36">
        <v>1</v>
      </c>
      <c r="AJ36">
        <v>6</v>
      </c>
      <c r="AK36">
        <v>1</v>
      </c>
      <c r="AL36" t="s">
        <v>51</v>
      </c>
      <c r="AM36" t="s">
        <v>51</v>
      </c>
      <c r="AN36" t="s">
        <v>51</v>
      </c>
      <c r="AO36" t="s">
        <v>51</v>
      </c>
      <c r="AP36" t="s">
        <v>51</v>
      </c>
      <c r="AQ36" t="s">
        <v>51</v>
      </c>
      <c r="AR36" t="s">
        <v>51</v>
      </c>
      <c r="AS36" t="s">
        <v>51</v>
      </c>
      <c r="AT36" t="s">
        <v>51</v>
      </c>
    </row>
    <row r="37" spans="1:46" ht="13.5">
      <c r="A37">
        <v>37</v>
      </c>
      <c r="C37">
        <v>11100</v>
      </c>
      <c r="D37">
        <v>1</v>
      </c>
      <c r="E37" t="s">
        <v>58</v>
      </c>
      <c r="F37">
        <v>1</v>
      </c>
      <c r="G37" t="s">
        <v>59</v>
      </c>
      <c r="H37">
        <v>134</v>
      </c>
      <c r="I37">
        <v>4</v>
      </c>
      <c r="J37">
        <v>100</v>
      </c>
      <c r="K37">
        <v>15</v>
      </c>
      <c r="L37">
        <v>11</v>
      </c>
      <c r="M37">
        <v>1</v>
      </c>
      <c r="N37" t="s">
        <v>51</v>
      </c>
      <c r="O37" t="s">
        <v>51</v>
      </c>
      <c r="P37">
        <v>1</v>
      </c>
      <c r="Q37" t="s">
        <v>51</v>
      </c>
      <c r="R37" t="s">
        <v>51</v>
      </c>
      <c r="S37" t="s">
        <v>51</v>
      </c>
      <c r="T37">
        <v>2</v>
      </c>
      <c r="U37">
        <v>95</v>
      </c>
      <c r="V37">
        <v>4</v>
      </c>
      <c r="W37">
        <v>71</v>
      </c>
      <c r="X37">
        <v>10</v>
      </c>
      <c r="Y37">
        <v>8</v>
      </c>
      <c r="Z37" t="s">
        <v>51</v>
      </c>
      <c r="AA37" t="s">
        <v>51</v>
      </c>
      <c r="AB37" t="s">
        <v>51</v>
      </c>
      <c r="AC37">
        <v>1</v>
      </c>
      <c r="AD37" t="s">
        <v>51</v>
      </c>
      <c r="AE37" t="s">
        <v>51</v>
      </c>
      <c r="AF37" t="s">
        <v>51</v>
      </c>
      <c r="AG37">
        <v>1</v>
      </c>
      <c r="AH37">
        <v>39</v>
      </c>
      <c r="AI37" t="s">
        <v>51</v>
      </c>
      <c r="AJ37">
        <v>29</v>
      </c>
      <c r="AK37">
        <v>5</v>
      </c>
      <c r="AL37">
        <v>3</v>
      </c>
      <c r="AM37">
        <v>1</v>
      </c>
      <c r="AN37" t="s">
        <v>51</v>
      </c>
      <c r="AO37" t="s">
        <v>51</v>
      </c>
      <c r="AP37" t="s">
        <v>51</v>
      </c>
      <c r="AQ37" t="s">
        <v>51</v>
      </c>
      <c r="AR37" t="s">
        <v>51</v>
      </c>
      <c r="AS37" t="s">
        <v>51</v>
      </c>
      <c r="AT37">
        <v>1</v>
      </c>
    </row>
    <row r="38" spans="1:46" ht="13.5">
      <c r="A38">
        <v>38</v>
      </c>
      <c r="C38">
        <v>11100</v>
      </c>
      <c r="D38">
        <v>1</v>
      </c>
      <c r="E38" t="s">
        <v>60</v>
      </c>
      <c r="F38">
        <v>1</v>
      </c>
      <c r="G38" t="s">
        <v>61</v>
      </c>
      <c r="H38">
        <v>153</v>
      </c>
      <c r="I38" t="s">
        <v>51</v>
      </c>
      <c r="J38">
        <v>5</v>
      </c>
      <c r="K38">
        <v>7</v>
      </c>
      <c r="L38">
        <v>4</v>
      </c>
      <c r="M38">
        <v>5</v>
      </c>
      <c r="N38" t="s">
        <v>51</v>
      </c>
      <c r="O38" t="s">
        <v>51</v>
      </c>
      <c r="P38">
        <v>94</v>
      </c>
      <c r="Q38">
        <v>6</v>
      </c>
      <c r="R38">
        <v>7</v>
      </c>
      <c r="S38">
        <v>10</v>
      </c>
      <c r="T38">
        <v>15</v>
      </c>
      <c r="U38">
        <v>82</v>
      </c>
      <c r="V38" t="s">
        <v>51</v>
      </c>
      <c r="W38">
        <v>4</v>
      </c>
      <c r="X38">
        <v>2</v>
      </c>
      <c r="Y38">
        <v>3</v>
      </c>
      <c r="Z38">
        <v>3</v>
      </c>
      <c r="AA38" t="s">
        <v>51</v>
      </c>
      <c r="AB38" t="s">
        <v>51</v>
      </c>
      <c r="AC38">
        <v>39</v>
      </c>
      <c r="AD38">
        <v>6</v>
      </c>
      <c r="AE38">
        <v>7</v>
      </c>
      <c r="AF38">
        <v>7</v>
      </c>
      <c r="AG38">
        <v>11</v>
      </c>
      <c r="AH38">
        <v>71</v>
      </c>
      <c r="AI38" t="s">
        <v>51</v>
      </c>
      <c r="AJ38">
        <v>1</v>
      </c>
      <c r="AK38">
        <v>5</v>
      </c>
      <c r="AL38">
        <v>1</v>
      </c>
      <c r="AM38">
        <v>2</v>
      </c>
      <c r="AN38" t="s">
        <v>51</v>
      </c>
      <c r="AO38" t="s">
        <v>51</v>
      </c>
      <c r="AP38">
        <v>55</v>
      </c>
      <c r="AQ38" t="s">
        <v>51</v>
      </c>
      <c r="AR38" t="s">
        <v>51</v>
      </c>
      <c r="AS38">
        <v>3</v>
      </c>
      <c r="AT38">
        <v>4</v>
      </c>
    </row>
    <row r="39" spans="1:46" ht="13.5">
      <c r="A39">
        <v>39</v>
      </c>
      <c r="C39">
        <v>11100</v>
      </c>
      <c r="D39">
        <v>1</v>
      </c>
      <c r="E39" t="s">
        <v>62</v>
      </c>
      <c r="F39">
        <v>1</v>
      </c>
      <c r="G39" t="s">
        <v>63</v>
      </c>
      <c r="H39">
        <v>30</v>
      </c>
      <c r="I39" t="s">
        <v>51</v>
      </c>
      <c r="J39" t="s">
        <v>51</v>
      </c>
      <c r="K39">
        <v>3</v>
      </c>
      <c r="L39">
        <v>2</v>
      </c>
      <c r="M39">
        <v>3</v>
      </c>
      <c r="N39" t="s">
        <v>51</v>
      </c>
      <c r="O39" t="s">
        <v>51</v>
      </c>
      <c r="P39">
        <v>16</v>
      </c>
      <c r="Q39">
        <v>2</v>
      </c>
      <c r="R39" t="s">
        <v>51</v>
      </c>
      <c r="S39">
        <v>2</v>
      </c>
      <c r="T39">
        <v>2</v>
      </c>
      <c r="U39">
        <v>19</v>
      </c>
      <c r="V39" t="s">
        <v>51</v>
      </c>
      <c r="W39" t="s">
        <v>51</v>
      </c>
      <c r="X39">
        <v>1</v>
      </c>
      <c r="Y39">
        <v>1</v>
      </c>
      <c r="Z39">
        <v>3</v>
      </c>
      <c r="AA39" t="s">
        <v>51</v>
      </c>
      <c r="AB39" t="s">
        <v>51</v>
      </c>
      <c r="AC39">
        <v>10</v>
      </c>
      <c r="AD39">
        <v>1</v>
      </c>
      <c r="AE39" t="s">
        <v>51</v>
      </c>
      <c r="AF39">
        <v>2</v>
      </c>
      <c r="AG39">
        <v>1</v>
      </c>
      <c r="AH39">
        <v>11</v>
      </c>
      <c r="AI39" t="s">
        <v>51</v>
      </c>
      <c r="AJ39" t="s">
        <v>51</v>
      </c>
      <c r="AK39">
        <v>2</v>
      </c>
      <c r="AL39">
        <v>1</v>
      </c>
      <c r="AM39" t="s">
        <v>51</v>
      </c>
      <c r="AN39" t="s">
        <v>51</v>
      </c>
      <c r="AO39" t="s">
        <v>51</v>
      </c>
      <c r="AP39">
        <v>6</v>
      </c>
      <c r="AQ39">
        <v>1</v>
      </c>
      <c r="AR39" t="s">
        <v>51</v>
      </c>
      <c r="AS39" t="s">
        <v>51</v>
      </c>
      <c r="AT39">
        <v>1</v>
      </c>
    </row>
    <row r="40" spans="1:46" ht="13.5">
      <c r="A40">
        <v>40</v>
      </c>
      <c r="C40">
        <v>11100</v>
      </c>
      <c r="D40">
        <v>1</v>
      </c>
      <c r="E40" t="s">
        <v>64</v>
      </c>
      <c r="F40">
        <v>1</v>
      </c>
      <c r="G40" t="s">
        <v>65</v>
      </c>
      <c r="H40">
        <v>756</v>
      </c>
      <c r="I40">
        <v>17</v>
      </c>
      <c r="J40">
        <v>187</v>
      </c>
      <c r="K40">
        <v>55</v>
      </c>
      <c r="L40">
        <v>81</v>
      </c>
      <c r="M40">
        <v>80</v>
      </c>
      <c r="N40" t="s">
        <v>51</v>
      </c>
      <c r="O40">
        <v>3</v>
      </c>
      <c r="P40">
        <v>116</v>
      </c>
      <c r="Q40">
        <v>11</v>
      </c>
      <c r="R40">
        <v>14</v>
      </c>
      <c r="S40">
        <v>26</v>
      </c>
      <c r="T40">
        <v>166</v>
      </c>
      <c r="U40">
        <v>548</v>
      </c>
      <c r="V40">
        <v>15</v>
      </c>
      <c r="W40">
        <v>151</v>
      </c>
      <c r="X40">
        <v>33</v>
      </c>
      <c r="Y40">
        <v>67</v>
      </c>
      <c r="Z40">
        <v>43</v>
      </c>
      <c r="AA40" t="s">
        <v>51</v>
      </c>
      <c r="AB40">
        <v>1</v>
      </c>
      <c r="AC40">
        <v>100</v>
      </c>
      <c r="AD40">
        <v>11</v>
      </c>
      <c r="AE40">
        <v>14</v>
      </c>
      <c r="AF40">
        <v>14</v>
      </c>
      <c r="AG40">
        <v>99</v>
      </c>
      <c r="AH40">
        <v>208</v>
      </c>
      <c r="AI40">
        <v>2</v>
      </c>
      <c r="AJ40">
        <v>36</v>
      </c>
      <c r="AK40">
        <v>22</v>
      </c>
      <c r="AL40">
        <v>14</v>
      </c>
      <c r="AM40">
        <v>37</v>
      </c>
      <c r="AN40" t="s">
        <v>51</v>
      </c>
      <c r="AO40">
        <v>2</v>
      </c>
      <c r="AP40">
        <v>16</v>
      </c>
      <c r="AQ40" t="s">
        <v>51</v>
      </c>
      <c r="AR40" t="s">
        <v>51</v>
      </c>
      <c r="AS40">
        <v>12</v>
      </c>
      <c r="AT40">
        <v>67</v>
      </c>
    </row>
    <row r="41" spans="1:46" ht="13.5">
      <c r="A41">
        <v>41</v>
      </c>
      <c r="C41">
        <v>11100</v>
      </c>
      <c r="D41">
        <v>1</v>
      </c>
      <c r="E41" t="s">
        <v>66</v>
      </c>
      <c r="F41">
        <v>0</v>
      </c>
      <c r="G41" t="s">
        <v>67</v>
      </c>
      <c r="H41">
        <v>585742</v>
      </c>
      <c r="I41">
        <v>14471</v>
      </c>
      <c r="J41">
        <v>94583</v>
      </c>
      <c r="K41">
        <v>139122</v>
      </c>
      <c r="L41">
        <v>97883</v>
      </c>
      <c r="M41">
        <v>58871</v>
      </c>
      <c r="N41">
        <v>10527</v>
      </c>
      <c r="O41">
        <v>4495</v>
      </c>
      <c r="P41">
        <v>53624</v>
      </c>
      <c r="Q41">
        <v>16460</v>
      </c>
      <c r="R41">
        <v>22549</v>
      </c>
      <c r="S41">
        <v>31753</v>
      </c>
      <c r="T41">
        <v>41404</v>
      </c>
      <c r="U41">
        <v>351172</v>
      </c>
      <c r="V41">
        <v>12845</v>
      </c>
      <c r="W41">
        <v>56634</v>
      </c>
      <c r="X41">
        <v>63835</v>
      </c>
      <c r="Y41">
        <v>64367</v>
      </c>
      <c r="Z41">
        <v>22052</v>
      </c>
      <c r="AA41">
        <v>9774</v>
      </c>
      <c r="AB41">
        <v>2903</v>
      </c>
      <c r="AC41">
        <v>38754</v>
      </c>
      <c r="AD41">
        <v>15871</v>
      </c>
      <c r="AE41">
        <v>22148</v>
      </c>
      <c r="AF41">
        <v>16981</v>
      </c>
      <c r="AG41">
        <v>25008</v>
      </c>
      <c r="AH41">
        <v>234570</v>
      </c>
      <c r="AI41">
        <v>1626</v>
      </c>
      <c r="AJ41">
        <v>37949</v>
      </c>
      <c r="AK41">
        <v>75287</v>
      </c>
      <c r="AL41">
        <v>33516</v>
      </c>
      <c r="AM41">
        <v>36819</v>
      </c>
      <c r="AN41">
        <v>753</v>
      </c>
      <c r="AO41">
        <v>1592</v>
      </c>
      <c r="AP41">
        <v>14870</v>
      </c>
      <c r="AQ41">
        <v>589</v>
      </c>
      <c r="AR41">
        <v>401</v>
      </c>
      <c r="AS41">
        <v>14772</v>
      </c>
      <c r="AT41">
        <v>16396</v>
      </c>
    </row>
    <row r="42" spans="1:46" ht="13.5">
      <c r="A42">
        <v>42</v>
      </c>
      <c r="C42">
        <v>11100</v>
      </c>
      <c r="D42">
        <v>1</v>
      </c>
      <c r="E42" t="s">
        <v>68</v>
      </c>
      <c r="F42">
        <v>0</v>
      </c>
      <c r="G42" t="s">
        <v>69</v>
      </c>
      <c r="H42">
        <v>578329</v>
      </c>
      <c r="I42">
        <v>14318</v>
      </c>
      <c r="J42">
        <v>93604</v>
      </c>
      <c r="K42">
        <v>138489</v>
      </c>
      <c r="L42">
        <v>97250</v>
      </c>
      <c r="M42">
        <v>58089</v>
      </c>
      <c r="N42">
        <v>10521</v>
      </c>
      <c r="O42">
        <v>4487</v>
      </c>
      <c r="P42">
        <v>52581</v>
      </c>
      <c r="Q42">
        <v>16387</v>
      </c>
      <c r="R42">
        <v>22416</v>
      </c>
      <c r="S42">
        <v>31393</v>
      </c>
      <c r="T42">
        <v>38794</v>
      </c>
      <c r="U42">
        <v>347113</v>
      </c>
      <c r="V42">
        <v>12733</v>
      </c>
      <c r="W42">
        <v>55933</v>
      </c>
      <c r="X42">
        <v>63597</v>
      </c>
      <c r="Y42">
        <v>64013</v>
      </c>
      <c r="Z42">
        <v>21745</v>
      </c>
      <c r="AA42">
        <v>9769</v>
      </c>
      <c r="AB42">
        <v>2899</v>
      </c>
      <c r="AC42">
        <v>38254</v>
      </c>
      <c r="AD42">
        <v>15801</v>
      </c>
      <c r="AE42">
        <v>22023</v>
      </c>
      <c r="AF42">
        <v>16843</v>
      </c>
      <c r="AG42">
        <v>23503</v>
      </c>
      <c r="AH42">
        <v>231216</v>
      </c>
      <c r="AI42">
        <v>1585</v>
      </c>
      <c r="AJ42">
        <v>37671</v>
      </c>
      <c r="AK42">
        <v>74892</v>
      </c>
      <c r="AL42">
        <v>33237</v>
      </c>
      <c r="AM42">
        <v>36344</v>
      </c>
      <c r="AN42">
        <v>752</v>
      </c>
      <c r="AO42">
        <v>1588</v>
      </c>
      <c r="AP42">
        <v>14327</v>
      </c>
      <c r="AQ42">
        <v>586</v>
      </c>
      <c r="AR42">
        <v>393</v>
      </c>
      <c r="AS42">
        <v>14550</v>
      </c>
      <c r="AT42">
        <v>15291</v>
      </c>
    </row>
    <row r="43" spans="1:7" ht="13.5">
      <c r="A43">
        <v>43</v>
      </c>
      <c r="G43" t="s">
        <v>71</v>
      </c>
    </row>
    <row r="44" spans="1:46" ht="13.5">
      <c r="A44">
        <v>44</v>
      </c>
      <c r="C44">
        <v>11203</v>
      </c>
      <c r="D44">
        <v>2</v>
      </c>
      <c r="E44" t="s">
        <v>41</v>
      </c>
      <c r="F44">
        <v>0</v>
      </c>
      <c r="G44" t="s">
        <v>42</v>
      </c>
      <c r="H44">
        <v>7003</v>
      </c>
      <c r="I44">
        <v>166</v>
      </c>
      <c r="J44">
        <v>1169</v>
      </c>
      <c r="K44">
        <v>634</v>
      </c>
      <c r="L44">
        <v>635</v>
      </c>
      <c r="M44">
        <v>976</v>
      </c>
      <c r="N44">
        <v>2</v>
      </c>
      <c r="O44">
        <v>2</v>
      </c>
      <c r="P44">
        <v>1114</v>
      </c>
      <c r="Q44">
        <v>79</v>
      </c>
      <c r="R44">
        <v>174</v>
      </c>
      <c r="S44">
        <v>342</v>
      </c>
      <c r="T44">
        <v>1710</v>
      </c>
      <c r="U44">
        <v>3853</v>
      </c>
      <c r="V44">
        <v>106</v>
      </c>
      <c r="W44">
        <v>838</v>
      </c>
      <c r="X44">
        <v>193</v>
      </c>
      <c r="Y44">
        <v>356</v>
      </c>
      <c r="Z44">
        <v>415</v>
      </c>
      <c r="AA44">
        <v>2</v>
      </c>
      <c r="AB44">
        <v>2</v>
      </c>
      <c r="AC44">
        <v>619</v>
      </c>
      <c r="AD44">
        <v>75</v>
      </c>
      <c r="AE44">
        <v>169</v>
      </c>
      <c r="AF44">
        <v>114</v>
      </c>
      <c r="AG44">
        <v>964</v>
      </c>
      <c r="AH44">
        <v>3150</v>
      </c>
      <c r="AI44">
        <v>60</v>
      </c>
      <c r="AJ44">
        <v>331</v>
      </c>
      <c r="AK44">
        <v>441</v>
      </c>
      <c r="AL44">
        <v>279</v>
      </c>
      <c r="AM44">
        <v>561</v>
      </c>
      <c r="AN44" t="s">
        <v>51</v>
      </c>
      <c r="AO44" t="s">
        <v>51</v>
      </c>
      <c r="AP44">
        <v>495</v>
      </c>
      <c r="AQ44">
        <v>4</v>
      </c>
      <c r="AR44">
        <v>5</v>
      </c>
      <c r="AS44">
        <v>228</v>
      </c>
      <c r="AT44">
        <v>746</v>
      </c>
    </row>
    <row r="45" spans="1:46" ht="13.5">
      <c r="A45">
        <v>45</v>
      </c>
      <c r="C45">
        <v>11203</v>
      </c>
      <c r="D45">
        <v>2</v>
      </c>
      <c r="E45" t="s">
        <v>43</v>
      </c>
      <c r="F45">
        <v>1</v>
      </c>
      <c r="G45" t="s">
        <v>44</v>
      </c>
      <c r="H45">
        <v>1321</v>
      </c>
      <c r="I45">
        <v>69</v>
      </c>
      <c r="J45">
        <v>181</v>
      </c>
      <c r="K45">
        <v>194</v>
      </c>
      <c r="L45">
        <v>202</v>
      </c>
      <c r="M45">
        <v>213</v>
      </c>
      <c r="N45">
        <v>2</v>
      </c>
      <c r="O45">
        <v>1</v>
      </c>
      <c r="P45">
        <v>97</v>
      </c>
      <c r="Q45">
        <v>47</v>
      </c>
      <c r="R45">
        <v>40</v>
      </c>
      <c r="S45">
        <v>63</v>
      </c>
      <c r="T45">
        <v>212</v>
      </c>
      <c r="U45">
        <v>694</v>
      </c>
      <c r="V45">
        <v>41</v>
      </c>
      <c r="W45">
        <v>120</v>
      </c>
      <c r="X45">
        <v>53</v>
      </c>
      <c r="Y45">
        <v>129</v>
      </c>
      <c r="Z45">
        <v>73</v>
      </c>
      <c r="AA45">
        <v>2</v>
      </c>
      <c r="AB45">
        <v>1</v>
      </c>
      <c r="AC45">
        <v>50</v>
      </c>
      <c r="AD45">
        <v>45</v>
      </c>
      <c r="AE45">
        <v>40</v>
      </c>
      <c r="AF45">
        <v>36</v>
      </c>
      <c r="AG45">
        <v>104</v>
      </c>
      <c r="AH45">
        <v>627</v>
      </c>
      <c r="AI45">
        <v>28</v>
      </c>
      <c r="AJ45">
        <v>61</v>
      </c>
      <c r="AK45">
        <v>141</v>
      </c>
      <c r="AL45">
        <v>73</v>
      </c>
      <c r="AM45">
        <v>140</v>
      </c>
      <c r="AN45" t="s">
        <v>51</v>
      </c>
      <c r="AO45" t="s">
        <v>51</v>
      </c>
      <c r="AP45">
        <v>47</v>
      </c>
      <c r="AQ45">
        <v>2</v>
      </c>
      <c r="AR45" t="s">
        <v>51</v>
      </c>
      <c r="AS45">
        <v>27</v>
      </c>
      <c r="AT45">
        <v>108</v>
      </c>
    </row>
    <row r="46" spans="1:46" ht="13.5">
      <c r="A46">
        <v>46</v>
      </c>
      <c r="C46">
        <v>11203</v>
      </c>
      <c r="D46">
        <v>2</v>
      </c>
      <c r="E46" t="s">
        <v>45</v>
      </c>
      <c r="F46">
        <v>1</v>
      </c>
      <c r="G46" t="s">
        <v>46</v>
      </c>
      <c r="H46">
        <v>3816</v>
      </c>
      <c r="I46">
        <v>76</v>
      </c>
      <c r="J46">
        <v>792</v>
      </c>
      <c r="K46">
        <v>370</v>
      </c>
      <c r="L46">
        <v>343</v>
      </c>
      <c r="M46">
        <v>536</v>
      </c>
      <c r="N46" t="s">
        <v>51</v>
      </c>
      <c r="O46" t="s">
        <v>51</v>
      </c>
      <c r="P46">
        <v>426</v>
      </c>
      <c r="Q46">
        <v>11</v>
      </c>
      <c r="R46">
        <v>77</v>
      </c>
      <c r="S46">
        <v>127</v>
      </c>
      <c r="T46">
        <v>1058</v>
      </c>
      <c r="U46">
        <v>2162</v>
      </c>
      <c r="V46">
        <v>49</v>
      </c>
      <c r="W46">
        <v>573</v>
      </c>
      <c r="X46">
        <v>116</v>
      </c>
      <c r="Y46">
        <v>174</v>
      </c>
      <c r="Z46">
        <v>270</v>
      </c>
      <c r="AA46" t="s">
        <v>51</v>
      </c>
      <c r="AB46" t="s">
        <v>51</v>
      </c>
      <c r="AC46">
        <v>256</v>
      </c>
      <c r="AD46">
        <v>9</v>
      </c>
      <c r="AE46">
        <v>73</v>
      </c>
      <c r="AF46">
        <v>38</v>
      </c>
      <c r="AG46">
        <v>604</v>
      </c>
      <c r="AH46">
        <v>1654</v>
      </c>
      <c r="AI46">
        <v>27</v>
      </c>
      <c r="AJ46">
        <v>219</v>
      </c>
      <c r="AK46">
        <v>254</v>
      </c>
      <c r="AL46">
        <v>169</v>
      </c>
      <c r="AM46">
        <v>266</v>
      </c>
      <c r="AN46" t="s">
        <v>51</v>
      </c>
      <c r="AO46" t="s">
        <v>51</v>
      </c>
      <c r="AP46">
        <v>170</v>
      </c>
      <c r="AQ46">
        <v>2</v>
      </c>
      <c r="AR46">
        <v>4</v>
      </c>
      <c r="AS46">
        <v>89</v>
      </c>
      <c r="AT46">
        <v>454</v>
      </c>
    </row>
    <row r="47" spans="1:46" ht="13.5">
      <c r="A47">
        <v>47</v>
      </c>
      <c r="C47">
        <v>11203</v>
      </c>
      <c r="D47">
        <v>2</v>
      </c>
      <c r="E47" t="s">
        <v>47</v>
      </c>
      <c r="F47">
        <v>1</v>
      </c>
      <c r="G47" t="s">
        <v>48</v>
      </c>
      <c r="H47">
        <v>609</v>
      </c>
      <c r="I47">
        <v>3</v>
      </c>
      <c r="J47">
        <v>10</v>
      </c>
      <c r="K47">
        <v>22</v>
      </c>
      <c r="L47">
        <v>27</v>
      </c>
      <c r="M47">
        <v>95</v>
      </c>
      <c r="N47" t="s">
        <v>51</v>
      </c>
      <c r="O47" t="s">
        <v>51</v>
      </c>
      <c r="P47">
        <v>244</v>
      </c>
      <c r="Q47">
        <v>6</v>
      </c>
      <c r="R47">
        <v>14</v>
      </c>
      <c r="S47">
        <v>91</v>
      </c>
      <c r="T47">
        <v>97</v>
      </c>
      <c r="U47">
        <v>107</v>
      </c>
      <c r="V47" t="s">
        <v>51</v>
      </c>
      <c r="W47">
        <v>1</v>
      </c>
      <c r="X47">
        <v>2</v>
      </c>
      <c r="Y47">
        <v>4</v>
      </c>
      <c r="Z47">
        <v>6</v>
      </c>
      <c r="AA47" t="s">
        <v>51</v>
      </c>
      <c r="AB47" t="s">
        <v>51</v>
      </c>
      <c r="AC47">
        <v>37</v>
      </c>
      <c r="AD47">
        <v>6</v>
      </c>
      <c r="AE47">
        <v>13</v>
      </c>
      <c r="AF47">
        <v>12</v>
      </c>
      <c r="AG47">
        <v>26</v>
      </c>
      <c r="AH47">
        <v>502</v>
      </c>
      <c r="AI47">
        <v>3</v>
      </c>
      <c r="AJ47">
        <v>9</v>
      </c>
      <c r="AK47">
        <v>20</v>
      </c>
      <c r="AL47">
        <v>23</v>
      </c>
      <c r="AM47">
        <v>89</v>
      </c>
      <c r="AN47" t="s">
        <v>51</v>
      </c>
      <c r="AO47" t="s">
        <v>51</v>
      </c>
      <c r="AP47">
        <v>207</v>
      </c>
      <c r="AQ47" t="s">
        <v>51</v>
      </c>
      <c r="AR47">
        <v>1</v>
      </c>
      <c r="AS47">
        <v>79</v>
      </c>
      <c r="AT47">
        <v>71</v>
      </c>
    </row>
    <row r="48" spans="1:46" ht="13.5">
      <c r="A48">
        <v>48</v>
      </c>
      <c r="C48">
        <v>11203</v>
      </c>
      <c r="D48">
        <v>2</v>
      </c>
      <c r="E48" t="s">
        <v>49</v>
      </c>
      <c r="F48">
        <v>1</v>
      </c>
      <c r="G48" t="s">
        <v>50</v>
      </c>
      <c r="H48">
        <v>96</v>
      </c>
      <c r="I48">
        <v>1</v>
      </c>
      <c r="J48">
        <v>10</v>
      </c>
      <c r="K48">
        <v>2</v>
      </c>
      <c r="L48">
        <v>1</v>
      </c>
      <c r="M48">
        <v>28</v>
      </c>
      <c r="N48" t="s">
        <v>51</v>
      </c>
      <c r="O48" t="s">
        <v>51</v>
      </c>
      <c r="P48">
        <v>8</v>
      </c>
      <c r="Q48">
        <v>1</v>
      </c>
      <c r="R48">
        <v>2</v>
      </c>
      <c r="S48">
        <v>8</v>
      </c>
      <c r="T48">
        <v>35</v>
      </c>
      <c r="U48">
        <v>41</v>
      </c>
      <c r="V48" t="s">
        <v>51</v>
      </c>
      <c r="W48">
        <v>1</v>
      </c>
      <c r="X48">
        <v>1</v>
      </c>
      <c r="Y48" t="s">
        <v>51</v>
      </c>
      <c r="Z48">
        <v>14</v>
      </c>
      <c r="AA48" t="s">
        <v>51</v>
      </c>
      <c r="AB48" t="s">
        <v>51</v>
      </c>
      <c r="AC48">
        <v>4</v>
      </c>
      <c r="AD48">
        <v>1</v>
      </c>
      <c r="AE48">
        <v>2</v>
      </c>
      <c r="AF48">
        <v>1</v>
      </c>
      <c r="AG48">
        <v>17</v>
      </c>
      <c r="AH48">
        <v>55</v>
      </c>
      <c r="AI48">
        <v>1</v>
      </c>
      <c r="AJ48">
        <v>9</v>
      </c>
      <c r="AK48">
        <v>1</v>
      </c>
      <c r="AL48">
        <v>1</v>
      </c>
      <c r="AM48">
        <v>14</v>
      </c>
      <c r="AN48" t="s">
        <v>51</v>
      </c>
      <c r="AO48" t="s">
        <v>51</v>
      </c>
      <c r="AP48">
        <v>4</v>
      </c>
      <c r="AQ48" t="s">
        <v>51</v>
      </c>
      <c r="AR48" t="s">
        <v>51</v>
      </c>
      <c r="AS48">
        <v>7</v>
      </c>
      <c r="AT48">
        <v>18</v>
      </c>
    </row>
    <row r="49" spans="1:46" ht="13.5">
      <c r="A49">
        <v>49</v>
      </c>
      <c r="C49">
        <v>11203</v>
      </c>
      <c r="D49">
        <v>2</v>
      </c>
      <c r="E49" t="s">
        <v>52</v>
      </c>
      <c r="F49">
        <v>1</v>
      </c>
      <c r="G49" t="s">
        <v>53</v>
      </c>
      <c r="H49">
        <v>34</v>
      </c>
      <c r="I49" t="s">
        <v>51</v>
      </c>
      <c r="J49">
        <v>3</v>
      </c>
      <c r="K49">
        <v>2</v>
      </c>
      <c r="L49">
        <v>1</v>
      </c>
      <c r="M49" t="s">
        <v>51</v>
      </c>
      <c r="N49" t="s">
        <v>51</v>
      </c>
      <c r="O49" t="s">
        <v>51</v>
      </c>
      <c r="P49">
        <v>23</v>
      </c>
      <c r="Q49" t="s">
        <v>51</v>
      </c>
      <c r="R49">
        <v>3</v>
      </c>
      <c r="S49">
        <v>1</v>
      </c>
      <c r="T49">
        <v>1</v>
      </c>
      <c r="U49">
        <v>31</v>
      </c>
      <c r="V49" t="s">
        <v>51</v>
      </c>
      <c r="W49">
        <v>2</v>
      </c>
      <c r="X49">
        <v>2</v>
      </c>
      <c r="Y49">
        <v>1</v>
      </c>
      <c r="Z49" t="s">
        <v>51</v>
      </c>
      <c r="AA49" t="s">
        <v>51</v>
      </c>
      <c r="AB49" t="s">
        <v>51</v>
      </c>
      <c r="AC49">
        <v>21</v>
      </c>
      <c r="AD49" t="s">
        <v>51</v>
      </c>
      <c r="AE49">
        <v>3</v>
      </c>
      <c r="AF49">
        <v>1</v>
      </c>
      <c r="AG49">
        <v>1</v>
      </c>
      <c r="AH49">
        <v>3</v>
      </c>
      <c r="AI49" t="s">
        <v>51</v>
      </c>
      <c r="AJ49">
        <v>1</v>
      </c>
      <c r="AK49" t="s">
        <v>51</v>
      </c>
      <c r="AL49" t="s">
        <v>51</v>
      </c>
      <c r="AM49" t="s">
        <v>51</v>
      </c>
      <c r="AN49" t="s">
        <v>51</v>
      </c>
      <c r="AO49" t="s">
        <v>51</v>
      </c>
      <c r="AP49">
        <v>2</v>
      </c>
      <c r="AQ49" t="s">
        <v>51</v>
      </c>
      <c r="AR49" t="s">
        <v>51</v>
      </c>
      <c r="AS49" t="s">
        <v>51</v>
      </c>
      <c r="AT49" t="s">
        <v>51</v>
      </c>
    </row>
    <row r="50" spans="1:46" ht="13.5">
      <c r="A50">
        <v>50</v>
      </c>
      <c r="C50">
        <v>11203</v>
      </c>
      <c r="D50">
        <v>2</v>
      </c>
      <c r="E50" t="s">
        <v>54</v>
      </c>
      <c r="F50">
        <v>1</v>
      </c>
      <c r="G50" t="s">
        <v>55</v>
      </c>
      <c r="H50">
        <v>209</v>
      </c>
      <c r="I50">
        <v>3</v>
      </c>
      <c r="J50">
        <v>19</v>
      </c>
      <c r="K50" t="s">
        <v>51</v>
      </c>
      <c r="L50">
        <v>7</v>
      </c>
      <c r="M50">
        <v>5</v>
      </c>
      <c r="N50" t="s">
        <v>51</v>
      </c>
      <c r="O50" t="s">
        <v>51</v>
      </c>
      <c r="P50">
        <v>126</v>
      </c>
      <c r="Q50">
        <v>1</v>
      </c>
      <c r="R50">
        <v>1</v>
      </c>
      <c r="S50">
        <v>14</v>
      </c>
      <c r="T50">
        <v>33</v>
      </c>
      <c r="U50">
        <v>150</v>
      </c>
      <c r="V50">
        <v>3</v>
      </c>
      <c r="W50">
        <v>14</v>
      </c>
      <c r="X50" t="s">
        <v>51</v>
      </c>
      <c r="Y50">
        <v>4</v>
      </c>
      <c r="Z50">
        <v>1</v>
      </c>
      <c r="AA50" t="s">
        <v>51</v>
      </c>
      <c r="AB50" t="s">
        <v>51</v>
      </c>
      <c r="AC50">
        <v>108</v>
      </c>
      <c r="AD50">
        <v>1</v>
      </c>
      <c r="AE50">
        <v>1</v>
      </c>
      <c r="AF50">
        <v>5</v>
      </c>
      <c r="AG50">
        <v>13</v>
      </c>
      <c r="AH50">
        <v>59</v>
      </c>
      <c r="AI50" t="s">
        <v>51</v>
      </c>
      <c r="AJ50">
        <v>5</v>
      </c>
      <c r="AK50" t="s">
        <v>51</v>
      </c>
      <c r="AL50">
        <v>3</v>
      </c>
      <c r="AM50">
        <v>4</v>
      </c>
      <c r="AN50" t="s">
        <v>51</v>
      </c>
      <c r="AO50" t="s">
        <v>51</v>
      </c>
      <c r="AP50">
        <v>18</v>
      </c>
      <c r="AQ50" t="s">
        <v>51</v>
      </c>
      <c r="AR50" t="s">
        <v>51</v>
      </c>
      <c r="AS50">
        <v>9</v>
      </c>
      <c r="AT50">
        <v>20</v>
      </c>
    </row>
    <row r="51" spans="1:46" ht="13.5">
      <c r="A51">
        <v>51</v>
      </c>
      <c r="C51">
        <v>11203</v>
      </c>
      <c r="D51">
        <v>2</v>
      </c>
      <c r="E51" t="s">
        <v>56</v>
      </c>
      <c r="F51">
        <v>1</v>
      </c>
      <c r="G51" t="s">
        <v>57</v>
      </c>
      <c r="H51">
        <v>20</v>
      </c>
      <c r="I51" t="s">
        <v>51</v>
      </c>
      <c r="J51">
        <v>14</v>
      </c>
      <c r="K51">
        <v>2</v>
      </c>
      <c r="L51">
        <v>1</v>
      </c>
      <c r="M51" t="s">
        <v>51</v>
      </c>
      <c r="N51" t="s">
        <v>51</v>
      </c>
      <c r="O51" t="s">
        <v>51</v>
      </c>
      <c r="P51">
        <v>1</v>
      </c>
      <c r="Q51" t="s">
        <v>51</v>
      </c>
      <c r="R51" t="s">
        <v>51</v>
      </c>
      <c r="S51">
        <v>1</v>
      </c>
      <c r="T51">
        <v>1</v>
      </c>
      <c r="U51">
        <v>18</v>
      </c>
      <c r="V51" t="s">
        <v>51</v>
      </c>
      <c r="W51">
        <v>13</v>
      </c>
      <c r="X51">
        <v>2</v>
      </c>
      <c r="Y51">
        <v>1</v>
      </c>
      <c r="Z51" t="s">
        <v>51</v>
      </c>
      <c r="AA51" t="s">
        <v>51</v>
      </c>
      <c r="AB51" t="s">
        <v>51</v>
      </c>
      <c r="AC51">
        <v>1</v>
      </c>
      <c r="AD51" t="s">
        <v>51</v>
      </c>
      <c r="AE51" t="s">
        <v>51</v>
      </c>
      <c r="AF51" t="s">
        <v>51</v>
      </c>
      <c r="AG51">
        <v>1</v>
      </c>
      <c r="AH51">
        <v>2</v>
      </c>
      <c r="AI51" t="s">
        <v>51</v>
      </c>
      <c r="AJ51">
        <v>1</v>
      </c>
      <c r="AK51" t="s">
        <v>51</v>
      </c>
      <c r="AL51" t="s">
        <v>51</v>
      </c>
      <c r="AM51" t="s">
        <v>51</v>
      </c>
      <c r="AN51" t="s">
        <v>51</v>
      </c>
      <c r="AO51" t="s">
        <v>51</v>
      </c>
      <c r="AP51" t="s">
        <v>51</v>
      </c>
      <c r="AQ51" t="s">
        <v>51</v>
      </c>
      <c r="AR51" t="s">
        <v>51</v>
      </c>
      <c r="AS51">
        <v>1</v>
      </c>
      <c r="AT51" t="s">
        <v>51</v>
      </c>
    </row>
    <row r="52" spans="1:46" ht="13.5">
      <c r="A52">
        <v>52</v>
      </c>
      <c r="C52">
        <v>11203</v>
      </c>
      <c r="D52">
        <v>2</v>
      </c>
      <c r="E52" t="s">
        <v>58</v>
      </c>
      <c r="F52">
        <v>1</v>
      </c>
      <c r="G52" t="s">
        <v>59</v>
      </c>
      <c r="H52">
        <v>64</v>
      </c>
      <c r="I52">
        <v>4</v>
      </c>
      <c r="J52">
        <v>44</v>
      </c>
      <c r="K52">
        <v>4</v>
      </c>
      <c r="L52">
        <v>2</v>
      </c>
      <c r="M52" t="s">
        <v>51</v>
      </c>
      <c r="N52" t="s">
        <v>51</v>
      </c>
      <c r="O52" t="s">
        <v>51</v>
      </c>
      <c r="P52" t="s">
        <v>51</v>
      </c>
      <c r="Q52" t="s">
        <v>51</v>
      </c>
      <c r="R52">
        <v>1</v>
      </c>
      <c r="S52" t="s">
        <v>51</v>
      </c>
      <c r="T52">
        <v>9</v>
      </c>
      <c r="U52">
        <v>50</v>
      </c>
      <c r="V52">
        <v>3</v>
      </c>
      <c r="W52">
        <v>36</v>
      </c>
      <c r="X52">
        <v>2</v>
      </c>
      <c r="Y52">
        <v>1</v>
      </c>
      <c r="Z52" t="s">
        <v>51</v>
      </c>
      <c r="AA52" t="s">
        <v>51</v>
      </c>
      <c r="AB52" t="s">
        <v>51</v>
      </c>
      <c r="AC52" t="s">
        <v>51</v>
      </c>
      <c r="AD52" t="s">
        <v>51</v>
      </c>
      <c r="AE52">
        <v>1</v>
      </c>
      <c r="AF52" t="s">
        <v>51</v>
      </c>
      <c r="AG52">
        <v>7</v>
      </c>
      <c r="AH52">
        <v>14</v>
      </c>
      <c r="AI52">
        <v>1</v>
      </c>
      <c r="AJ52">
        <v>8</v>
      </c>
      <c r="AK52">
        <v>2</v>
      </c>
      <c r="AL52">
        <v>1</v>
      </c>
      <c r="AM52" t="s">
        <v>51</v>
      </c>
      <c r="AN52" t="s">
        <v>51</v>
      </c>
      <c r="AO52" t="s">
        <v>51</v>
      </c>
      <c r="AP52" t="s">
        <v>51</v>
      </c>
      <c r="AQ52" t="s">
        <v>51</v>
      </c>
      <c r="AR52" t="s">
        <v>51</v>
      </c>
      <c r="AS52" t="s">
        <v>51</v>
      </c>
      <c r="AT52">
        <v>2</v>
      </c>
    </row>
    <row r="53" spans="1:46" ht="13.5">
      <c r="A53">
        <v>53</v>
      </c>
      <c r="C53">
        <v>11203</v>
      </c>
      <c r="D53">
        <v>2</v>
      </c>
      <c r="E53" t="s">
        <v>60</v>
      </c>
      <c r="F53">
        <v>1</v>
      </c>
      <c r="G53" t="s">
        <v>61</v>
      </c>
      <c r="H53">
        <v>159</v>
      </c>
      <c r="I53" t="s">
        <v>51</v>
      </c>
      <c r="J53">
        <v>11</v>
      </c>
      <c r="K53">
        <v>2</v>
      </c>
      <c r="L53">
        <v>4</v>
      </c>
      <c r="M53">
        <v>18</v>
      </c>
      <c r="N53" t="s">
        <v>51</v>
      </c>
      <c r="O53" t="s">
        <v>51</v>
      </c>
      <c r="P53">
        <v>75</v>
      </c>
      <c r="Q53">
        <v>4</v>
      </c>
      <c r="R53">
        <v>7</v>
      </c>
      <c r="S53">
        <v>12</v>
      </c>
      <c r="T53">
        <v>26</v>
      </c>
      <c r="U53">
        <v>96</v>
      </c>
      <c r="V53" t="s">
        <v>51</v>
      </c>
      <c r="W53">
        <v>6</v>
      </c>
      <c r="X53" t="s">
        <v>51</v>
      </c>
      <c r="Y53">
        <v>1</v>
      </c>
      <c r="Z53">
        <v>8</v>
      </c>
      <c r="AA53" t="s">
        <v>51</v>
      </c>
      <c r="AB53" t="s">
        <v>51</v>
      </c>
      <c r="AC53">
        <v>50</v>
      </c>
      <c r="AD53">
        <v>4</v>
      </c>
      <c r="AE53">
        <v>7</v>
      </c>
      <c r="AF53">
        <v>5</v>
      </c>
      <c r="AG53">
        <v>15</v>
      </c>
      <c r="AH53">
        <v>63</v>
      </c>
      <c r="AI53" t="s">
        <v>51</v>
      </c>
      <c r="AJ53">
        <v>5</v>
      </c>
      <c r="AK53">
        <v>2</v>
      </c>
      <c r="AL53">
        <v>3</v>
      </c>
      <c r="AM53">
        <v>10</v>
      </c>
      <c r="AN53" t="s">
        <v>51</v>
      </c>
      <c r="AO53" t="s">
        <v>51</v>
      </c>
      <c r="AP53">
        <v>25</v>
      </c>
      <c r="AQ53" t="s">
        <v>51</v>
      </c>
      <c r="AR53" t="s">
        <v>51</v>
      </c>
      <c r="AS53">
        <v>7</v>
      </c>
      <c r="AT53">
        <v>11</v>
      </c>
    </row>
    <row r="54" spans="1:46" ht="13.5">
      <c r="A54">
        <v>54</v>
      </c>
      <c r="C54">
        <v>11203</v>
      </c>
      <c r="D54">
        <v>2</v>
      </c>
      <c r="E54" t="s">
        <v>62</v>
      </c>
      <c r="F54">
        <v>1</v>
      </c>
      <c r="G54" t="s">
        <v>63</v>
      </c>
      <c r="H54">
        <v>39</v>
      </c>
      <c r="I54" t="s">
        <v>51</v>
      </c>
      <c r="J54">
        <v>2</v>
      </c>
      <c r="K54">
        <v>2</v>
      </c>
      <c r="L54">
        <v>2</v>
      </c>
      <c r="M54">
        <v>2</v>
      </c>
      <c r="N54" t="s">
        <v>51</v>
      </c>
      <c r="O54" t="s">
        <v>51</v>
      </c>
      <c r="P54">
        <v>24</v>
      </c>
      <c r="Q54" t="s">
        <v>51</v>
      </c>
      <c r="R54">
        <v>2</v>
      </c>
      <c r="S54">
        <v>2</v>
      </c>
      <c r="T54">
        <v>3</v>
      </c>
      <c r="U54">
        <v>22</v>
      </c>
      <c r="V54" t="s">
        <v>51</v>
      </c>
      <c r="W54">
        <v>2</v>
      </c>
      <c r="X54" t="s">
        <v>51</v>
      </c>
      <c r="Y54">
        <v>1</v>
      </c>
      <c r="Z54">
        <v>1</v>
      </c>
      <c r="AA54" t="s">
        <v>51</v>
      </c>
      <c r="AB54" t="s">
        <v>51</v>
      </c>
      <c r="AC54">
        <v>14</v>
      </c>
      <c r="AD54" t="s">
        <v>51</v>
      </c>
      <c r="AE54">
        <v>2</v>
      </c>
      <c r="AF54" t="s">
        <v>51</v>
      </c>
      <c r="AG54">
        <v>2</v>
      </c>
      <c r="AH54">
        <v>17</v>
      </c>
      <c r="AI54" t="s">
        <v>51</v>
      </c>
      <c r="AJ54" t="s">
        <v>51</v>
      </c>
      <c r="AK54">
        <v>2</v>
      </c>
      <c r="AL54">
        <v>1</v>
      </c>
      <c r="AM54">
        <v>1</v>
      </c>
      <c r="AN54" t="s">
        <v>51</v>
      </c>
      <c r="AO54" t="s">
        <v>51</v>
      </c>
      <c r="AP54">
        <v>10</v>
      </c>
      <c r="AQ54" t="s">
        <v>51</v>
      </c>
      <c r="AR54" t="s">
        <v>51</v>
      </c>
      <c r="AS54">
        <v>2</v>
      </c>
      <c r="AT54">
        <v>1</v>
      </c>
    </row>
    <row r="55" spans="1:46" ht="13.5">
      <c r="A55">
        <v>55</v>
      </c>
      <c r="C55">
        <v>11203</v>
      </c>
      <c r="D55">
        <v>2</v>
      </c>
      <c r="E55" t="s">
        <v>64</v>
      </c>
      <c r="F55">
        <v>1</v>
      </c>
      <c r="G55" t="s">
        <v>65</v>
      </c>
      <c r="H55">
        <v>636</v>
      </c>
      <c r="I55">
        <v>10</v>
      </c>
      <c r="J55">
        <v>83</v>
      </c>
      <c r="K55">
        <v>34</v>
      </c>
      <c r="L55">
        <v>45</v>
      </c>
      <c r="M55">
        <v>79</v>
      </c>
      <c r="N55" t="s">
        <v>51</v>
      </c>
      <c r="O55">
        <v>1</v>
      </c>
      <c r="P55">
        <v>90</v>
      </c>
      <c r="Q55">
        <v>9</v>
      </c>
      <c r="R55">
        <v>27</v>
      </c>
      <c r="S55">
        <v>23</v>
      </c>
      <c r="T55">
        <v>235</v>
      </c>
      <c r="U55">
        <v>482</v>
      </c>
      <c r="V55">
        <v>10</v>
      </c>
      <c r="W55">
        <v>70</v>
      </c>
      <c r="X55">
        <v>15</v>
      </c>
      <c r="Y55">
        <v>40</v>
      </c>
      <c r="Z55">
        <v>42</v>
      </c>
      <c r="AA55" t="s">
        <v>51</v>
      </c>
      <c r="AB55">
        <v>1</v>
      </c>
      <c r="AC55">
        <v>78</v>
      </c>
      <c r="AD55">
        <v>9</v>
      </c>
      <c r="AE55">
        <v>27</v>
      </c>
      <c r="AF55">
        <v>16</v>
      </c>
      <c r="AG55">
        <v>174</v>
      </c>
      <c r="AH55">
        <v>154</v>
      </c>
      <c r="AI55" t="s">
        <v>51</v>
      </c>
      <c r="AJ55">
        <v>13</v>
      </c>
      <c r="AK55">
        <v>19</v>
      </c>
      <c r="AL55">
        <v>5</v>
      </c>
      <c r="AM55">
        <v>37</v>
      </c>
      <c r="AN55" t="s">
        <v>51</v>
      </c>
      <c r="AO55" t="s">
        <v>51</v>
      </c>
      <c r="AP55">
        <v>12</v>
      </c>
      <c r="AQ55" t="s">
        <v>51</v>
      </c>
      <c r="AR55" t="s">
        <v>51</v>
      </c>
      <c r="AS55">
        <v>7</v>
      </c>
      <c r="AT55">
        <v>61</v>
      </c>
    </row>
    <row r="56" spans="1:46" ht="13.5">
      <c r="A56">
        <v>56</v>
      </c>
      <c r="C56">
        <v>11203</v>
      </c>
      <c r="D56">
        <v>2</v>
      </c>
      <c r="E56" t="s">
        <v>66</v>
      </c>
      <c r="F56">
        <v>0</v>
      </c>
      <c r="G56" t="s">
        <v>67</v>
      </c>
      <c r="H56">
        <v>251681</v>
      </c>
      <c r="I56">
        <v>5770</v>
      </c>
      <c r="J56">
        <v>32863</v>
      </c>
      <c r="K56">
        <v>51091</v>
      </c>
      <c r="L56">
        <v>38265</v>
      </c>
      <c r="M56">
        <v>25914</v>
      </c>
      <c r="N56">
        <v>3172</v>
      </c>
      <c r="O56">
        <v>1652</v>
      </c>
      <c r="P56">
        <v>30951</v>
      </c>
      <c r="Q56">
        <v>9636</v>
      </c>
      <c r="R56">
        <v>13453</v>
      </c>
      <c r="S56">
        <v>16309</v>
      </c>
      <c r="T56">
        <v>22605</v>
      </c>
      <c r="U56">
        <v>152064</v>
      </c>
      <c r="V56">
        <v>4988</v>
      </c>
      <c r="W56">
        <v>19931</v>
      </c>
      <c r="X56">
        <v>20065</v>
      </c>
      <c r="Y56">
        <v>24097</v>
      </c>
      <c r="Z56">
        <v>9985</v>
      </c>
      <c r="AA56">
        <v>2965</v>
      </c>
      <c r="AB56">
        <v>1154</v>
      </c>
      <c r="AC56">
        <v>22964</v>
      </c>
      <c r="AD56">
        <v>9337</v>
      </c>
      <c r="AE56">
        <v>13227</v>
      </c>
      <c r="AF56">
        <v>8585</v>
      </c>
      <c r="AG56">
        <v>14766</v>
      </c>
      <c r="AH56">
        <v>99617</v>
      </c>
      <c r="AI56">
        <v>782</v>
      </c>
      <c r="AJ56">
        <v>12932</v>
      </c>
      <c r="AK56">
        <v>31026</v>
      </c>
      <c r="AL56">
        <v>14168</v>
      </c>
      <c r="AM56">
        <v>15929</v>
      </c>
      <c r="AN56">
        <v>207</v>
      </c>
      <c r="AO56">
        <v>498</v>
      </c>
      <c r="AP56">
        <v>7987</v>
      </c>
      <c r="AQ56">
        <v>299</v>
      </c>
      <c r="AR56">
        <v>226</v>
      </c>
      <c r="AS56">
        <v>7724</v>
      </c>
      <c r="AT56">
        <v>7839</v>
      </c>
    </row>
    <row r="57" spans="1:46" ht="13.5">
      <c r="A57">
        <v>57</v>
      </c>
      <c r="C57">
        <v>11203</v>
      </c>
      <c r="D57">
        <v>2</v>
      </c>
      <c r="E57" t="s">
        <v>68</v>
      </c>
      <c r="F57">
        <v>0</v>
      </c>
      <c r="G57" t="s">
        <v>69</v>
      </c>
      <c r="H57">
        <v>244352</v>
      </c>
      <c r="I57">
        <v>5603</v>
      </c>
      <c r="J57">
        <v>31692</v>
      </c>
      <c r="K57">
        <v>50455</v>
      </c>
      <c r="L57">
        <v>37629</v>
      </c>
      <c r="M57">
        <v>24938</v>
      </c>
      <c r="N57">
        <v>3170</v>
      </c>
      <c r="O57">
        <v>1650</v>
      </c>
      <c r="P57">
        <v>29835</v>
      </c>
      <c r="Q57">
        <v>9557</v>
      </c>
      <c r="R57">
        <v>13277</v>
      </c>
      <c r="S57">
        <v>15967</v>
      </c>
      <c r="T57">
        <v>20579</v>
      </c>
      <c r="U57">
        <v>147918</v>
      </c>
      <c r="V57">
        <v>4882</v>
      </c>
      <c r="W57">
        <v>19092</v>
      </c>
      <c r="X57">
        <v>19871</v>
      </c>
      <c r="Y57">
        <v>23741</v>
      </c>
      <c r="Z57">
        <v>9570</v>
      </c>
      <c r="AA57">
        <v>2963</v>
      </c>
      <c r="AB57">
        <v>1152</v>
      </c>
      <c r="AC57">
        <v>22343</v>
      </c>
      <c r="AD57">
        <v>9262</v>
      </c>
      <c r="AE57">
        <v>13056</v>
      </c>
      <c r="AF57">
        <v>8471</v>
      </c>
      <c r="AG57">
        <v>13515</v>
      </c>
      <c r="AH57">
        <v>96434</v>
      </c>
      <c r="AI57">
        <v>721</v>
      </c>
      <c r="AJ57">
        <v>12600</v>
      </c>
      <c r="AK57">
        <v>30584</v>
      </c>
      <c r="AL57">
        <v>13888</v>
      </c>
      <c r="AM57">
        <v>15368</v>
      </c>
      <c r="AN57">
        <v>207</v>
      </c>
      <c r="AO57">
        <v>498</v>
      </c>
      <c r="AP57">
        <v>7492</v>
      </c>
      <c r="AQ57">
        <v>295</v>
      </c>
      <c r="AR57">
        <v>221</v>
      </c>
      <c r="AS57">
        <v>7496</v>
      </c>
      <c r="AT57">
        <v>7064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zoomScalePageLayoutView="0" workbookViewId="0" topLeftCell="A1">
      <selection activeCell="H55" sqref="H55"/>
    </sheetView>
  </sheetViews>
  <sheetFormatPr defaultColWidth="9.140625" defaultRowHeight="15"/>
  <cols>
    <col min="1" max="1" width="2.140625" style="0" customWidth="1"/>
    <col min="2" max="2" width="28.57421875" style="0" customWidth="1"/>
    <col min="3" max="3" width="9.28125" style="5" bestFit="1" customWidth="1"/>
    <col min="4" max="4" width="7.57421875" style="5" customWidth="1"/>
    <col min="5" max="5" width="5.8515625" style="0" customWidth="1"/>
    <col min="6" max="6" width="8.140625" style="5" customWidth="1"/>
    <col min="7" max="7" width="5.8515625" style="0" customWidth="1"/>
    <col min="8" max="8" width="8.140625" style="5" customWidth="1"/>
    <col min="9" max="9" width="5.8515625" style="0" customWidth="1"/>
    <col min="10" max="10" width="8.28125" style="5" customWidth="1"/>
    <col min="11" max="11" width="5.8515625" style="0" customWidth="1"/>
    <col min="12" max="12" width="8.140625" style="5" customWidth="1"/>
    <col min="13" max="13" width="5.8515625" style="0" customWidth="1"/>
    <col min="14" max="14" width="7.140625" style="5" customWidth="1"/>
    <col min="15" max="15" width="5.8515625" style="0" customWidth="1"/>
    <col min="16" max="16" width="7.28125" style="5" customWidth="1"/>
    <col min="17" max="17" width="5.8515625" style="0" customWidth="1"/>
    <col min="18" max="18" width="8.421875" style="5" customWidth="1"/>
    <col min="19" max="19" width="5.8515625" style="0" customWidth="1"/>
    <col min="20" max="20" width="8.00390625" style="5" customWidth="1"/>
    <col min="21" max="21" width="5.8515625" style="0" customWidth="1"/>
    <col min="22" max="22" width="8.00390625" style="5" customWidth="1"/>
    <col min="23" max="23" width="5.8515625" style="0" customWidth="1"/>
    <col min="24" max="24" width="8.00390625" style="5" customWidth="1"/>
    <col min="25" max="25" width="5.8515625" style="0" customWidth="1"/>
    <col min="26" max="26" width="8.00390625" style="5" customWidth="1"/>
    <col min="27" max="27" width="5.8515625" style="0" customWidth="1"/>
  </cols>
  <sheetData>
    <row r="1" ht="17.25">
      <c r="B1" s="8" t="s">
        <v>73</v>
      </c>
    </row>
    <row r="2" ht="8.25" customHeight="1"/>
    <row r="3" spans="2:27" ht="40.5" customHeight="1">
      <c r="B3" s="2" t="s">
        <v>72</v>
      </c>
      <c r="C3" s="6" t="s">
        <v>26</v>
      </c>
      <c r="D3" s="12" t="s">
        <v>27</v>
      </c>
      <c r="E3" s="12"/>
      <c r="F3" s="12" t="s">
        <v>28</v>
      </c>
      <c r="G3" s="12"/>
      <c r="H3" s="12" t="s">
        <v>29</v>
      </c>
      <c r="I3" s="12"/>
      <c r="J3" s="12" t="s">
        <v>30</v>
      </c>
      <c r="K3" s="12"/>
      <c r="L3" s="12" t="s">
        <v>31</v>
      </c>
      <c r="M3" s="12"/>
      <c r="N3" s="12" t="s">
        <v>32</v>
      </c>
      <c r="O3" s="12"/>
      <c r="P3" s="12" t="s">
        <v>33</v>
      </c>
      <c r="Q3" s="12"/>
      <c r="R3" s="12" t="s">
        <v>34</v>
      </c>
      <c r="S3" s="12"/>
      <c r="T3" s="12" t="s">
        <v>35</v>
      </c>
      <c r="U3" s="12"/>
      <c r="V3" s="12" t="s">
        <v>36</v>
      </c>
      <c r="W3" s="12"/>
      <c r="X3" s="12" t="s">
        <v>37</v>
      </c>
      <c r="Y3" s="12"/>
      <c r="Z3" s="12" t="s">
        <v>38</v>
      </c>
      <c r="AA3" s="12"/>
    </row>
    <row r="4" spans="2:27" ht="13.5">
      <c r="B4" s="3" t="s">
        <v>42</v>
      </c>
      <c r="C4" s="7">
        <v>42458</v>
      </c>
      <c r="D4" s="7">
        <v>740</v>
      </c>
      <c r="E4" s="4">
        <f>IF(D4="-","-",D4/$C4)</f>
        <v>0.01742898864760469</v>
      </c>
      <c r="F4" s="7">
        <v>5601</v>
      </c>
      <c r="G4" s="4">
        <f>IF(F4="-","-",F4/$C4)</f>
        <v>0.1319186019124782</v>
      </c>
      <c r="H4" s="7">
        <v>3216</v>
      </c>
      <c r="I4" s="4">
        <f aca="true" t="shared" si="0" ref="I4:I17">IF(H4="-","-",H4/$C4)</f>
        <v>0.07574544255499553</v>
      </c>
      <c r="J4" s="7">
        <v>3354</v>
      </c>
      <c r="K4" s="4">
        <f aca="true" t="shared" si="1" ref="K4:K17">IF(J4="-","-",J4/$C4)</f>
        <v>0.07899571341090018</v>
      </c>
      <c r="L4" s="7">
        <v>4938</v>
      </c>
      <c r="M4" s="4">
        <f aca="true" t="shared" si="2" ref="M4:M17">IF(L4="-","-",L4/$C4)</f>
        <v>0.11630317019171887</v>
      </c>
      <c r="N4" s="7">
        <v>36</v>
      </c>
      <c r="O4" s="4">
        <f aca="true" t="shared" si="3" ref="O4:O17">IF(N4="-","-",N4/$C4)</f>
        <v>0.0008478967450186066</v>
      </c>
      <c r="P4" s="7">
        <v>264</v>
      </c>
      <c r="Q4" s="4">
        <f aca="true" t="shared" si="4" ref="Q4:Q17">IF(P4="-","-",P4/$C4)</f>
        <v>0.006217909463469782</v>
      </c>
      <c r="R4" s="7">
        <v>12576</v>
      </c>
      <c r="S4" s="4">
        <f aca="true" t="shared" si="5" ref="S4:S17">IF(R4="-","-",R4/$C4)</f>
        <v>0.29619859625983325</v>
      </c>
      <c r="T4" s="7">
        <v>540</v>
      </c>
      <c r="U4" s="4">
        <f aca="true" t="shared" si="6" ref="U4:U17">IF(T4="-","-",T4/$C4)</f>
        <v>0.012718451175279099</v>
      </c>
      <c r="V4" s="7">
        <v>1188</v>
      </c>
      <c r="W4" s="4">
        <f aca="true" t="shared" si="7" ref="W4:W17">IF(V4="-","-",V4/$C4)</f>
        <v>0.027980592585614018</v>
      </c>
      <c r="X4" s="7">
        <v>2696</v>
      </c>
      <c r="Y4" s="4">
        <f aca="true" t="shared" si="8" ref="Y4:Y17">IF(X4="-","-",X4/$C4)</f>
        <v>0.06349804512694898</v>
      </c>
      <c r="Z4" s="7">
        <v>7309</v>
      </c>
      <c r="AA4" s="4">
        <f aca="true" t="shared" si="9" ref="AA4:AA17">IF(Z4="-","-",Z4/$C4)</f>
        <v>0.17214659192613876</v>
      </c>
    </row>
    <row r="5" spans="2:27" ht="13.5">
      <c r="B5" s="3" t="s">
        <v>44</v>
      </c>
      <c r="C5" s="7">
        <v>6982</v>
      </c>
      <c r="D5" s="7">
        <v>327</v>
      </c>
      <c r="E5" s="4">
        <f aca="true" t="shared" si="10" ref="E5:G17">IF(D5="-","-",D5/$C5)</f>
        <v>0.04683471784588943</v>
      </c>
      <c r="F5" s="7">
        <v>1075</v>
      </c>
      <c r="G5" s="4">
        <f t="shared" si="10"/>
        <v>0.15396734460040104</v>
      </c>
      <c r="H5" s="7">
        <v>1027</v>
      </c>
      <c r="I5" s="4">
        <f t="shared" si="0"/>
        <v>0.14709252363219708</v>
      </c>
      <c r="J5" s="7">
        <v>1043</v>
      </c>
      <c r="K5" s="4">
        <f t="shared" si="1"/>
        <v>0.1493841306215984</v>
      </c>
      <c r="L5" s="7">
        <v>1182</v>
      </c>
      <c r="M5" s="4">
        <f t="shared" si="2"/>
        <v>0.16929246634202233</v>
      </c>
      <c r="N5" s="7">
        <v>26</v>
      </c>
      <c r="O5" s="4">
        <f t="shared" si="3"/>
        <v>0.0037238613577771414</v>
      </c>
      <c r="P5" s="7">
        <v>15</v>
      </c>
      <c r="Q5" s="4">
        <f t="shared" si="4"/>
        <v>0.002148381552563735</v>
      </c>
      <c r="R5" s="7">
        <v>639</v>
      </c>
      <c r="S5" s="4">
        <f t="shared" si="5"/>
        <v>0.09152105413921513</v>
      </c>
      <c r="T5" s="7">
        <v>259</v>
      </c>
      <c r="U5" s="4">
        <f t="shared" si="6"/>
        <v>0.03709538814093383</v>
      </c>
      <c r="V5" s="7">
        <v>196</v>
      </c>
      <c r="W5" s="4">
        <f t="shared" si="7"/>
        <v>0.02807218562016614</v>
      </c>
      <c r="X5" s="7">
        <v>428</v>
      </c>
      <c r="Y5" s="4">
        <f t="shared" si="8"/>
        <v>0.06130048696648525</v>
      </c>
      <c r="Z5" s="7">
        <v>765</v>
      </c>
      <c r="AA5" s="4">
        <f t="shared" si="9"/>
        <v>0.1095674591807505</v>
      </c>
    </row>
    <row r="6" spans="2:27" ht="13.5">
      <c r="B6" s="3" t="s">
        <v>46</v>
      </c>
      <c r="C6" s="7">
        <v>15256</v>
      </c>
      <c r="D6" s="7">
        <v>229</v>
      </c>
      <c r="E6" s="4">
        <f t="shared" si="10"/>
        <v>0.015010487676979548</v>
      </c>
      <c r="F6" s="7">
        <v>2370</v>
      </c>
      <c r="G6" s="4">
        <f t="shared" si="10"/>
        <v>0.15534871525957</v>
      </c>
      <c r="H6" s="7">
        <v>1462</v>
      </c>
      <c r="I6" s="4">
        <f t="shared" si="0"/>
        <v>0.09583114840062926</v>
      </c>
      <c r="J6" s="7">
        <v>1383</v>
      </c>
      <c r="K6" s="4">
        <f t="shared" si="1"/>
        <v>0.09065285789197693</v>
      </c>
      <c r="L6" s="7">
        <v>1874</v>
      </c>
      <c r="M6" s="4">
        <f t="shared" si="2"/>
        <v>0.12283691662296801</v>
      </c>
      <c r="N6" s="7">
        <v>3</v>
      </c>
      <c r="O6" s="4">
        <f t="shared" si="3"/>
        <v>0.0001966439433665443</v>
      </c>
      <c r="P6" s="7">
        <v>142</v>
      </c>
      <c r="Q6" s="4">
        <f t="shared" si="4"/>
        <v>0.009307813319349763</v>
      </c>
      <c r="R6" s="7">
        <v>3636</v>
      </c>
      <c r="S6" s="4">
        <f t="shared" si="5"/>
        <v>0.2383324593602517</v>
      </c>
      <c r="T6" s="7">
        <v>83</v>
      </c>
      <c r="U6" s="4">
        <f t="shared" si="6"/>
        <v>0.0054404824331410594</v>
      </c>
      <c r="V6" s="7">
        <v>442</v>
      </c>
      <c r="W6" s="4">
        <f t="shared" si="7"/>
        <v>0.028972207656004195</v>
      </c>
      <c r="X6" s="7">
        <v>809</v>
      </c>
      <c r="Y6" s="4">
        <f t="shared" si="8"/>
        <v>0.05302831672784478</v>
      </c>
      <c r="Z6" s="7">
        <v>2823</v>
      </c>
      <c r="AA6" s="4">
        <f t="shared" si="9"/>
        <v>0.1850419507079182</v>
      </c>
    </row>
    <row r="7" spans="2:27" ht="13.5">
      <c r="B7" s="3" t="s">
        <v>48</v>
      </c>
      <c r="C7" s="7">
        <v>5417</v>
      </c>
      <c r="D7" s="7">
        <v>16</v>
      </c>
      <c r="E7" s="4">
        <f t="shared" si="10"/>
        <v>0.0029536643898836995</v>
      </c>
      <c r="F7" s="7">
        <v>160</v>
      </c>
      <c r="G7" s="4">
        <f t="shared" si="10"/>
        <v>0.029536643898836996</v>
      </c>
      <c r="H7" s="7">
        <v>151</v>
      </c>
      <c r="I7" s="4">
        <f t="shared" si="0"/>
        <v>0.027875207679527413</v>
      </c>
      <c r="J7" s="7">
        <v>168</v>
      </c>
      <c r="K7" s="4">
        <f t="shared" si="1"/>
        <v>0.031013476093778844</v>
      </c>
      <c r="L7" s="7">
        <v>772</v>
      </c>
      <c r="M7" s="4">
        <f t="shared" si="2"/>
        <v>0.1425143068118885</v>
      </c>
      <c r="N7" s="7">
        <v>3</v>
      </c>
      <c r="O7" s="4">
        <f t="shared" si="3"/>
        <v>0.0005538120731031936</v>
      </c>
      <c r="P7" s="7">
        <v>30</v>
      </c>
      <c r="Q7" s="4">
        <f t="shared" si="4"/>
        <v>0.005538120731031937</v>
      </c>
      <c r="R7" s="7">
        <v>2497</v>
      </c>
      <c r="S7" s="4">
        <f t="shared" si="5"/>
        <v>0.4609562488462248</v>
      </c>
      <c r="T7" s="7">
        <v>28</v>
      </c>
      <c r="U7" s="4">
        <f t="shared" si="6"/>
        <v>0.005168912682296474</v>
      </c>
      <c r="V7" s="7">
        <v>158</v>
      </c>
      <c r="W7" s="4">
        <f t="shared" si="7"/>
        <v>0.029167435850101533</v>
      </c>
      <c r="X7" s="7">
        <v>693</v>
      </c>
      <c r="Y7" s="4">
        <f t="shared" si="8"/>
        <v>0.12793058888683773</v>
      </c>
      <c r="Z7" s="7">
        <v>741</v>
      </c>
      <c r="AA7" s="4">
        <f t="shared" si="9"/>
        <v>0.13679158205648884</v>
      </c>
    </row>
    <row r="8" spans="2:27" ht="13.5">
      <c r="B8" s="3" t="s">
        <v>50</v>
      </c>
      <c r="C8" s="7">
        <v>908</v>
      </c>
      <c r="D8" s="7">
        <v>7</v>
      </c>
      <c r="E8" s="4">
        <f t="shared" si="10"/>
        <v>0.007709251101321586</v>
      </c>
      <c r="F8" s="7">
        <v>63</v>
      </c>
      <c r="G8" s="4">
        <f t="shared" si="10"/>
        <v>0.06938325991189427</v>
      </c>
      <c r="H8" s="7">
        <v>32</v>
      </c>
      <c r="I8" s="4">
        <f t="shared" si="0"/>
        <v>0.03524229074889868</v>
      </c>
      <c r="J8" s="7">
        <v>30</v>
      </c>
      <c r="K8" s="4">
        <f t="shared" si="1"/>
        <v>0.03303964757709251</v>
      </c>
      <c r="L8" s="7">
        <v>143</v>
      </c>
      <c r="M8" s="4">
        <f t="shared" si="2"/>
        <v>0.15748898678414097</v>
      </c>
      <c r="N8" s="7" t="s">
        <v>51</v>
      </c>
      <c r="O8" s="4" t="str">
        <f t="shared" si="3"/>
        <v>-</v>
      </c>
      <c r="P8" s="7">
        <v>20</v>
      </c>
      <c r="Q8" s="4">
        <f t="shared" si="4"/>
        <v>0.022026431718061675</v>
      </c>
      <c r="R8" s="7">
        <v>351</v>
      </c>
      <c r="S8" s="4">
        <f t="shared" si="5"/>
        <v>0.3865638766519824</v>
      </c>
      <c r="T8" s="7">
        <v>4</v>
      </c>
      <c r="U8" s="4">
        <f t="shared" si="6"/>
        <v>0.004405286343612335</v>
      </c>
      <c r="V8" s="7">
        <v>41</v>
      </c>
      <c r="W8" s="4">
        <f t="shared" si="7"/>
        <v>0.04515418502202643</v>
      </c>
      <c r="X8" s="7">
        <v>61</v>
      </c>
      <c r="Y8" s="4">
        <f t="shared" si="8"/>
        <v>0.0671806167400881</v>
      </c>
      <c r="Z8" s="7">
        <v>156</v>
      </c>
      <c r="AA8" s="4">
        <f t="shared" si="9"/>
        <v>0.17180616740088106</v>
      </c>
    </row>
    <row r="9" spans="2:27" ht="13.5">
      <c r="B9" s="3" t="s">
        <v>53</v>
      </c>
      <c r="C9" s="7">
        <v>685</v>
      </c>
      <c r="D9" s="7" t="s">
        <v>51</v>
      </c>
      <c r="E9" s="4" t="str">
        <f t="shared" si="10"/>
        <v>-</v>
      </c>
      <c r="F9" s="7">
        <v>26</v>
      </c>
      <c r="G9" s="4">
        <f t="shared" si="10"/>
        <v>0.03795620437956204</v>
      </c>
      <c r="H9" s="7">
        <v>12</v>
      </c>
      <c r="I9" s="4">
        <f t="shared" si="0"/>
        <v>0.017518248175182483</v>
      </c>
      <c r="J9" s="7">
        <v>9</v>
      </c>
      <c r="K9" s="4">
        <f t="shared" si="1"/>
        <v>0.013138686131386862</v>
      </c>
      <c r="L9" s="7">
        <v>40</v>
      </c>
      <c r="M9" s="4">
        <f t="shared" si="2"/>
        <v>0.058394160583941604</v>
      </c>
      <c r="N9" s="7" t="s">
        <v>51</v>
      </c>
      <c r="O9" s="4" t="str">
        <f t="shared" si="3"/>
        <v>-</v>
      </c>
      <c r="P9" s="7">
        <v>9</v>
      </c>
      <c r="Q9" s="4">
        <f t="shared" si="4"/>
        <v>0.013138686131386862</v>
      </c>
      <c r="R9" s="7">
        <v>387</v>
      </c>
      <c r="S9" s="4">
        <f t="shared" si="5"/>
        <v>0.564963503649635</v>
      </c>
      <c r="T9" s="7">
        <v>3</v>
      </c>
      <c r="U9" s="4">
        <f t="shared" si="6"/>
        <v>0.004379562043795621</v>
      </c>
      <c r="V9" s="7">
        <v>45</v>
      </c>
      <c r="W9" s="4">
        <f t="shared" si="7"/>
        <v>0.06569343065693431</v>
      </c>
      <c r="X9" s="7">
        <v>25</v>
      </c>
      <c r="Y9" s="4">
        <f t="shared" si="8"/>
        <v>0.0364963503649635</v>
      </c>
      <c r="Z9" s="7">
        <v>129</v>
      </c>
      <c r="AA9" s="4">
        <f t="shared" si="9"/>
        <v>0.18832116788321168</v>
      </c>
    </row>
    <row r="10" spans="2:27" ht="13.5">
      <c r="B10" s="3" t="s">
        <v>55</v>
      </c>
      <c r="C10" s="7">
        <v>1175</v>
      </c>
      <c r="D10" s="7">
        <v>13</v>
      </c>
      <c r="E10" s="4">
        <f t="shared" si="10"/>
        <v>0.011063829787234043</v>
      </c>
      <c r="F10" s="7">
        <v>64</v>
      </c>
      <c r="G10" s="4">
        <f t="shared" si="10"/>
        <v>0.05446808510638298</v>
      </c>
      <c r="H10" s="7">
        <v>11</v>
      </c>
      <c r="I10" s="4">
        <f t="shared" si="0"/>
        <v>0.009361702127659575</v>
      </c>
      <c r="J10" s="7">
        <v>50</v>
      </c>
      <c r="K10" s="4">
        <f t="shared" si="1"/>
        <v>0.0425531914893617</v>
      </c>
      <c r="L10" s="7">
        <v>74</v>
      </c>
      <c r="M10" s="4">
        <f t="shared" si="2"/>
        <v>0.06297872340425532</v>
      </c>
      <c r="N10" s="7" t="s">
        <v>51</v>
      </c>
      <c r="O10" s="4" t="str">
        <f t="shared" si="3"/>
        <v>-</v>
      </c>
      <c r="P10" s="7">
        <v>2</v>
      </c>
      <c r="Q10" s="4">
        <f t="shared" si="4"/>
        <v>0.001702127659574468</v>
      </c>
      <c r="R10" s="7">
        <v>555</v>
      </c>
      <c r="S10" s="4">
        <f t="shared" si="5"/>
        <v>0.4723404255319149</v>
      </c>
      <c r="T10" s="7">
        <v>5</v>
      </c>
      <c r="U10" s="4">
        <f t="shared" si="6"/>
        <v>0.00425531914893617</v>
      </c>
      <c r="V10" s="7">
        <v>37</v>
      </c>
      <c r="W10" s="4">
        <f t="shared" si="7"/>
        <v>0.03148936170212766</v>
      </c>
      <c r="X10" s="7">
        <v>91</v>
      </c>
      <c r="Y10" s="4">
        <f t="shared" si="8"/>
        <v>0.0774468085106383</v>
      </c>
      <c r="Z10" s="7">
        <v>273</v>
      </c>
      <c r="AA10" s="4">
        <f t="shared" si="9"/>
        <v>0.2323404255319149</v>
      </c>
    </row>
    <row r="11" spans="2:27" ht="13.5">
      <c r="B11" s="3" t="s">
        <v>57</v>
      </c>
      <c r="C11" s="7">
        <v>313</v>
      </c>
      <c r="D11" s="7">
        <v>2</v>
      </c>
      <c r="E11" s="4">
        <f t="shared" si="10"/>
        <v>0.006389776357827476</v>
      </c>
      <c r="F11" s="7">
        <v>230</v>
      </c>
      <c r="G11" s="4">
        <f t="shared" si="10"/>
        <v>0.7348242811501597</v>
      </c>
      <c r="H11" s="7">
        <v>19</v>
      </c>
      <c r="I11" s="4">
        <f t="shared" si="0"/>
        <v>0.06070287539936102</v>
      </c>
      <c r="J11" s="7">
        <v>10</v>
      </c>
      <c r="K11" s="4">
        <f t="shared" si="1"/>
        <v>0.03194888178913738</v>
      </c>
      <c r="L11" s="7">
        <v>12</v>
      </c>
      <c r="M11" s="4">
        <f t="shared" si="2"/>
        <v>0.038338658146964855</v>
      </c>
      <c r="N11" s="7" t="s">
        <v>51</v>
      </c>
      <c r="O11" s="4" t="str">
        <f t="shared" si="3"/>
        <v>-</v>
      </c>
      <c r="P11" s="7">
        <v>1</v>
      </c>
      <c r="Q11" s="4">
        <f t="shared" si="4"/>
        <v>0.003194888178913738</v>
      </c>
      <c r="R11" s="7">
        <v>11</v>
      </c>
      <c r="S11" s="4">
        <f t="shared" si="5"/>
        <v>0.03514376996805112</v>
      </c>
      <c r="T11" s="7" t="s">
        <v>51</v>
      </c>
      <c r="U11" s="4" t="str">
        <f t="shared" si="6"/>
        <v>-</v>
      </c>
      <c r="V11" s="7" t="s">
        <v>51</v>
      </c>
      <c r="W11" s="4" t="str">
        <f t="shared" si="7"/>
        <v>-</v>
      </c>
      <c r="X11" s="7">
        <v>3</v>
      </c>
      <c r="Y11" s="4">
        <f t="shared" si="8"/>
        <v>0.009584664536741214</v>
      </c>
      <c r="Z11" s="7">
        <v>25</v>
      </c>
      <c r="AA11" s="4">
        <f t="shared" si="9"/>
        <v>0.07987220447284345</v>
      </c>
    </row>
    <row r="12" spans="2:27" ht="13.5">
      <c r="B12" s="3" t="s">
        <v>59</v>
      </c>
      <c r="C12" s="7">
        <v>815</v>
      </c>
      <c r="D12" s="7">
        <v>18</v>
      </c>
      <c r="E12" s="4">
        <f t="shared" si="10"/>
        <v>0.022085889570552148</v>
      </c>
      <c r="F12" s="7">
        <v>585</v>
      </c>
      <c r="G12" s="4">
        <f t="shared" si="10"/>
        <v>0.7177914110429447</v>
      </c>
      <c r="H12" s="7">
        <v>64</v>
      </c>
      <c r="I12" s="4">
        <f t="shared" si="0"/>
        <v>0.0785276073619632</v>
      </c>
      <c r="J12" s="7">
        <v>29</v>
      </c>
      <c r="K12" s="4">
        <f t="shared" si="1"/>
        <v>0.03558282208588957</v>
      </c>
      <c r="L12" s="7">
        <v>26</v>
      </c>
      <c r="M12" s="4">
        <f t="shared" si="2"/>
        <v>0.03190184049079755</v>
      </c>
      <c r="N12" s="7" t="s">
        <v>51</v>
      </c>
      <c r="O12" s="4" t="str">
        <f t="shared" si="3"/>
        <v>-</v>
      </c>
      <c r="P12" s="7">
        <v>2</v>
      </c>
      <c r="Q12" s="4">
        <f t="shared" si="4"/>
        <v>0.00245398773006135</v>
      </c>
      <c r="R12" s="7">
        <v>13</v>
      </c>
      <c r="S12" s="4">
        <f t="shared" si="5"/>
        <v>0.015950920245398775</v>
      </c>
      <c r="T12" s="7">
        <v>1</v>
      </c>
      <c r="U12" s="4">
        <f t="shared" si="6"/>
        <v>0.001226993865030675</v>
      </c>
      <c r="V12" s="7">
        <v>3</v>
      </c>
      <c r="W12" s="4">
        <f t="shared" si="7"/>
        <v>0.0036809815950920245</v>
      </c>
      <c r="X12" s="7">
        <v>4</v>
      </c>
      <c r="Y12" s="4">
        <f t="shared" si="8"/>
        <v>0.0049079754601227</v>
      </c>
      <c r="Z12" s="7">
        <v>70</v>
      </c>
      <c r="AA12" s="4">
        <f t="shared" si="9"/>
        <v>0.08588957055214724</v>
      </c>
    </row>
    <row r="13" spans="2:27" ht="13.5">
      <c r="B13" s="3" t="s">
        <v>61</v>
      </c>
      <c r="C13" s="7">
        <v>3894</v>
      </c>
      <c r="D13" s="7">
        <v>12</v>
      </c>
      <c r="E13" s="4">
        <f t="shared" si="10"/>
        <v>0.0030816640986132513</v>
      </c>
      <c r="F13" s="7">
        <v>103</v>
      </c>
      <c r="G13" s="4">
        <f t="shared" si="10"/>
        <v>0.02645095017976374</v>
      </c>
      <c r="H13" s="7">
        <v>108</v>
      </c>
      <c r="I13" s="4">
        <f t="shared" si="0"/>
        <v>0.02773497688751926</v>
      </c>
      <c r="J13" s="7">
        <v>82</v>
      </c>
      <c r="K13" s="4">
        <f t="shared" si="1"/>
        <v>0.021058038007190548</v>
      </c>
      <c r="L13" s="7">
        <v>204</v>
      </c>
      <c r="M13" s="4">
        <f t="shared" si="2"/>
        <v>0.05238828967642527</v>
      </c>
      <c r="N13" s="7">
        <v>2</v>
      </c>
      <c r="O13" s="4">
        <f t="shared" si="3"/>
        <v>0.0005136106831022085</v>
      </c>
      <c r="P13" s="7">
        <v>14</v>
      </c>
      <c r="Q13" s="4">
        <f t="shared" si="4"/>
        <v>0.0035952747817154596</v>
      </c>
      <c r="R13" s="7">
        <v>2459</v>
      </c>
      <c r="S13" s="4">
        <f t="shared" si="5"/>
        <v>0.6314843348741653</v>
      </c>
      <c r="T13" s="7">
        <v>68</v>
      </c>
      <c r="U13" s="4">
        <f t="shared" si="6"/>
        <v>0.01746276322547509</v>
      </c>
      <c r="V13" s="7">
        <v>88</v>
      </c>
      <c r="W13" s="4">
        <f t="shared" si="7"/>
        <v>0.022598870056497175</v>
      </c>
      <c r="X13" s="7">
        <v>264</v>
      </c>
      <c r="Y13" s="4">
        <f t="shared" si="8"/>
        <v>0.06779661016949153</v>
      </c>
      <c r="Z13" s="7">
        <v>490</v>
      </c>
      <c r="AA13" s="4">
        <f t="shared" si="9"/>
        <v>0.1258346173600411</v>
      </c>
    </row>
    <row r="14" spans="2:27" ht="13.5">
      <c r="B14" s="3" t="s">
        <v>63</v>
      </c>
      <c r="C14" s="7">
        <v>1477</v>
      </c>
      <c r="D14" s="7">
        <v>7</v>
      </c>
      <c r="E14" s="4">
        <f t="shared" si="10"/>
        <v>0.004739336492890996</v>
      </c>
      <c r="F14" s="7">
        <v>18</v>
      </c>
      <c r="G14" s="4">
        <f t="shared" si="10"/>
        <v>0.012186865267433988</v>
      </c>
      <c r="H14" s="7">
        <v>38</v>
      </c>
      <c r="I14" s="4">
        <f t="shared" si="0"/>
        <v>0.025727826675693975</v>
      </c>
      <c r="J14" s="7">
        <v>42</v>
      </c>
      <c r="K14" s="4">
        <f t="shared" si="1"/>
        <v>0.02843601895734597</v>
      </c>
      <c r="L14" s="7">
        <v>61</v>
      </c>
      <c r="M14" s="4">
        <f t="shared" si="2"/>
        <v>0.04129993229519296</v>
      </c>
      <c r="N14" s="7" t="s">
        <v>51</v>
      </c>
      <c r="O14" s="4" t="str">
        <f t="shared" si="3"/>
        <v>-</v>
      </c>
      <c r="P14" s="7">
        <v>12</v>
      </c>
      <c r="Q14" s="4">
        <f t="shared" si="4"/>
        <v>0.008124576844955992</v>
      </c>
      <c r="R14" s="7">
        <v>957</v>
      </c>
      <c r="S14" s="4">
        <f t="shared" si="5"/>
        <v>0.6479350033852403</v>
      </c>
      <c r="T14" s="7">
        <v>21</v>
      </c>
      <c r="U14" s="4">
        <f t="shared" si="6"/>
        <v>0.014218009478672985</v>
      </c>
      <c r="V14" s="7">
        <v>23</v>
      </c>
      <c r="W14" s="4">
        <f t="shared" si="7"/>
        <v>0.015572105619498984</v>
      </c>
      <c r="X14" s="7">
        <v>108</v>
      </c>
      <c r="Y14" s="4">
        <f t="shared" si="8"/>
        <v>0.07312119160460392</v>
      </c>
      <c r="Z14" s="7">
        <v>190</v>
      </c>
      <c r="AA14" s="4">
        <f t="shared" si="9"/>
        <v>0.12863913337846988</v>
      </c>
    </row>
    <row r="15" spans="2:27" ht="13.5">
      <c r="B15" s="3" t="s">
        <v>65</v>
      </c>
      <c r="C15" s="7">
        <v>5536</v>
      </c>
      <c r="D15" s="7">
        <v>109</v>
      </c>
      <c r="E15" s="4">
        <f t="shared" si="10"/>
        <v>0.0196893063583815</v>
      </c>
      <c r="F15" s="7">
        <v>907</v>
      </c>
      <c r="G15" s="4">
        <f t="shared" si="10"/>
        <v>0.16383670520231214</v>
      </c>
      <c r="H15" s="7">
        <v>292</v>
      </c>
      <c r="I15" s="4">
        <f t="shared" si="0"/>
        <v>0.052745664739884394</v>
      </c>
      <c r="J15" s="7">
        <v>508</v>
      </c>
      <c r="K15" s="4">
        <f t="shared" si="1"/>
        <v>0.09176300578034682</v>
      </c>
      <c r="L15" s="7">
        <v>550</v>
      </c>
      <c r="M15" s="4">
        <f t="shared" si="2"/>
        <v>0.09934971098265896</v>
      </c>
      <c r="N15" s="7">
        <v>2</v>
      </c>
      <c r="O15" s="4">
        <f t="shared" si="3"/>
        <v>0.000361271676300578</v>
      </c>
      <c r="P15" s="7">
        <v>17</v>
      </c>
      <c r="Q15" s="4">
        <f t="shared" si="4"/>
        <v>0.0030708092485549135</v>
      </c>
      <c r="R15" s="7">
        <v>1071</v>
      </c>
      <c r="S15" s="4">
        <f t="shared" si="5"/>
        <v>0.19346098265895953</v>
      </c>
      <c r="T15" s="7">
        <v>68</v>
      </c>
      <c r="U15" s="4">
        <f t="shared" si="6"/>
        <v>0.012283236994219654</v>
      </c>
      <c r="V15" s="7">
        <v>155</v>
      </c>
      <c r="W15" s="4">
        <f t="shared" si="7"/>
        <v>0.0279985549132948</v>
      </c>
      <c r="X15" s="7">
        <v>210</v>
      </c>
      <c r="Y15" s="4">
        <f t="shared" si="8"/>
        <v>0.03793352601156069</v>
      </c>
      <c r="Z15" s="7">
        <v>1647</v>
      </c>
      <c r="AA15" s="4">
        <f t="shared" si="9"/>
        <v>0.29750722543352603</v>
      </c>
    </row>
    <row r="16" spans="2:27" ht="13.5">
      <c r="B16" s="3" t="s">
        <v>67</v>
      </c>
      <c r="C16" s="7">
        <v>3482305</v>
      </c>
      <c r="D16" s="7">
        <v>71721</v>
      </c>
      <c r="E16" s="4">
        <f t="shared" si="10"/>
        <v>0.02059584097314853</v>
      </c>
      <c r="F16" s="7">
        <v>479019</v>
      </c>
      <c r="G16" s="4">
        <f t="shared" si="10"/>
        <v>0.13755802550322271</v>
      </c>
      <c r="H16" s="7">
        <v>707019</v>
      </c>
      <c r="I16" s="4">
        <f t="shared" si="0"/>
        <v>0.20303189984794554</v>
      </c>
      <c r="J16" s="7">
        <v>502510</v>
      </c>
      <c r="K16" s="4">
        <f t="shared" si="1"/>
        <v>0.144303844723538</v>
      </c>
      <c r="L16" s="7">
        <v>358578</v>
      </c>
      <c r="M16" s="4">
        <f t="shared" si="2"/>
        <v>0.10297145138062289</v>
      </c>
      <c r="N16" s="7">
        <v>64853</v>
      </c>
      <c r="O16" s="4">
        <f t="shared" si="3"/>
        <v>0.01862358409157153</v>
      </c>
      <c r="P16" s="7">
        <v>58613</v>
      </c>
      <c r="Q16" s="4">
        <f t="shared" si="4"/>
        <v>0.016831667530558064</v>
      </c>
      <c r="R16" s="7">
        <v>469887</v>
      </c>
      <c r="S16" s="4">
        <f t="shared" si="5"/>
        <v>0.13493562453604724</v>
      </c>
      <c r="T16" s="7">
        <v>127067</v>
      </c>
      <c r="U16" s="4">
        <f t="shared" si="6"/>
        <v>0.03648933680421445</v>
      </c>
      <c r="V16" s="7">
        <v>155299</v>
      </c>
      <c r="W16" s="4">
        <f t="shared" si="7"/>
        <v>0.0445966105783382</v>
      </c>
      <c r="X16" s="7">
        <v>237076</v>
      </c>
      <c r="Y16" s="4">
        <f t="shared" si="8"/>
        <v>0.06808019400942766</v>
      </c>
      <c r="Z16" s="7">
        <v>250663</v>
      </c>
      <c r="AA16" s="4">
        <f t="shared" si="9"/>
        <v>0.07198192002136516</v>
      </c>
    </row>
    <row r="17" spans="2:27" ht="13.5">
      <c r="B17" s="3" t="s">
        <v>69</v>
      </c>
      <c r="C17" s="7">
        <v>3431010</v>
      </c>
      <c r="D17" s="7">
        <v>70979</v>
      </c>
      <c r="E17" s="4">
        <f t="shared" si="10"/>
        <v>0.02068749435297478</v>
      </c>
      <c r="F17" s="7">
        <v>473400</v>
      </c>
      <c r="G17" s="4">
        <f t="shared" si="10"/>
        <v>0.13797686395551165</v>
      </c>
      <c r="H17" s="7">
        <v>703785</v>
      </c>
      <c r="I17" s="4">
        <f t="shared" si="0"/>
        <v>0.20512473003576207</v>
      </c>
      <c r="J17" s="7">
        <v>499140</v>
      </c>
      <c r="K17" s="4">
        <f t="shared" si="1"/>
        <v>0.1454790280413056</v>
      </c>
      <c r="L17" s="7">
        <v>353630</v>
      </c>
      <c r="M17" s="4">
        <f t="shared" si="2"/>
        <v>0.10306877566664044</v>
      </c>
      <c r="N17" s="7">
        <v>64814</v>
      </c>
      <c r="O17" s="4">
        <f t="shared" si="3"/>
        <v>0.01889064736039825</v>
      </c>
      <c r="P17" s="7">
        <v>58349</v>
      </c>
      <c r="Q17" s="4">
        <f t="shared" si="4"/>
        <v>0.01700636255796398</v>
      </c>
      <c r="R17" s="7">
        <v>457297</v>
      </c>
      <c r="S17" s="4">
        <f t="shared" si="5"/>
        <v>0.13328349378171442</v>
      </c>
      <c r="T17" s="7">
        <v>126525</v>
      </c>
      <c r="U17" s="4">
        <f t="shared" si="6"/>
        <v>0.03687689630750129</v>
      </c>
      <c r="V17" s="7">
        <v>154105</v>
      </c>
      <c r="W17" s="4">
        <f t="shared" si="7"/>
        <v>0.0449153456270894</v>
      </c>
      <c r="X17" s="7">
        <v>234373</v>
      </c>
      <c r="Y17" s="4">
        <f t="shared" si="8"/>
        <v>0.06831020603262596</v>
      </c>
      <c r="Z17" s="7">
        <v>234613</v>
      </c>
      <c r="AA17" s="4">
        <f t="shared" si="9"/>
        <v>0.06838015628051215</v>
      </c>
    </row>
    <row r="20" spans="2:27" ht="27">
      <c r="B20" s="3" t="s">
        <v>21</v>
      </c>
      <c r="C20" s="6" t="s">
        <v>26</v>
      </c>
      <c r="D20" s="12" t="s">
        <v>27</v>
      </c>
      <c r="E20" s="12"/>
      <c r="F20" s="12" t="s">
        <v>28</v>
      </c>
      <c r="G20" s="12"/>
      <c r="H20" s="12" t="s">
        <v>29</v>
      </c>
      <c r="I20" s="12"/>
      <c r="J20" s="12" t="s">
        <v>30</v>
      </c>
      <c r="K20" s="12"/>
      <c r="L20" s="12" t="s">
        <v>31</v>
      </c>
      <c r="M20" s="12"/>
      <c r="N20" s="12" t="s">
        <v>32</v>
      </c>
      <c r="O20" s="12"/>
      <c r="P20" s="12" t="s">
        <v>33</v>
      </c>
      <c r="Q20" s="12"/>
      <c r="R20" s="12" t="s">
        <v>34</v>
      </c>
      <c r="S20" s="12"/>
      <c r="T20" s="12" t="s">
        <v>35</v>
      </c>
      <c r="U20" s="12"/>
      <c r="V20" s="12" t="s">
        <v>36</v>
      </c>
      <c r="W20" s="12"/>
      <c r="X20" s="12" t="s">
        <v>37</v>
      </c>
      <c r="Y20" s="12"/>
      <c r="Z20" s="12" t="s">
        <v>38</v>
      </c>
      <c r="AA20" s="12"/>
    </row>
    <row r="21" spans="2:27" ht="13.5">
      <c r="B21" s="3" t="s">
        <v>42</v>
      </c>
      <c r="C21" s="7">
        <v>22077</v>
      </c>
      <c r="D21" s="7">
        <v>534</v>
      </c>
      <c r="E21" s="4">
        <f aca="true" t="shared" si="11" ref="E21:E34">IF(D21="-","-",D21/$C21)</f>
        <v>0.024188069031118357</v>
      </c>
      <c r="F21" s="7">
        <v>3936</v>
      </c>
      <c r="G21" s="4">
        <f aca="true" t="shared" si="12" ref="G21:G34">IF(F21="-","-",F21/$C21)</f>
        <v>0.17828509308329937</v>
      </c>
      <c r="H21" s="7">
        <v>1163</v>
      </c>
      <c r="I21" s="4">
        <f aca="true" t="shared" si="13" ref="I21:I34">IF(H21="-","-",H21/$C21)</f>
        <v>0.05267925895728586</v>
      </c>
      <c r="J21" s="7">
        <v>1871</v>
      </c>
      <c r="K21" s="4">
        <f aca="true" t="shared" si="14" ref="K21:K34">IF(J21="-","-",J21/$C21)</f>
        <v>0.0847488336277574</v>
      </c>
      <c r="L21" s="7">
        <v>1832</v>
      </c>
      <c r="M21" s="4">
        <f aca="true" t="shared" si="15" ref="M21:M34">IF(L21="-","-",L21/$C21)</f>
        <v>0.08298228926031617</v>
      </c>
      <c r="N21" s="7">
        <v>29</v>
      </c>
      <c r="O21" s="4">
        <f aca="true" t="shared" si="16" ref="O21:O34">IF(N21="-","-",N21/$C21)</f>
        <v>0.0013135842732255288</v>
      </c>
      <c r="P21" s="7">
        <v>143</v>
      </c>
      <c r="Q21" s="4">
        <f aca="true" t="shared" si="17" ref="Q21:Q34">IF(P21="-","-",P21/$C21)</f>
        <v>0.0064773293472845045</v>
      </c>
      <c r="R21" s="7">
        <v>6186</v>
      </c>
      <c r="S21" s="4">
        <f aca="true" t="shared" si="18" ref="S21:S34">IF(R21="-","-",R21/$C21)</f>
        <v>0.28020111428183175</v>
      </c>
      <c r="T21" s="7">
        <v>501</v>
      </c>
      <c r="U21" s="4">
        <f aca="true" t="shared" si="19" ref="U21:U34">IF(T21="-","-",T21/$C21)</f>
        <v>0.02269330072020655</v>
      </c>
      <c r="V21" s="7">
        <v>1134</v>
      </c>
      <c r="W21" s="4">
        <f aca="true" t="shared" si="20" ref="W21:W34">IF(V21="-","-",V21/$C21)</f>
        <v>0.051365674684060336</v>
      </c>
      <c r="X21" s="7">
        <v>983</v>
      </c>
      <c r="Y21" s="4">
        <f aca="true" t="shared" si="21" ref="Y21:Y34">IF(X21="-","-",X21/$C21)</f>
        <v>0.04452597726140327</v>
      </c>
      <c r="Z21" s="7">
        <v>3765</v>
      </c>
      <c r="AA21" s="4">
        <f aca="true" t="shared" si="22" ref="AA21:AA34">IF(Z21="-","-",Z21/$C21)</f>
        <v>0.1705394754722109</v>
      </c>
    </row>
    <row r="22" spans="2:27" ht="13.5">
      <c r="B22" s="3" t="s">
        <v>44</v>
      </c>
      <c r="C22" s="7">
        <v>3689</v>
      </c>
      <c r="D22" s="7">
        <v>232</v>
      </c>
      <c r="E22" s="4">
        <f t="shared" si="11"/>
        <v>0.0628896719978314</v>
      </c>
      <c r="F22" s="7">
        <v>707</v>
      </c>
      <c r="G22" s="4">
        <f t="shared" si="12"/>
        <v>0.19165085388994307</v>
      </c>
      <c r="H22" s="7">
        <v>369</v>
      </c>
      <c r="I22" s="4">
        <f t="shared" si="13"/>
        <v>0.10002710761724044</v>
      </c>
      <c r="J22" s="7">
        <v>603</v>
      </c>
      <c r="K22" s="4">
        <f t="shared" si="14"/>
        <v>0.16345893195988073</v>
      </c>
      <c r="L22" s="7">
        <v>410</v>
      </c>
      <c r="M22" s="4">
        <f t="shared" si="15"/>
        <v>0.11114123068582271</v>
      </c>
      <c r="N22" s="7">
        <v>21</v>
      </c>
      <c r="O22" s="4">
        <f t="shared" si="16"/>
        <v>0.0056925996204933585</v>
      </c>
      <c r="P22" s="7">
        <v>12</v>
      </c>
      <c r="Q22" s="4">
        <f t="shared" si="17"/>
        <v>0.003252914068853348</v>
      </c>
      <c r="R22" s="7">
        <v>361</v>
      </c>
      <c r="S22" s="4">
        <f t="shared" si="18"/>
        <v>0.09785849823800488</v>
      </c>
      <c r="T22" s="7">
        <v>247</v>
      </c>
      <c r="U22" s="4">
        <f t="shared" si="19"/>
        <v>0.06695581458389807</v>
      </c>
      <c r="V22" s="7">
        <v>189</v>
      </c>
      <c r="W22" s="4">
        <f t="shared" si="20"/>
        <v>0.051233396584440226</v>
      </c>
      <c r="X22" s="7">
        <v>213</v>
      </c>
      <c r="Y22" s="4">
        <f t="shared" si="21"/>
        <v>0.057739224722146924</v>
      </c>
      <c r="Z22" s="7">
        <v>325</v>
      </c>
      <c r="AA22" s="4">
        <f t="shared" si="22"/>
        <v>0.08809975603144483</v>
      </c>
    </row>
    <row r="23" spans="2:27" ht="13.5">
      <c r="B23" s="3" t="s">
        <v>46</v>
      </c>
      <c r="C23" s="7">
        <v>7525</v>
      </c>
      <c r="D23" s="7">
        <v>150</v>
      </c>
      <c r="E23" s="4">
        <f t="shared" si="11"/>
        <v>0.019933554817275746</v>
      </c>
      <c r="F23" s="7">
        <v>1672</v>
      </c>
      <c r="G23" s="4">
        <f t="shared" si="12"/>
        <v>0.22219269102990033</v>
      </c>
      <c r="H23" s="7">
        <v>464</v>
      </c>
      <c r="I23" s="4">
        <f t="shared" si="13"/>
        <v>0.061661129568106314</v>
      </c>
      <c r="J23" s="7">
        <v>650</v>
      </c>
      <c r="K23" s="4">
        <f t="shared" si="14"/>
        <v>0.08637873754152824</v>
      </c>
      <c r="L23" s="7">
        <v>786</v>
      </c>
      <c r="M23" s="4">
        <f t="shared" si="15"/>
        <v>0.10445182724252491</v>
      </c>
      <c r="N23" s="7">
        <v>2</v>
      </c>
      <c r="O23" s="4">
        <f t="shared" si="16"/>
        <v>0.00026578073089701</v>
      </c>
      <c r="P23" s="7">
        <v>74</v>
      </c>
      <c r="Q23" s="4">
        <f t="shared" si="17"/>
        <v>0.009833887043189368</v>
      </c>
      <c r="R23" s="7">
        <v>1585</v>
      </c>
      <c r="S23" s="4">
        <f t="shared" si="18"/>
        <v>0.2106312292358804</v>
      </c>
      <c r="T23" s="7">
        <v>70</v>
      </c>
      <c r="U23" s="4">
        <f t="shared" si="19"/>
        <v>0.009302325581395349</v>
      </c>
      <c r="V23" s="7">
        <v>421</v>
      </c>
      <c r="W23" s="4">
        <f t="shared" si="20"/>
        <v>0.0559468438538206</v>
      </c>
      <c r="X23" s="7">
        <v>257</v>
      </c>
      <c r="Y23" s="4">
        <f t="shared" si="21"/>
        <v>0.03415282392026578</v>
      </c>
      <c r="Z23" s="7">
        <v>1394</v>
      </c>
      <c r="AA23" s="4">
        <f t="shared" si="22"/>
        <v>0.18524916943521594</v>
      </c>
    </row>
    <row r="24" spans="2:27" ht="13.5">
      <c r="B24" s="3" t="s">
        <v>48</v>
      </c>
      <c r="C24" s="7">
        <v>1186</v>
      </c>
      <c r="D24" s="7">
        <v>4</v>
      </c>
      <c r="E24" s="4">
        <f t="shared" si="11"/>
        <v>0.003372681281618887</v>
      </c>
      <c r="F24" s="7">
        <v>55</v>
      </c>
      <c r="G24" s="4">
        <f t="shared" si="12"/>
        <v>0.046374367622259695</v>
      </c>
      <c r="H24" s="7">
        <v>21</v>
      </c>
      <c r="I24" s="4">
        <f t="shared" si="13"/>
        <v>0.01770657672849916</v>
      </c>
      <c r="J24" s="7">
        <v>30</v>
      </c>
      <c r="K24" s="4">
        <f t="shared" si="14"/>
        <v>0.025295109612141653</v>
      </c>
      <c r="L24" s="7">
        <v>96</v>
      </c>
      <c r="M24" s="4">
        <f t="shared" si="15"/>
        <v>0.08094435075885328</v>
      </c>
      <c r="N24" s="7">
        <v>2</v>
      </c>
      <c r="O24" s="4">
        <f t="shared" si="16"/>
        <v>0.0016863406408094434</v>
      </c>
      <c r="P24" s="7">
        <v>16</v>
      </c>
      <c r="Q24" s="4">
        <f t="shared" si="17"/>
        <v>0.013490725126475547</v>
      </c>
      <c r="R24" s="7">
        <v>530</v>
      </c>
      <c r="S24" s="4">
        <f t="shared" si="18"/>
        <v>0.4468802698145025</v>
      </c>
      <c r="T24" s="7">
        <v>24</v>
      </c>
      <c r="U24" s="4">
        <f t="shared" si="19"/>
        <v>0.02023608768971332</v>
      </c>
      <c r="V24" s="7">
        <v>141</v>
      </c>
      <c r="W24" s="4">
        <f t="shared" si="20"/>
        <v>0.11888701517706576</v>
      </c>
      <c r="X24" s="7">
        <v>101</v>
      </c>
      <c r="Y24" s="4">
        <f t="shared" si="21"/>
        <v>0.0851602023608769</v>
      </c>
      <c r="Z24" s="7">
        <v>166</v>
      </c>
      <c r="AA24" s="4">
        <f t="shared" si="22"/>
        <v>0.1399662731871838</v>
      </c>
    </row>
    <row r="25" spans="2:27" ht="13.5">
      <c r="B25" s="3" t="s">
        <v>50</v>
      </c>
      <c r="C25" s="7">
        <v>306</v>
      </c>
      <c r="D25" s="7" t="s">
        <v>51</v>
      </c>
      <c r="E25" s="4" t="str">
        <f t="shared" si="11"/>
        <v>-</v>
      </c>
      <c r="F25" s="7">
        <v>13</v>
      </c>
      <c r="G25" s="4">
        <f t="shared" si="12"/>
        <v>0.042483660130718956</v>
      </c>
      <c r="H25" s="7">
        <v>6</v>
      </c>
      <c r="I25" s="4">
        <f t="shared" si="13"/>
        <v>0.0196078431372549</v>
      </c>
      <c r="J25" s="7">
        <v>9</v>
      </c>
      <c r="K25" s="4">
        <f t="shared" si="14"/>
        <v>0.029411764705882353</v>
      </c>
      <c r="L25" s="7">
        <v>42</v>
      </c>
      <c r="M25" s="4">
        <f t="shared" si="15"/>
        <v>0.13725490196078433</v>
      </c>
      <c r="N25" s="7" t="s">
        <v>51</v>
      </c>
      <c r="O25" s="4" t="str">
        <f t="shared" si="16"/>
        <v>-</v>
      </c>
      <c r="P25" s="7">
        <v>1</v>
      </c>
      <c r="Q25" s="4">
        <f t="shared" si="17"/>
        <v>0.0032679738562091504</v>
      </c>
      <c r="R25" s="7">
        <v>128</v>
      </c>
      <c r="S25" s="4">
        <f t="shared" si="18"/>
        <v>0.41830065359477125</v>
      </c>
      <c r="T25" s="7">
        <v>4</v>
      </c>
      <c r="U25" s="4">
        <f t="shared" si="19"/>
        <v>0.013071895424836602</v>
      </c>
      <c r="V25" s="7">
        <v>36</v>
      </c>
      <c r="W25" s="4">
        <f t="shared" si="20"/>
        <v>0.11764705882352941</v>
      </c>
      <c r="X25" s="7">
        <v>7</v>
      </c>
      <c r="Y25" s="4">
        <f t="shared" si="21"/>
        <v>0.02287581699346405</v>
      </c>
      <c r="Z25" s="7">
        <v>60</v>
      </c>
      <c r="AA25" s="4">
        <f t="shared" si="22"/>
        <v>0.19607843137254902</v>
      </c>
    </row>
    <row r="26" spans="2:27" ht="13.5">
      <c r="B26" s="3" t="s">
        <v>53</v>
      </c>
      <c r="C26" s="7">
        <v>592</v>
      </c>
      <c r="D26" s="7" t="s">
        <v>51</v>
      </c>
      <c r="E26" s="4" t="str">
        <f t="shared" si="11"/>
        <v>-</v>
      </c>
      <c r="F26" s="7">
        <v>19</v>
      </c>
      <c r="G26" s="4">
        <f t="shared" si="12"/>
        <v>0.03209459459459459</v>
      </c>
      <c r="H26" s="7">
        <v>9</v>
      </c>
      <c r="I26" s="4">
        <f t="shared" si="13"/>
        <v>0.015202702702702704</v>
      </c>
      <c r="J26" s="7">
        <v>4</v>
      </c>
      <c r="K26" s="4">
        <f t="shared" si="14"/>
        <v>0.006756756756756757</v>
      </c>
      <c r="L26" s="7">
        <v>21</v>
      </c>
      <c r="M26" s="4">
        <f t="shared" si="15"/>
        <v>0.03547297297297297</v>
      </c>
      <c r="N26" s="7" t="s">
        <v>51</v>
      </c>
      <c r="O26" s="4" t="str">
        <f t="shared" si="16"/>
        <v>-</v>
      </c>
      <c r="P26" s="7">
        <v>8</v>
      </c>
      <c r="Q26" s="4">
        <f t="shared" si="17"/>
        <v>0.013513513513513514</v>
      </c>
      <c r="R26" s="7">
        <v>346</v>
      </c>
      <c r="S26" s="4">
        <f t="shared" si="18"/>
        <v>0.5844594594594594</v>
      </c>
      <c r="T26" s="7">
        <v>3</v>
      </c>
      <c r="U26" s="4">
        <f t="shared" si="19"/>
        <v>0.005067567567567568</v>
      </c>
      <c r="V26" s="7">
        <v>45</v>
      </c>
      <c r="W26" s="4">
        <f t="shared" si="20"/>
        <v>0.07601351351351351</v>
      </c>
      <c r="X26" s="7">
        <v>16</v>
      </c>
      <c r="Y26" s="4">
        <f t="shared" si="21"/>
        <v>0.02702702702702703</v>
      </c>
      <c r="Z26" s="7">
        <v>121</v>
      </c>
      <c r="AA26" s="4">
        <f t="shared" si="22"/>
        <v>0.20439189189189189</v>
      </c>
    </row>
    <row r="27" spans="2:27" ht="13.5">
      <c r="B27" s="3" t="s">
        <v>55</v>
      </c>
      <c r="C27" s="7">
        <v>755</v>
      </c>
      <c r="D27" s="7">
        <v>11</v>
      </c>
      <c r="E27" s="4">
        <f t="shared" si="11"/>
        <v>0.01456953642384106</v>
      </c>
      <c r="F27" s="7">
        <v>52</v>
      </c>
      <c r="G27" s="4">
        <f t="shared" si="12"/>
        <v>0.06887417218543046</v>
      </c>
      <c r="H27" s="7">
        <v>2</v>
      </c>
      <c r="I27" s="4">
        <f t="shared" si="13"/>
        <v>0.0026490066225165563</v>
      </c>
      <c r="J27" s="7">
        <v>35</v>
      </c>
      <c r="K27" s="4">
        <f t="shared" si="14"/>
        <v>0.046357615894039736</v>
      </c>
      <c r="L27" s="7">
        <v>27</v>
      </c>
      <c r="M27" s="4">
        <f t="shared" si="15"/>
        <v>0.03576158940397351</v>
      </c>
      <c r="N27" s="7" t="s">
        <v>51</v>
      </c>
      <c r="O27" s="4" t="str">
        <f t="shared" si="16"/>
        <v>-</v>
      </c>
      <c r="P27" s="7" t="s">
        <v>51</v>
      </c>
      <c r="Q27" s="4" t="str">
        <f t="shared" si="17"/>
        <v>-</v>
      </c>
      <c r="R27" s="7">
        <v>387</v>
      </c>
      <c r="S27" s="4">
        <f t="shared" si="18"/>
        <v>0.5125827814569537</v>
      </c>
      <c r="T27" s="7">
        <v>4</v>
      </c>
      <c r="U27" s="4">
        <f t="shared" si="19"/>
        <v>0.005298013245033113</v>
      </c>
      <c r="V27" s="7">
        <v>36</v>
      </c>
      <c r="W27" s="4">
        <f t="shared" si="20"/>
        <v>0.04768211920529802</v>
      </c>
      <c r="X27" s="7">
        <v>45</v>
      </c>
      <c r="Y27" s="4">
        <f t="shared" si="21"/>
        <v>0.059602649006622516</v>
      </c>
      <c r="Z27" s="7">
        <v>156</v>
      </c>
      <c r="AA27" s="4">
        <f t="shared" si="22"/>
        <v>0.20662251655629138</v>
      </c>
    </row>
    <row r="28" spans="2:27" ht="13.5">
      <c r="B28" s="3" t="s">
        <v>57</v>
      </c>
      <c r="C28" s="7">
        <v>269</v>
      </c>
      <c r="D28" s="7">
        <v>1</v>
      </c>
      <c r="E28" s="4">
        <f t="shared" si="11"/>
        <v>0.0037174721189591076</v>
      </c>
      <c r="F28" s="7">
        <v>205</v>
      </c>
      <c r="G28" s="4">
        <f t="shared" si="12"/>
        <v>0.7620817843866171</v>
      </c>
      <c r="H28" s="7">
        <v>15</v>
      </c>
      <c r="I28" s="4">
        <f t="shared" si="13"/>
        <v>0.055762081784386616</v>
      </c>
      <c r="J28" s="7">
        <v>9</v>
      </c>
      <c r="K28" s="4">
        <f t="shared" si="14"/>
        <v>0.03345724907063197</v>
      </c>
      <c r="L28" s="7">
        <v>8</v>
      </c>
      <c r="M28" s="4">
        <f t="shared" si="15"/>
        <v>0.02973977695167286</v>
      </c>
      <c r="N28" s="7" t="s">
        <v>51</v>
      </c>
      <c r="O28" s="4" t="str">
        <f t="shared" si="16"/>
        <v>-</v>
      </c>
      <c r="P28" s="7">
        <v>1</v>
      </c>
      <c r="Q28" s="4">
        <f t="shared" si="17"/>
        <v>0.0037174721189591076</v>
      </c>
      <c r="R28" s="7">
        <v>9</v>
      </c>
      <c r="S28" s="4">
        <f t="shared" si="18"/>
        <v>0.03345724907063197</v>
      </c>
      <c r="T28" s="7" t="s">
        <v>51</v>
      </c>
      <c r="U28" s="4" t="str">
        <f t="shared" si="19"/>
        <v>-</v>
      </c>
      <c r="V28" s="7" t="s">
        <v>51</v>
      </c>
      <c r="W28" s="4" t="str">
        <f t="shared" si="20"/>
        <v>-</v>
      </c>
      <c r="X28" s="7">
        <v>1</v>
      </c>
      <c r="Y28" s="4">
        <f t="shared" si="21"/>
        <v>0.0037174721189591076</v>
      </c>
      <c r="Z28" s="7">
        <v>20</v>
      </c>
      <c r="AA28" s="4">
        <f t="shared" si="22"/>
        <v>0.07434944237918216</v>
      </c>
    </row>
    <row r="29" spans="2:27" ht="13.5">
      <c r="B29" s="3" t="s">
        <v>59</v>
      </c>
      <c r="C29" s="7">
        <v>622</v>
      </c>
      <c r="D29" s="7">
        <v>16</v>
      </c>
      <c r="E29" s="4">
        <f t="shared" si="11"/>
        <v>0.02572347266881029</v>
      </c>
      <c r="F29" s="7">
        <v>458</v>
      </c>
      <c r="G29" s="4">
        <f t="shared" si="12"/>
        <v>0.7363344051446945</v>
      </c>
      <c r="H29" s="7">
        <v>45</v>
      </c>
      <c r="I29" s="4">
        <f t="shared" si="13"/>
        <v>0.07234726688102894</v>
      </c>
      <c r="J29" s="7">
        <v>20</v>
      </c>
      <c r="K29" s="4">
        <f t="shared" si="14"/>
        <v>0.03215434083601286</v>
      </c>
      <c r="L29" s="7">
        <v>13</v>
      </c>
      <c r="M29" s="4">
        <f t="shared" si="15"/>
        <v>0.02090032154340836</v>
      </c>
      <c r="N29" s="7" t="s">
        <v>51</v>
      </c>
      <c r="O29" s="4" t="str">
        <f t="shared" si="16"/>
        <v>-</v>
      </c>
      <c r="P29" s="7">
        <v>1</v>
      </c>
      <c r="Q29" s="4">
        <f t="shared" si="17"/>
        <v>0.001607717041800643</v>
      </c>
      <c r="R29" s="7">
        <v>11</v>
      </c>
      <c r="S29" s="4">
        <f t="shared" si="18"/>
        <v>0.017684887459807074</v>
      </c>
      <c r="T29" s="7">
        <v>1</v>
      </c>
      <c r="U29" s="4">
        <f t="shared" si="19"/>
        <v>0.001607717041800643</v>
      </c>
      <c r="V29" s="7">
        <v>3</v>
      </c>
      <c r="W29" s="4">
        <f t="shared" si="20"/>
        <v>0.00482315112540193</v>
      </c>
      <c r="X29" s="7">
        <v>4</v>
      </c>
      <c r="Y29" s="4">
        <f t="shared" si="21"/>
        <v>0.006430868167202572</v>
      </c>
      <c r="Z29" s="7">
        <v>50</v>
      </c>
      <c r="AA29" s="4">
        <f t="shared" si="22"/>
        <v>0.08038585209003216</v>
      </c>
    </row>
    <row r="30" spans="2:27" ht="13.5">
      <c r="B30" s="3" t="s">
        <v>61</v>
      </c>
      <c r="C30" s="7">
        <v>2282</v>
      </c>
      <c r="D30" s="7">
        <v>10</v>
      </c>
      <c r="E30" s="4">
        <f t="shared" si="11"/>
        <v>0.0043821209465381246</v>
      </c>
      <c r="F30" s="7">
        <v>56</v>
      </c>
      <c r="G30" s="4">
        <f t="shared" si="12"/>
        <v>0.024539877300613498</v>
      </c>
      <c r="H30" s="7">
        <v>49</v>
      </c>
      <c r="I30" s="4">
        <f t="shared" si="13"/>
        <v>0.02147239263803681</v>
      </c>
      <c r="J30" s="7">
        <v>49</v>
      </c>
      <c r="K30" s="4">
        <f t="shared" si="14"/>
        <v>0.02147239263803681</v>
      </c>
      <c r="L30" s="7">
        <v>51</v>
      </c>
      <c r="M30" s="4">
        <f t="shared" si="15"/>
        <v>0.022348816827344433</v>
      </c>
      <c r="N30" s="7">
        <v>2</v>
      </c>
      <c r="O30" s="4">
        <f t="shared" si="16"/>
        <v>0.0008764241893076249</v>
      </c>
      <c r="P30" s="7">
        <v>11</v>
      </c>
      <c r="Q30" s="4">
        <f t="shared" si="17"/>
        <v>0.004820333041191937</v>
      </c>
      <c r="R30" s="7">
        <v>1442</v>
      </c>
      <c r="S30" s="4">
        <f t="shared" si="18"/>
        <v>0.6319018404907976</v>
      </c>
      <c r="T30" s="7">
        <v>64</v>
      </c>
      <c r="U30" s="4">
        <f t="shared" si="19"/>
        <v>0.028045574057843997</v>
      </c>
      <c r="V30" s="7">
        <v>87</v>
      </c>
      <c r="W30" s="4">
        <f t="shared" si="20"/>
        <v>0.03812445223488168</v>
      </c>
      <c r="X30" s="7">
        <v>147</v>
      </c>
      <c r="Y30" s="4">
        <f t="shared" si="21"/>
        <v>0.06441717791411043</v>
      </c>
      <c r="Z30" s="7">
        <v>314</v>
      </c>
      <c r="AA30" s="4">
        <f t="shared" si="22"/>
        <v>0.1375985977212971</v>
      </c>
    </row>
    <row r="31" spans="2:27" ht="13.5">
      <c r="B31" s="3" t="s">
        <v>63</v>
      </c>
      <c r="C31" s="7">
        <v>838</v>
      </c>
      <c r="D31" s="7">
        <v>6</v>
      </c>
      <c r="E31" s="4">
        <f t="shared" si="11"/>
        <v>0.007159904534606206</v>
      </c>
      <c r="F31" s="7">
        <v>10</v>
      </c>
      <c r="G31" s="4">
        <f t="shared" si="12"/>
        <v>0.011933174224343675</v>
      </c>
      <c r="H31" s="7">
        <v>12</v>
      </c>
      <c r="I31" s="4">
        <f t="shared" si="13"/>
        <v>0.014319809069212411</v>
      </c>
      <c r="J31" s="7">
        <v>22</v>
      </c>
      <c r="K31" s="4">
        <f t="shared" si="14"/>
        <v>0.026252983293556086</v>
      </c>
      <c r="L31" s="7">
        <v>21</v>
      </c>
      <c r="M31" s="4">
        <f t="shared" si="15"/>
        <v>0.025059665871121718</v>
      </c>
      <c r="N31" s="7" t="s">
        <v>51</v>
      </c>
      <c r="O31" s="4" t="str">
        <f t="shared" si="16"/>
        <v>-</v>
      </c>
      <c r="P31" s="7">
        <v>10</v>
      </c>
      <c r="Q31" s="4">
        <f t="shared" si="17"/>
        <v>0.011933174224343675</v>
      </c>
      <c r="R31" s="7">
        <v>545</v>
      </c>
      <c r="S31" s="4">
        <f t="shared" si="18"/>
        <v>0.6503579952267303</v>
      </c>
      <c r="T31" s="7">
        <v>17</v>
      </c>
      <c r="U31" s="4">
        <f t="shared" si="19"/>
        <v>0.02028639618138425</v>
      </c>
      <c r="V31" s="7">
        <v>21</v>
      </c>
      <c r="W31" s="4">
        <f t="shared" si="20"/>
        <v>0.025059665871121718</v>
      </c>
      <c r="X31" s="7">
        <v>56</v>
      </c>
      <c r="Y31" s="4">
        <f t="shared" si="21"/>
        <v>0.06682577565632458</v>
      </c>
      <c r="Z31" s="7">
        <v>118</v>
      </c>
      <c r="AA31" s="4">
        <f t="shared" si="22"/>
        <v>0.14081145584725538</v>
      </c>
    </row>
    <row r="32" spans="2:27" ht="13.5">
      <c r="B32" s="3" t="s">
        <v>65</v>
      </c>
      <c r="C32" s="7">
        <v>4013</v>
      </c>
      <c r="D32" s="7">
        <v>104</v>
      </c>
      <c r="E32" s="4">
        <f t="shared" si="11"/>
        <v>0.02591577373536008</v>
      </c>
      <c r="F32" s="7">
        <v>689</v>
      </c>
      <c r="G32" s="4">
        <f t="shared" si="12"/>
        <v>0.17169200099676052</v>
      </c>
      <c r="H32" s="7">
        <v>171</v>
      </c>
      <c r="I32" s="4">
        <f t="shared" si="13"/>
        <v>0.04261151258410167</v>
      </c>
      <c r="J32" s="7">
        <v>440</v>
      </c>
      <c r="K32" s="4">
        <f t="shared" si="14"/>
        <v>0.1096436581111388</v>
      </c>
      <c r="L32" s="7">
        <v>357</v>
      </c>
      <c r="M32" s="4">
        <f t="shared" si="15"/>
        <v>0.08896087714926489</v>
      </c>
      <c r="N32" s="7">
        <v>2</v>
      </c>
      <c r="O32" s="4">
        <f t="shared" si="16"/>
        <v>0.00049838026414154</v>
      </c>
      <c r="P32" s="7">
        <v>9</v>
      </c>
      <c r="Q32" s="4">
        <f t="shared" si="17"/>
        <v>0.00224271118863693</v>
      </c>
      <c r="R32" s="7">
        <v>842</v>
      </c>
      <c r="S32" s="4">
        <f t="shared" si="18"/>
        <v>0.20981809120358832</v>
      </c>
      <c r="T32" s="7">
        <v>67</v>
      </c>
      <c r="U32" s="4">
        <f t="shared" si="19"/>
        <v>0.01669573884874159</v>
      </c>
      <c r="V32" s="7">
        <v>155</v>
      </c>
      <c r="W32" s="4">
        <f t="shared" si="20"/>
        <v>0.03862447047096935</v>
      </c>
      <c r="X32" s="7">
        <v>136</v>
      </c>
      <c r="Y32" s="4">
        <f t="shared" si="21"/>
        <v>0.03388985796162472</v>
      </c>
      <c r="Z32" s="7">
        <v>1041</v>
      </c>
      <c r="AA32" s="4">
        <f t="shared" si="22"/>
        <v>0.25940692748567157</v>
      </c>
    </row>
    <row r="33" spans="2:27" ht="13.5">
      <c r="B33" s="3" t="s">
        <v>67</v>
      </c>
      <c r="C33" s="7">
        <v>2069278</v>
      </c>
      <c r="D33" s="7">
        <v>63499</v>
      </c>
      <c r="E33" s="4">
        <f t="shared" si="11"/>
        <v>0.030686548641603497</v>
      </c>
      <c r="F33" s="7">
        <v>276113</v>
      </c>
      <c r="G33" s="4">
        <f t="shared" si="12"/>
        <v>0.13343446361484537</v>
      </c>
      <c r="H33" s="7">
        <v>309619</v>
      </c>
      <c r="I33" s="4">
        <f t="shared" si="13"/>
        <v>0.14962658473148605</v>
      </c>
      <c r="J33" s="7">
        <v>307989</v>
      </c>
      <c r="K33" s="4">
        <f t="shared" si="14"/>
        <v>0.14883887036927856</v>
      </c>
      <c r="L33" s="7">
        <v>128139</v>
      </c>
      <c r="M33" s="4">
        <f t="shared" si="15"/>
        <v>0.06192449733675224</v>
      </c>
      <c r="N33" s="7">
        <v>60526</v>
      </c>
      <c r="O33" s="4">
        <f t="shared" si="16"/>
        <v>0.029249815636178417</v>
      </c>
      <c r="P33" s="7">
        <v>36778</v>
      </c>
      <c r="Q33" s="4">
        <f t="shared" si="17"/>
        <v>0.017773348965194623</v>
      </c>
      <c r="R33" s="7">
        <v>334512</v>
      </c>
      <c r="S33" s="4">
        <f t="shared" si="18"/>
        <v>0.16165638449739475</v>
      </c>
      <c r="T33" s="7">
        <v>123019</v>
      </c>
      <c r="U33" s="4">
        <f t="shared" si="19"/>
        <v>0.05945020437079986</v>
      </c>
      <c r="V33" s="7">
        <v>152651</v>
      </c>
      <c r="W33" s="4">
        <f t="shared" si="20"/>
        <v>0.07377017491124924</v>
      </c>
      <c r="X33" s="7">
        <v>124480</v>
      </c>
      <c r="Y33" s="4">
        <f t="shared" si="21"/>
        <v>0.06015624773471713</v>
      </c>
      <c r="Z33" s="7">
        <v>151953</v>
      </c>
      <c r="AA33" s="4">
        <f t="shared" si="22"/>
        <v>0.07343285919050026</v>
      </c>
    </row>
    <row r="34" spans="2:27" ht="13.5">
      <c r="B34" s="3" t="s">
        <v>69</v>
      </c>
      <c r="C34" s="7">
        <v>2041727</v>
      </c>
      <c r="D34" s="7">
        <v>62964</v>
      </c>
      <c r="E34" s="4">
        <f t="shared" si="11"/>
        <v>0.030838598892016414</v>
      </c>
      <c r="F34" s="7">
        <v>272166</v>
      </c>
      <c r="G34" s="4">
        <f t="shared" si="12"/>
        <v>0.13330185671247918</v>
      </c>
      <c r="H34" s="7">
        <v>308449</v>
      </c>
      <c r="I34" s="4">
        <f t="shared" si="13"/>
        <v>0.15107259687509642</v>
      </c>
      <c r="J34" s="7">
        <v>306111</v>
      </c>
      <c r="K34" s="4">
        <f t="shared" si="14"/>
        <v>0.14992748785709353</v>
      </c>
      <c r="L34" s="7">
        <v>126300</v>
      </c>
      <c r="M34" s="4">
        <f t="shared" si="15"/>
        <v>0.06185939648150806</v>
      </c>
      <c r="N34" s="7">
        <v>60495</v>
      </c>
      <c r="O34" s="4">
        <f t="shared" si="16"/>
        <v>0.02962932850474133</v>
      </c>
      <c r="P34" s="7">
        <v>36635</v>
      </c>
      <c r="Q34" s="4">
        <f t="shared" si="17"/>
        <v>0.017943143231195943</v>
      </c>
      <c r="R34" s="7">
        <v>328315</v>
      </c>
      <c r="S34" s="4">
        <f t="shared" si="18"/>
        <v>0.16080259505800726</v>
      </c>
      <c r="T34" s="7">
        <v>122516</v>
      </c>
      <c r="U34" s="4">
        <f t="shared" si="19"/>
        <v>0.06000606349428694</v>
      </c>
      <c r="V34" s="7">
        <v>151511</v>
      </c>
      <c r="W34" s="4">
        <f t="shared" si="20"/>
        <v>0.0742072764870132</v>
      </c>
      <c r="X34" s="7">
        <v>123492</v>
      </c>
      <c r="Y34" s="4">
        <f t="shared" si="21"/>
        <v>0.060484090184437</v>
      </c>
      <c r="Z34" s="7">
        <v>142773</v>
      </c>
      <c r="AA34" s="4">
        <f t="shared" si="22"/>
        <v>0.0699275662221247</v>
      </c>
    </row>
    <row r="37" spans="2:27" ht="27">
      <c r="B37" s="3" t="s">
        <v>22</v>
      </c>
      <c r="C37" s="6" t="s">
        <v>26</v>
      </c>
      <c r="D37" s="12" t="s">
        <v>27</v>
      </c>
      <c r="E37" s="12"/>
      <c r="F37" s="12" t="s">
        <v>28</v>
      </c>
      <c r="G37" s="12"/>
      <c r="H37" s="12" t="s">
        <v>29</v>
      </c>
      <c r="I37" s="12"/>
      <c r="J37" s="12" t="s">
        <v>30</v>
      </c>
      <c r="K37" s="12"/>
      <c r="L37" s="12" t="s">
        <v>31</v>
      </c>
      <c r="M37" s="12"/>
      <c r="N37" s="12" t="s">
        <v>32</v>
      </c>
      <c r="O37" s="12"/>
      <c r="P37" s="12" t="s">
        <v>33</v>
      </c>
      <c r="Q37" s="12"/>
      <c r="R37" s="12" t="s">
        <v>34</v>
      </c>
      <c r="S37" s="12"/>
      <c r="T37" s="12" t="s">
        <v>35</v>
      </c>
      <c r="U37" s="12"/>
      <c r="V37" s="12" t="s">
        <v>36</v>
      </c>
      <c r="W37" s="12"/>
      <c r="X37" s="12" t="s">
        <v>37</v>
      </c>
      <c r="Y37" s="12"/>
      <c r="Z37" s="12" t="s">
        <v>38</v>
      </c>
      <c r="AA37" s="12"/>
    </row>
    <row r="38" spans="2:27" ht="13.5">
      <c r="B38" s="3" t="s">
        <v>42</v>
      </c>
      <c r="C38" s="7">
        <v>20381</v>
      </c>
      <c r="D38" s="7">
        <v>206</v>
      </c>
      <c r="E38" s="4">
        <f aca="true" t="shared" si="23" ref="E38:E51">IF(D38="-","-",D38/$C38)</f>
        <v>0.010107453019969579</v>
      </c>
      <c r="F38" s="7">
        <v>1665</v>
      </c>
      <c r="G38" s="4">
        <f aca="true" t="shared" si="24" ref="G38:G51">IF(F38="-","-",F38/$C38)</f>
        <v>0.08169373436043374</v>
      </c>
      <c r="H38" s="7">
        <v>2053</v>
      </c>
      <c r="I38" s="4">
        <f aca="true" t="shared" si="25" ref="I38:I51">IF(H38="-","-",H38/$C38)</f>
        <v>0.10073107305824051</v>
      </c>
      <c r="J38" s="7">
        <v>1483</v>
      </c>
      <c r="K38" s="4">
        <f aca="true" t="shared" si="26" ref="K38:K51">IF(J38="-","-",J38/$C38)</f>
        <v>0.07276384868259654</v>
      </c>
      <c r="L38" s="7">
        <v>3106</v>
      </c>
      <c r="M38" s="4">
        <f aca="true" t="shared" si="27" ref="M38:M51">IF(L38="-","-",L38/$C38)</f>
        <v>0.1523968401942986</v>
      </c>
      <c r="N38" s="7">
        <v>7</v>
      </c>
      <c r="O38" s="4">
        <f aca="true" t="shared" si="28" ref="O38:O51">IF(N38="-","-",N38/$C38)</f>
        <v>0.000343457141455277</v>
      </c>
      <c r="P38" s="7">
        <v>121</v>
      </c>
      <c r="Q38" s="4">
        <f aca="true" t="shared" si="29" ref="Q38:Q51">IF(P38="-","-",P38/$C38)</f>
        <v>0.0059369020165840735</v>
      </c>
      <c r="R38" s="7">
        <v>6390</v>
      </c>
      <c r="S38" s="4">
        <f aca="true" t="shared" si="30" ref="S38:S51">IF(R38="-","-",R38/$C38)</f>
        <v>0.3135273048427457</v>
      </c>
      <c r="T38" s="7">
        <v>39</v>
      </c>
      <c r="U38" s="4">
        <f aca="true" t="shared" si="31" ref="U38:U51">IF(T38="-","-",T38/$C38)</f>
        <v>0.0019135469309651146</v>
      </c>
      <c r="V38" s="7">
        <v>54</v>
      </c>
      <c r="W38" s="4">
        <f aca="true" t="shared" si="32" ref="W38:W51">IF(V38="-","-",V38/$C38)</f>
        <v>0.0026495265197978507</v>
      </c>
      <c r="X38" s="7">
        <v>1713</v>
      </c>
      <c r="Y38" s="4">
        <f aca="true" t="shared" si="33" ref="Y38:Y51">IF(X38="-","-",X38/$C38)</f>
        <v>0.0840488690446985</v>
      </c>
      <c r="Z38" s="7">
        <v>3544</v>
      </c>
      <c r="AA38" s="4">
        <f aca="true" t="shared" si="34" ref="AA38:AA51">IF(Z38="-","-",Z38/$C38)</f>
        <v>0.1738874441882145</v>
      </c>
    </row>
    <row r="39" spans="2:27" ht="13.5">
      <c r="B39" s="3" t="s">
        <v>44</v>
      </c>
      <c r="C39" s="7">
        <v>3293</v>
      </c>
      <c r="D39" s="7">
        <v>95</v>
      </c>
      <c r="E39" s="4">
        <f t="shared" si="23"/>
        <v>0.028849073792894017</v>
      </c>
      <c r="F39" s="7">
        <v>368</v>
      </c>
      <c r="G39" s="4">
        <f t="shared" si="24"/>
        <v>0.11175220163984209</v>
      </c>
      <c r="H39" s="7">
        <v>658</v>
      </c>
      <c r="I39" s="4">
        <f t="shared" si="25"/>
        <v>0.1998177953234133</v>
      </c>
      <c r="J39" s="7">
        <v>440</v>
      </c>
      <c r="K39" s="4">
        <f t="shared" si="26"/>
        <v>0.13361676283024598</v>
      </c>
      <c r="L39" s="7">
        <v>772</v>
      </c>
      <c r="M39" s="4">
        <f t="shared" si="27"/>
        <v>0.23443668387488611</v>
      </c>
      <c r="N39" s="7">
        <v>5</v>
      </c>
      <c r="O39" s="4">
        <f t="shared" si="28"/>
        <v>0.0015183723048891589</v>
      </c>
      <c r="P39" s="7">
        <v>3</v>
      </c>
      <c r="Q39" s="4">
        <f t="shared" si="29"/>
        <v>0.0009110233829334953</v>
      </c>
      <c r="R39" s="7">
        <v>278</v>
      </c>
      <c r="S39" s="4">
        <f t="shared" si="30"/>
        <v>0.08442150015183723</v>
      </c>
      <c r="T39" s="7">
        <v>12</v>
      </c>
      <c r="U39" s="4">
        <f t="shared" si="31"/>
        <v>0.0036440935317339812</v>
      </c>
      <c r="V39" s="7">
        <v>7</v>
      </c>
      <c r="W39" s="4">
        <f t="shared" si="32"/>
        <v>0.0021257212268448226</v>
      </c>
      <c r="X39" s="7">
        <v>215</v>
      </c>
      <c r="Y39" s="4">
        <f t="shared" si="33"/>
        <v>0.06529000911023383</v>
      </c>
      <c r="Z39" s="7">
        <v>440</v>
      </c>
      <c r="AA39" s="4">
        <f t="shared" si="34"/>
        <v>0.13361676283024598</v>
      </c>
    </row>
    <row r="40" spans="2:27" ht="13.5">
      <c r="B40" s="3" t="s">
        <v>46</v>
      </c>
      <c r="C40" s="7">
        <v>7731</v>
      </c>
      <c r="D40" s="7">
        <v>79</v>
      </c>
      <c r="E40" s="4">
        <f t="shared" si="23"/>
        <v>0.010218600439787867</v>
      </c>
      <c r="F40" s="7">
        <v>698</v>
      </c>
      <c r="G40" s="4">
        <f t="shared" si="24"/>
        <v>0.09028586211356875</v>
      </c>
      <c r="H40" s="7">
        <v>998</v>
      </c>
      <c r="I40" s="4">
        <f t="shared" si="25"/>
        <v>0.12909067391023155</v>
      </c>
      <c r="J40" s="7">
        <v>733</v>
      </c>
      <c r="K40" s="4">
        <f t="shared" si="26"/>
        <v>0.09481309015651274</v>
      </c>
      <c r="L40" s="7">
        <v>1088</v>
      </c>
      <c r="M40" s="4">
        <f t="shared" si="27"/>
        <v>0.14073211744923037</v>
      </c>
      <c r="N40" s="7">
        <v>1</v>
      </c>
      <c r="O40" s="4">
        <f t="shared" si="28"/>
        <v>0.0001293493726555426</v>
      </c>
      <c r="P40" s="7">
        <v>68</v>
      </c>
      <c r="Q40" s="4">
        <f t="shared" si="29"/>
        <v>0.008795757340576898</v>
      </c>
      <c r="R40" s="7">
        <v>2051</v>
      </c>
      <c r="S40" s="4">
        <f t="shared" si="30"/>
        <v>0.26529556331651793</v>
      </c>
      <c r="T40" s="7">
        <v>13</v>
      </c>
      <c r="U40" s="4">
        <f t="shared" si="31"/>
        <v>0.001681541844522054</v>
      </c>
      <c r="V40" s="7">
        <v>21</v>
      </c>
      <c r="W40" s="4">
        <f t="shared" si="32"/>
        <v>0.002716336825766395</v>
      </c>
      <c r="X40" s="7">
        <v>552</v>
      </c>
      <c r="Y40" s="4">
        <f t="shared" si="33"/>
        <v>0.07140085370585952</v>
      </c>
      <c r="Z40" s="7">
        <v>1429</v>
      </c>
      <c r="AA40" s="4">
        <f t="shared" si="34"/>
        <v>0.1848402535247704</v>
      </c>
    </row>
    <row r="41" spans="2:27" ht="13.5">
      <c r="B41" s="3" t="s">
        <v>48</v>
      </c>
      <c r="C41" s="7">
        <v>4231</v>
      </c>
      <c r="D41" s="7">
        <v>12</v>
      </c>
      <c r="E41" s="4">
        <f t="shared" si="23"/>
        <v>0.0028362089340581422</v>
      </c>
      <c r="F41" s="7">
        <v>105</v>
      </c>
      <c r="G41" s="4">
        <f t="shared" si="24"/>
        <v>0.024816828173008745</v>
      </c>
      <c r="H41" s="7">
        <v>130</v>
      </c>
      <c r="I41" s="4">
        <f t="shared" si="25"/>
        <v>0.030725596785629875</v>
      </c>
      <c r="J41" s="7">
        <v>138</v>
      </c>
      <c r="K41" s="4">
        <f t="shared" si="26"/>
        <v>0.03261640274166864</v>
      </c>
      <c r="L41" s="7">
        <v>676</v>
      </c>
      <c r="M41" s="4">
        <f t="shared" si="27"/>
        <v>0.15977310328527536</v>
      </c>
      <c r="N41" s="7">
        <v>1</v>
      </c>
      <c r="O41" s="4">
        <f t="shared" si="28"/>
        <v>0.0002363507445048452</v>
      </c>
      <c r="P41" s="7">
        <v>14</v>
      </c>
      <c r="Q41" s="4">
        <f t="shared" si="29"/>
        <v>0.0033089104230678325</v>
      </c>
      <c r="R41" s="7">
        <v>1967</v>
      </c>
      <c r="S41" s="4">
        <f t="shared" si="30"/>
        <v>0.46490191444103046</v>
      </c>
      <c r="T41" s="7">
        <v>4</v>
      </c>
      <c r="U41" s="4">
        <f t="shared" si="31"/>
        <v>0.0009454029780193808</v>
      </c>
      <c r="V41" s="7">
        <v>17</v>
      </c>
      <c r="W41" s="4">
        <f t="shared" si="32"/>
        <v>0.004017962656582368</v>
      </c>
      <c r="X41" s="7">
        <v>592</v>
      </c>
      <c r="Y41" s="4">
        <f t="shared" si="33"/>
        <v>0.13991964074686836</v>
      </c>
      <c r="Z41" s="7">
        <v>575</v>
      </c>
      <c r="AA41" s="4">
        <f t="shared" si="34"/>
        <v>0.13590167809028597</v>
      </c>
    </row>
    <row r="42" spans="2:27" ht="13.5">
      <c r="B42" s="3" t="s">
        <v>50</v>
      </c>
      <c r="C42" s="7">
        <v>602</v>
      </c>
      <c r="D42" s="7">
        <v>7</v>
      </c>
      <c r="E42" s="4">
        <f t="shared" si="23"/>
        <v>0.011627906976744186</v>
      </c>
      <c r="F42" s="7">
        <v>50</v>
      </c>
      <c r="G42" s="4">
        <f t="shared" si="24"/>
        <v>0.08305647840531562</v>
      </c>
      <c r="H42" s="7">
        <v>26</v>
      </c>
      <c r="I42" s="4">
        <f t="shared" si="25"/>
        <v>0.04318936877076412</v>
      </c>
      <c r="J42" s="7">
        <v>21</v>
      </c>
      <c r="K42" s="4">
        <f t="shared" si="26"/>
        <v>0.03488372093023256</v>
      </c>
      <c r="L42" s="7">
        <v>101</v>
      </c>
      <c r="M42" s="4">
        <f t="shared" si="27"/>
        <v>0.16777408637873753</v>
      </c>
      <c r="N42" s="7" t="s">
        <v>51</v>
      </c>
      <c r="O42" s="4" t="str">
        <f t="shared" si="28"/>
        <v>-</v>
      </c>
      <c r="P42" s="7">
        <v>19</v>
      </c>
      <c r="Q42" s="4">
        <f t="shared" si="29"/>
        <v>0.03156146179401993</v>
      </c>
      <c r="R42" s="7">
        <v>223</v>
      </c>
      <c r="S42" s="4">
        <f t="shared" si="30"/>
        <v>0.3704318936877076</v>
      </c>
      <c r="T42" s="7" t="s">
        <v>51</v>
      </c>
      <c r="U42" s="4" t="str">
        <f t="shared" si="31"/>
        <v>-</v>
      </c>
      <c r="V42" s="7">
        <v>5</v>
      </c>
      <c r="W42" s="4">
        <f t="shared" si="32"/>
        <v>0.008305647840531562</v>
      </c>
      <c r="X42" s="7">
        <v>54</v>
      </c>
      <c r="Y42" s="4">
        <f t="shared" si="33"/>
        <v>0.08970099667774087</v>
      </c>
      <c r="Z42" s="7">
        <v>96</v>
      </c>
      <c r="AA42" s="4">
        <f t="shared" si="34"/>
        <v>0.15946843853820597</v>
      </c>
    </row>
    <row r="43" spans="2:27" ht="13.5">
      <c r="B43" s="3" t="s">
        <v>53</v>
      </c>
      <c r="C43" s="7">
        <v>93</v>
      </c>
      <c r="D43" s="7" t="s">
        <v>51</v>
      </c>
      <c r="E43" s="4" t="str">
        <f t="shared" si="23"/>
        <v>-</v>
      </c>
      <c r="F43" s="7">
        <v>7</v>
      </c>
      <c r="G43" s="4">
        <f t="shared" si="24"/>
        <v>0.07526881720430108</v>
      </c>
      <c r="H43" s="7">
        <v>3</v>
      </c>
      <c r="I43" s="4">
        <f t="shared" si="25"/>
        <v>0.03225806451612903</v>
      </c>
      <c r="J43" s="7">
        <v>5</v>
      </c>
      <c r="K43" s="4">
        <f t="shared" si="26"/>
        <v>0.053763440860215055</v>
      </c>
      <c r="L43" s="7">
        <v>19</v>
      </c>
      <c r="M43" s="4">
        <f t="shared" si="27"/>
        <v>0.20430107526881722</v>
      </c>
      <c r="N43" s="7" t="s">
        <v>51</v>
      </c>
      <c r="O43" s="4" t="str">
        <f t="shared" si="28"/>
        <v>-</v>
      </c>
      <c r="P43" s="7">
        <v>1</v>
      </c>
      <c r="Q43" s="4">
        <f t="shared" si="29"/>
        <v>0.010752688172043012</v>
      </c>
      <c r="R43" s="7">
        <v>41</v>
      </c>
      <c r="S43" s="4">
        <f t="shared" si="30"/>
        <v>0.44086021505376344</v>
      </c>
      <c r="T43" s="7" t="s">
        <v>51</v>
      </c>
      <c r="U43" s="4" t="str">
        <f t="shared" si="31"/>
        <v>-</v>
      </c>
      <c r="V43" s="7" t="s">
        <v>51</v>
      </c>
      <c r="W43" s="4" t="str">
        <f t="shared" si="32"/>
        <v>-</v>
      </c>
      <c r="X43" s="7">
        <v>9</v>
      </c>
      <c r="Y43" s="4">
        <f t="shared" si="33"/>
        <v>0.0967741935483871</v>
      </c>
      <c r="Z43" s="7">
        <v>8</v>
      </c>
      <c r="AA43" s="4">
        <f t="shared" si="34"/>
        <v>0.08602150537634409</v>
      </c>
    </row>
    <row r="44" spans="2:27" ht="13.5">
      <c r="B44" s="3" t="s">
        <v>55</v>
      </c>
      <c r="C44" s="7">
        <v>420</v>
      </c>
      <c r="D44" s="7">
        <v>2</v>
      </c>
      <c r="E44" s="4">
        <f t="shared" si="23"/>
        <v>0.004761904761904762</v>
      </c>
      <c r="F44" s="7">
        <v>12</v>
      </c>
      <c r="G44" s="4">
        <f t="shared" si="24"/>
        <v>0.02857142857142857</v>
      </c>
      <c r="H44" s="7">
        <v>9</v>
      </c>
      <c r="I44" s="4">
        <f t="shared" si="25"/>
        <v>0.02142857142857143</v>
      </c>
      <c r="J44" s="7">
        <v>15</v>
      </c>
      <c r="K44" s="4">
        <f t="shared" si="26"/>
        <v>0.03571428571428571</v>
      </c>
      <c r="L44" s="7">
        <v>47</v>
      </c>
      <c r="M44" s="4">
        <f t="shared" si="27"/>
        <v>0.11190476190476191</v>
      </c>
      <c r="N44" s="7" t="s">
        <v>51</v>
      </c>
      <c r="O44" s="4" t="str">
        <f t="shared" si="28"/>
        <v>-</v>
      </c>
      <c r="P44" s="7">
        <v>2</v>
      </c>
      <c r="Q44" s="4">
        <f t="shared" si="29"/>
        <v>0.004761904761904762</v>
      </c>
      <c r="R44" s="7">
        <v>168</v>
      </c>
      <c r="S44" s="4">
        <f t="shared" si="30"/>
        <v>0.4</v>
      </c>
      <c r="T44" s="7">
        <v>1</v>
      </c>
      <c r="U44" s="4">
        <f t="shared" si="31"/>
        <v>0.002380952380952381</v>
      </c>
      <c r="V44" s="7">
        <v>1</v>
      </c>
      <c r="W44" s="4">
        <f t="shared" si="32"/>
        <v>0.002380952380952381</v>
      </c>
      <c r="X44" s="7">
        <v>46</v>
      </c>
      <c r="Y44" s="4">
        <f t="shared" si="33"/>
        <v>0.10952380952380952</v>
      </c>
      <c r="Z44" s="7">
        <v>117</v>
      </c>
      <c r="AA44" s="4">
        <f t="shared" si="34"/>
        <v>0.2785714285714286</v>
      </c>
    </row>
    <row r="45" spans="2:27" ht="13.5">
      <c r="B45" s="3" t="s">
        <v>57</v>
      </c>
      <c r="C45" s="7">
        <v>44</v>
      </c>
      <c r="D45" s="7">
        <v>1</v>
      </c>
      <c r="E45" s="4">
        <f t="shared" si="23"/>
        <v>0.022727272727272728</v>
      </c>
      <c r="F45" s="7">
        <v>25</v>
      </c>
      <c r="G45" s="4">
        <f t="shared" si="24"/>
        <v>0.5681818181818182</v>
      </c>
      <c r="H45" s="7">
        <v>4</v>
      </c>
      <c r="I45" s="4">
        <f t="shared" si="25"/>
        <v>0.09090909090909091</v>
      </c>
      <c r="J45" s="7">
        <v>1</v>
      </c>
      <c r="K45" s="4">
        <f t="shared" si="26"/>
        <v>0.022727272727272728</v>
      </c>
      <c r="L45" s="7">
        <v>4</v>
      </c>
      <c r="M45" s="4">
        <f t="shared" si="27"/>
        <v>0.09090909090909091</v>
      </c>
      <c r="N45" s="7" t="s">
        <v>51</v>
      </c>
      <c r="O45" s="4" t="str">
        <f t="shared" si="28"/>
        <v>-</v>
      </c>
      <c r="P45" s="7" t="s">
        <v>51</v>
      </c>
      <c r="Q45" s="4" t="str">
        <f t="shared" si="29"/>
        <v>-</v>
      </c>
      <c r="R45" s="7">
        <v>2</v>
      </c>
      <c r="S45" s="4">
        <f t="shared" si="30"/>
        <v>0.045454545454545456</v>
      </c>
      <c r="T45" s="7" t="s">
        <v>51</v>
      </c>
      <c r="U45" s="4" t="str">
        <f t="shared" si="31"/>
        <v>-</v>
      </c>
      <c r="V45" s="7" t="s">
        <v>51</v>
      </c>
      <c r="W45" s="4" t="str">
        <f t="shared" si="32"/>
        <v>-</v>
      </c>
      <c r="X45" s="7">
        <v>2</v>
      </c>
      <c r="Y45" s="4">
        <f t="shared" si="33"/>
        <v>0.045454545454545456</v>
      </c>
      <c r="Z45" s="7">
        <v>5</v>
      </c>
      <c r="AA45" s="4">
        <f t="shared" si="34"/>
        <v>0.11363636363636363</v>
      </c>
    </row>
    <row r="46" spans="2:27" ht="13.5">
      <c r="B46" s="3" t="s">
        <v>59</v>
      </c>
      <c r="C46" s="7">
        <v>193</v>
      </c>
      <c r="D46" s="7">
        <v>2</v>
      </c>
      <c r="E46" s="4">
        <f t="shared" si="23"/>
        <v>0.010362694300518135</v>
      </c>
      <c r="F46" s="7">
        <v>127</v>
      </c>
      <c r="G46" s="4">
        <f t="shared" si="24"/>
        <v>0.6580310880829016</v>
      </c>
      <c r="H46" s="7">
        <v>19</v>
      </c>
      <c r="I46" s="4">
        <f t="shared" si="25"/>
        <v>0.09844559585492228</v>
      </c>
      <c r="J46" s="7">
        <v>9</v>
      </c>
      <c r="K46" s="4">
        <f t="shared" si="26"/>
        <v>0.046632124352331605</v>
      </c>
      <c r="L46" s="7">
        <v>13</v>
      </c>
      <c r="M46" s="4">
        <f t="shared" si="27"/>
        <v>0.06735751295336788</v>
      </c>
      <c r="N46" s="7" t="s">
        <v>51</v>
      </c>
      <c r="O46" s="4" t="str">
        <f t="shared" si="28"/>
        <v>-</v>
      </c>
      <c r="P46" s="7">
        <v>1</v>
      </c>
      <c r="Q46" s="4">
        <f t="shared" si="29"/>
        <v>0.0051813471502590676</v>
      </c>
      <c r="R46" s="7">
        <v>2</v>
      </c>
      <c r="S46" s="4">
        <f t="shared" si="30"/>
        <v>0.010362694300518135</v>
      </c>
      <c r="T46" s="7" t="s">
        <v>51</v>
      </c>
      <c r="U46" s="4" t="str">
        <f t="shared" si="31"/>
        <v>-</v>
      </c>
      <c r="V46" s="7" t="s">
        <v>51</v>
      </c>
      <c r="W46" s="4" t="str">
        <f t="shared" si="32"/>
        <v>-</v>
      </c>
      <c r="X46" s="7" t="s">
        <v>51</v>
      </c>
      <c r="Y46" s="4" t="str">
        <f t="shared" si="33"/>
        <v>-</v>
      </c>
      <c r="Z46" s="7">
        <v>20</v>
      </c>
      <c r="AA46" s="4">
        <f t="shared" si="34"/>
        <v>0.10362694300518134</v>
      </c>
    </row>
    <row r="47" spans="2:27" ht="13.5">
      <c r="B47" s="3" t="s">
        <v>61</v>
      </c>
      <c r="C47" s="7">
        <v>1612</v>
      </c>
      <c r="D47" s="7">
        <v>2</v>
      </c>
      <c r="E47" s="4">
        <f t="shared" si="23"/>
        <v>0.0012406947890818859</v>
      </c>
      <c r="F47" s="7">
        <v>47</v>
      </c>
      <c r="G47" s="4">
        <f t="shared" si="24"/>
        <v>0.02915632754342432</v>
      </c>
      <c r="H47" s="7">
        <v>59</v>
      </c>
      <c r="I47" s="4">
        <f t="shared" si="25"/>
        <v>0.03660049627791563</v>
      </c>
      <c r="J47" s="7">
        <v>33</v>
      </c>
      <c r="K47" s="4">
        <f t="shared" si="26"/>
        <v>0.020471464019851116</v>
      </c>
      <c r="L47" s="7">
        <v>153</v>
      </c>
      <c r="M47" s="4">
        <f t="shared" si="27"/>
        <v>0.09491315136476426</v>
      </c>
      <c r="N47" s="7" t="s">
        <v>51</v>
      </c>
      <c r="O47" s="4" t="str">
        <f t="shared" si="28"/>
        <v>-</v>
      </c>
      <c r="P47" s="7">
        <v>3</v>
      </c>
      <c r="Q47" s="4">
        <f t="shared" si="29"/>
        <v>0.0018610421836228288</v>
      </c>
      <c r="R47" s="7">
        <v>1017</v>
      </c>
      <c r="S47" s="4">
        <f t="shared" si="30"/>
        <v>0.6308933002481389</v>
      </c>
      <c r="T47" s="7">
        <v>4</v>
      </c>
      <c r="U47" s="4">
        <f t="shared" si="31"/>
        <v>0.0024813895781637717</v>
      </c>
      <c r="V47" s="7">
        <v>1</v>
      </c>
      <c r="W47" s="4">
        <f t="shared" si="32"/>
        <v>0.0006203473945409429</v>
      </c>
      <c r="X47" s="7">
        <v>117</v>
      </c>
      <c r="Y47" s="4">
        <f t="shared" si="33"/>
        <v>0.07258064516129033</v>
      </c>
      <c r="Z47" s="7">
        <v>176</v>
      </c>
      <c r="AA47" s="4">
        <f t="shared" si="34"/>
        <v>0.10918114143920596</v>
      </c>
    </row>
    <row r="48" spans="2:27" ht="13.5">
      <c r="B48" s="3" t="s">
        <v>63</v>
      </c>
      <c r="C48" s="7">
        <v>639</v>
      </c>
      <c r="D48" s="7">
        <v>1</v>
      </c>
      <c r="E48" s="4">
        <f t="shared" si="23"/>
        <v>0.001564945226917058</v>
      </c>
      <c r="F48" s="7">
        <v>8</v>
      </c>
      <c r="G48" s="4">
        <f t="shared" si="24"/>
        <v>0.012519561815336464</v>
      </c>
      <c r="H48" s="7">
        <v>26</v>
      </c>
      <c r="I48" s="4">
        <f t="shared" si="25"/>
        <v>0.0406885758998435</v>
      </c>
      <c r="J48" s="7">
        <v>20</v>
      </c>
      <c r="K48" s="4">
        <f t="shared" si="26"/>
        <v>0.03129890453834116</v>
      </c>
      <c r="L48" s="7">
        <v>40</v>
      </c>
      <c r="M48" s="4">
        <f t="shared" si="27"/>
        <v>0.06259780907668232</v>
      </c>
      <c r="N48" s="7" t="s">
        <v>51</v>
      </c>
      <c r="O48" s="4" t="str">
        <f t="shared" si="28"/>
        <v>-</v>
      </c>
      <c r="P48" s="7">
        <v>2</v>
      </c>
      <c r="Q48" s="4">
        <f t="shared" si="29"/>
        <v>0.003129890453834116</v>
      </c>
      <c r="R48" s="7">
        <v>412</v>
      </c>
      <c r="S48" s="4">
        <f t="shared" si="30"/>
        <v>0.6447574334898278</v>
      </c>
      <c r="T48" s="7">
        <v>4</v>
      </c>
      <c r="U48" s="4">
        <f t="shared" si="31"/>
        <v>0.006259780907668232</v>
      </c>
      <c r="V48" s="7">
        <v>2</v>
      </c>
      <c r="W48" s="4">
        <f t="shared" si="32"/>
        <v>0.003129890453834116</v>
      </c>
      <c r="X48" s="7">
        <v>52</v>
      </c>
      <c r="Y48" s="4">
        <f t="shared" si="33"/>
        <v>0.081377151799687</v>
      </c>
      <c r="Z48" s="7">
        <v>72</v>
      </c>
      <c r="AA48" s="4">
        <f t="shared" si="34"/>
        <v>0.11267605633802817</v>
      </c>
    </row>
    <row r="49" spans="2:27" ht="13.5">
      <c r="B49" s="3" t="s">
        <v>65</v>
      </c>
      <c r="C49" s="7">
        <v>1523</v>
      </c>
      <c r="D49" s="7">
        <v>5</v>
      </c>
      <c r="E49" s="4">
        <f t="shared" si="23"/>
        <v>0.003282994090610637</v>
      </c>
      <c r="F49" s="7">
        <v>218</v>
      </c>
      <c r="G49" s="4">
        <f t="shared" si="24"/>
        <v>0.14313854235062376</v>
      </c>
      <c r="H49" s="7">
        <v>121</v>
      </c>
      <c r="I49" s="4">
        <f t="shared" si="25"/>
        <v>0.07944845699277742</v>
      </c>
      <c r="J49" s="7">
        <v>68</v>
      </c>
      <c r="K49" s="4">
        <f t="shared" si="26"/>
        <v>0.04464871963230466</v>
      </c>
      <c r="L49" s="7">
        <v>193</v>
      </c>
      <c r="M49" s="4">
        <f t="shared" si="27"/>
        <v>0.12672357189757058</v>
      </c>
      <c r="N49" s="7" t="s">
        <v>51</v>
      </c>
      <c r="O49" s="4" t="str">
        <f t="shared" si="28"/>
        <v>-</v>
      </c>
      <c r="P49" s="7">
        <v>8</v>
      </c>
      <c r="Q49" s="4">
        <f t="shared" si="29"/>
        <v>0.005252790544977019</v>
      </c>
      <c r="R49" s="7">
        <v>229</v>
      </c>
      <c r="S49" s="4">
        <f t="shared" si="30"/>
        <v>0.15036112934996718</v>
      </c>
      <c r="T49" s="7">
        <v>1</v>
      </c>
      <c r="U49" s="4">
        <f t="shared" si="31"/>
        <v>0.0006565988181221273</v>
      </c>
      <c r="V49" s="7" t="s">
        <v>51</v>
      </c>
      <c r="W49" s="4" t="str">
        <f t="shared" si="32"/>
        <v>-</v>
      </c>
      <c r="X49" s="7">
        <v>74</v>
      </c>
      <c r="Y49" s="4">
        <f t="shared" si="33"/>
        <v>0.048588312541037425</v>
      </c>
      <c r="Z49" s="7">
        <v>606</v>
      </c>
      <c r="AA49" s="4">
        <f t="shared" si="34"/>
        <v>0.3978988837820092</v>
      </c>
    </row>
    <row r="50" spans="2:27" ht="13.5">
      <c r="B50" s="3" t="s">
        <v>67</v>
      </c>
      <c r="C50" s="7">
        <v>1413027</v>
      </c>
      <c r="D50" s="7">
        <v>8222</v>
      </c>
      <c r="E50" s="4">
        <f t="shared" si="23"/>
        <v>0.005818714009003367</v>
      </c>
      <c r="F50" s="7">
        <v>202906</v>
      </c>
      <c r="G50" s="4">
        <f t="shared" si="24"/>
        <v>0.14359668994293812</v>
      </c>
      <c r="H50" s="7">
        <v>397400</v>
      </c>
      <c r="I50" s="4">
        <f t="shared" si="25"/>
        <v>0.2812402027703646</v>
      </c>
      <c r="J50" s="7">
        <v>194521</v>
      </c>
      <c r="K50" s="4">
        <f t="shared" si="26"/>
        <v>0.1376626207425619</v>
      </c>
      <c r="L50" s="7">
        <v>230439</v>
      </c>
      <c r="M50" s="4">
        <f t="shared" si="27"/>
        <v>0.1630818094771013</v>
      </c>
      <c r="N50" s="7">
        <v>4327</v>
      </c>
      <c r="O50" s="4">
        <f t="shared" si="28"/>
        <v>0.00306222032558472</v>
      </c>
      <c r="P50" s="7">
        <v>21835</v>
      </c>
      <c r="Q50" s="4">
        <f t="shared" si="29"/>
        <v>0.015452641740037522</v>
      </c>
      <c r="R50" s="7">
        <v>135375</v>
      </c>
      <c r="S50" s="4">
        <f t="shared" si="30"/>
        <v>0.0958049633871115</v>
      </c>
      <c r="T50" s="7">
        <v>4048</v>
      </c>
      <c r="U50" s="4">
        <f t="shared" si="31"/>
        <v>0.0028647718691857975</v>
      </c>
      <c r="V50" s="7">
        <v>2648</v>
      </c>
      <c r="W50" s="4">
        <f t="shared" si="32"/>
        <v>0.0018739910843883379</v>
      </c>
      <c r="X50" s="7">
        <v>112596</v>
      </c>
      <c r="Y50" s="4">
        <f t="shared" si="33"/>
        <v>0.07968425231789626</v>
      </c>
      <c r="Z50" s="7">
        <v>98710</v>
      </c>
      <c r="AA50" s="4">
        <f t="shared" si="34"/>
        <v>0.0698571223338266</v>
      </c>
    </row>
    <row r="51" spans="2:27" ht="13.5">
      <c r="B51" s="3" t="s">
        <v>69</v>
      </c>
      <c r="C51" s="7">
        <v>1389283</v>
      </c>
      <c r="D51" s="7">
        <v>8015</v>
      </c>
      <c r="E51" s="4">
        <f t="shared" si="23"/>
        <v>0.005769162942323486</v>
      </c>
      <c r="F51" s="7">
        <v>201234</v>
      </c>
      <c r="G51" s="4">
        <f t="shared" si="24"/>
        <v>0.1448473781079881</v>
      </c>
      <c r="H51" s="7">
        <v>395336</v>
      </c>
      <c r="I51" s="4">
        <f t="shared" si="25"/>
        <v>0.2845611729215718</v>
      </c>
      <c r="J51" s="7">
        <v>193029</v>
      </c>
      <c r="K51" s="4">
        <f t="shared" si="26"/>
        <v>0.13894145397302063</v>
      </c>
      <c r="L51" s="7">
        <v>227330</v>
      </c>
      <c r="M51" s="4">
        <f t="shared" si="27"/>
        <v>0.1636311680197627</v>
      </c>
      <c r="N51" s="7">
        <v>4319</v>
      </c>
      <c r="O51" s="4">
        <f t="shared" si="28"/>
        <v>0.003108797847522787</v>
      </c>
      <c r="P51" s="7">
        <v>21714</v>
      </c>
      <c r="Q51" s="4">
        <f t="shared" si="29"/>
        <v>0.01562964493195411</v>
      </c>
      <c r="R51" s="7">
        <v>128982</v>
      </c>
      <c r="S51" s="4">
        <f t="shared" si="30"/>
        <v>0.09284069552423804</v>
      </c>
      <c r="T51" s="7">
        <v>4009</v>
      </c>
      <c r="U51" s="4">
        <f t="shared" si="31"/>
        <v>0.00288566116478788</v>
      </c>
      <c r="V51" s="7">
        <v>2594</v>
      </c>
      <c r="W51" s="4">
        <f t="shared" si="32"/>
        <v>0.0018671501774656424</v>
      </c>
      <c r="X51" s="7">
        <v>110881</v>
      </c>
      <c r="Y51" s="4">
        <f t="shared" si="33"/>
        <v>0.07981167263977174</v>
      </c>
      <c r="Z51" s="7">
        <v>91840</v>
      </c>
      <c r="AA51" s="4">
        <f t="shared" si="34"/>
        <v>0.06610604174959314</v>
      </c>
    </row>
    <row r="52" ht="6" customHeight="1"/>
    <row r="53" spans="2:4" ht="13.5">
      <c r="B53" s="11" t="s">
        <v>2</v>
      </c>
      <c r="C53" s="10"/>
      <c r="D53" s="9" t="s">
        <v>3</v>
      </c>
    </row>
  </sheetData>
  <sheetProtection/>
  <mergeCells count="36"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</mergeCells>
  <printOptions/>
  <pageMargins left="0.3" right="0.2" top="0.72" bottom="0.44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2012-12-06T04:48:45Z</cp:lastPrinted>
  <dcterms:created xsi:type="dcterms:W3CDTF">2012-12-04T05:09:00Z</dcterms:created>
  <dcterms:modified xsi:type="dcterms:W3CDTF">2012-12-06T04:48:54Z</dcterms:modified>
  <cp:category/>
  <cp:version/>
  <cp:contentType/>
  <cp:contentStatus/>
</cp:coreProperties>
</file>