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'一般会計債の内訳'!$A$1:$X$118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<sst xmlns="http://schemas.openxmlformats.org/spreadsheetml/2006/main" count="468" uniqueCount="175">
  <si>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</si>
  <si>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</si>
  <si>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</si>
  <si>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</si>
  <si>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</si>
  <si>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</si>
  <si>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</si>
  <si>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</si>
  <si>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</si>
  <si>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</si>
  <si>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</si>
  <si>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</si>
  <si>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</si>
  <si>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</si>
  <si>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</si>
  <si>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</si>
  <si>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</si>
  <si>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</si>
  <si>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</si>
  <si>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</si>
  <si>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</si>
  <si>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</si>
  <si>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</si>
  <si>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</si>
  <si>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</si>
  <si>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</si>
  <si>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</si>
  <si>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</si>
  <si>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</si>
  <si>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</si>
  <si>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</si>
  <si>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</si>
  <si>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</si>
  <si>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</si>
  <si>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</si>
  <si>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</si>
  <si>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</si>
  <si>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</si>
  <si>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</si>
  <si>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</si>
  <si>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</si>
  <si>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</si>
  <si>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</si>
  <si>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</si>
  <si>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</si>
  <si>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</si>
  <si>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</si>
  <si>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</si>
  <si>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</si>
  <si>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</si>
  <si>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</si>
  <si>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</si>
  <si>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</si>
  <si>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</si>
  <si>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</si>
  <si>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</si>
  <si>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</si>
  <si>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</si>
  <si>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</si>
  <si>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</si>
  <si>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</si>
  <si>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</si>
  <si>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</si>
  <si>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</si>
  <si>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</si>
  <si>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</si>
  <si>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</si>
  <si>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</si>
  <si>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</si>
  <si>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</si>
  <si>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</si>
  <si>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</si>
  <si>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</si>
  <si>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</si>
  <si>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</si>
  <si>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</si>
  <si>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</si>
  <si>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</si>
  <si>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</si>
  <si>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</si>
  <si>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</si>
  <si>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</si>
  <si>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</si>
  <si>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</si>
  <si>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</si>
  <si>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</si>
  <si>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</si>
  <si>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</si>
  <si>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</si>
  <si>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</si>
  <si>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</si>
  <si>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</si>
  <si>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</si>
  <si>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</si>
  <si>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</si>
  <si>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</si>
  <si>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</si>
  <si>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</si>
  <si>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</si>
  <si>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</si>
  <si>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</si>
  <si>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</si>
  <si>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</si>
  <si>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</si>
  <si>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</si>
  <si>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</si>
  <si>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</si>
  <si>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</si>
  <si>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</si>
  <si>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</si>
  <si>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</si>
  <si>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</si>
  <si>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</si>
  <si>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</si>
  <si>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</si>
  <si>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</si>
  <si>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</si>
  <si>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</si>
  <si>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</si>
  <si>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</si>
  <si>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</si>
  <si>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</si>
  <si>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</si>
  <si>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</si>
  <si>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</si>
  <si>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</si>
  <si>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</si>
  <si>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</si>
  <si>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</si>
  <si>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</si>
  <si>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</si>
  <si>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</si>
  <si>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</si>
  <si>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</si>
  <si>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</si>
  <si>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</si>
  <si>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</si>
  <si>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</si>
  <si>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</si>
  <si>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</si>
  <si>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</si>
  <si>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</si>
  <si>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</si>
  <si>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</si>
  <si>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</si>
  <si>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</si>
  <si>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</si>
  <si>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</si>
  <si>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</si>
  <si>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</si>
  <si>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</si>
  <si>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</si>
  <si>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</si>
  <si>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</si>
  <si>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</si>
  <si>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</si>
  <si>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</si>
  <si>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</si>
  <si>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</si>
  <si>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</si>
  <si>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</si>
  <si>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</si>
  <si>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</si>
  <si>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</si>
  <si>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</si>
  <si>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</si>
  <si>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</si>
  <si>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</si>
  <si>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</si>
  <si>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令和２年度　届出を受けた地方債（６月分）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</si>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</sst>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91" sqref="A9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6" t="s">
        <v>169</v>
      </c>
      <c r="B1" s="76"/>
      <c r="C1" s="76"/>
      <c r="D1" s="76"/>
      <c r="E1" s="76"/>
      <c r="F1" s="76"/>
      <c r="G1" s="76"/>
      <c r="H1" s="76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812500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812500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VLOOKUP(A21,'公営企業債の内訳'!$B$5:$C$114,2,FALSE)</f>
        <v>720000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720000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155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156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157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158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159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160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161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162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171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167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163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164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152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812500</v>
      </c>
      <c r="C115" s="44">
        <f t="shared" si="7"/>
        <v>720000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1532500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0</v>
      </c>
      <c r="C116" s="47">
        <f t="shared" si="8"/>
        <v>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812500</v>
      </c>
      <c r="C118" s="50">
        <f aca="true" t="shared" si="10" ref="C118:H118">SUM(C115:C117)</f>
        <v>720000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1532500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W15" sqref="W1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7:24" ht="7.5" customHeight="1">
      <c r="Q2" s="13"/>
      <c r="R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4" t="s">
        <v>173</v>
      </c>
      <c r="F3" s="16" t="s">
        <v>83</v>
      </c>
      <c r="G3" s="16" t="s">
        <v>84</v>
      </c>
      <c r="H3" s="16" t="s">
        <v>141</v>
      </c>
      <c r="I3" s="73" t="s">
        <v>143</v>
      </c>
      <c r="J3" s="73" t="s">
        <v>144</v>
      </c>
      <c r="K3" s="16" t="s">
        <v>145</v>
      </c>
      <c r="L3" s="62" t="s">
        <v>146</v>
      </c>
      <c r="M3" s="62" t="s">
        <v>142</v>
      </c>
      <c r="N3" s="16" t="s">
        <v>103</v>
      </c>
      <c r="O3" s="16" t="s">
        <v>147</v>
      </c>
      <c r="P3" s="16" t="s">
        <v>148</v>
      </c>
      <c r="Q3" s="16" t="s">
        <v>149</v>
      </c>
      <c r="R3" s="63" t="s">
        <v>150</v>
      </c>
      <c r="S3" s="16" t="s">
        <v>108</v>
      </c>
      <c r="T3" s="62" t="s">
        <v>154</v>
      </c>
      <c r="U3" s="75" t="s">
        <v>174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>SUM(D4:X4)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4" s="22" customFormat="1" ht="17.25" customHeight="1">
      <c r="B5" s="21" t="s">
        <v>1</v>
      </c>
      <c r="C5" s="34">
        <f aca="true" t="shared" si="0" ref="C5:C22">SUM(D5:X5)</f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s="22" customFormat="1" ht="17.25" customHeight="1">
      <c r="B6" s="21" t="s">
        <v>2</v>
      </c>
      <c r="C6" s="34">
        <f>SUM(D6:X6)</f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2:24" s="22" customFormat="1" ht="17.25" customHeight="1">
      <c r="B8" s="21" t="s">
        <v>4</v>
      </c>
      <c r="C8" s="34">
        <f>SUM(D8:X8)</f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2:24" s="22" customFormat="1" ht="17.25" customHeight="1">
      <c r="B9" s="21" t="s">
        <v>5</v>
      </c>
      <c r="C9" s="34">
        <f>SUM(D9:X9)</f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2:24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2:24" s="22" customFormat="1" ht="17.25" customHeight="1">
      <c r="B11" s="21" t="s">
        <v>7</v>
      </c>
      <c r="C11" s="34">
        <f t="shared" si="0"/>
        <v>812500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>
        <v>812500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2:24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2:24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2:24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2:24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2:24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2:24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2:24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2:25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2"/>
    </row>
    <row r="21" spans="2:24" s="22" customFormat="1" ht="17.25" customHeight="1">
      <c r="B21" s="21" t="s">
        <v>17</v>
      </c>
      <c r="C21" s="34">
        <f>SUM(D21:X21)</f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2:25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2"/>
    </row>
    <row r="23" spans="2:25" s="24" customFormat="1" ht="17.25" customHeight="1">
      <c r="B23" s="23" t="s">
        <v>19</v>
      </c>
      <c r="C23" s="35">
        <f>SUM(D23:X23)</f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2"/>
    </row>
    <row r="24" spans="2:24" s="22" customFormat="1" ht="17.25" customHeight="1">
      <c r="B24" s="21" t="s">
        <v>20</v>
      </c>
      <c r="C24" s="34">
        <f aca="true" t="shared" si="1" ref="C24:C29">SUM(D24:X24)</f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2:25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2"/>
    </row>
    <row r="26" spans="2:24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2:25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2"/>
    </row>
    <row r="28" spans="2:24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2:24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2:24" s="22" customFormat="1" ht="17.25" customHeight="1">
      <c r="B30" s="17" t="s">
        <v>26</v>
      </c>
      <c r="C30" s="34">
        <f aca="true" t="shared" si="2" ref="C30:C35">SUM(D30:X30)</f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2:25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2"/>
    </row>
    <row r="32" spans="2:25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2"/>
    </row>
    <row r="33" spans="2:24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2:24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2:24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2:24" s="22" customFormat="1" ht="17.25" customHeight="1">
      <c r="B36" s="17" t="s">
        <v>32</v>
      </c>
      <c r="C36" s="34">
        <f aca="true" t="shared" si="3" ref="C36:C67">SUM(D36:X36)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5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2"/>
    </row>
    <row r="38" spans="2:24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4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2:24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2:25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2"/>
    </row>
    <row r="42" spans="2:25" ht="17.25" customHeight="1">
      <c r="B42" s="17" t="s">
        <v>155</v>
      </c>
      <c r="C42" s="33">
        <f>SUM(D42:X42)</f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2"/>
    </row>
    <row r="43" spans="2:25" ht="17.25" customHeight="1">
      <c r="B43" s="21" t="s">
        <v>37</v>
      </c>
      <c r="C43" s="33">
        <f>SUM(D43:X43)</f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2"/>
    </row>
    <row r="44" spans="2:24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2:24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2:24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5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2"/>
    </row>
    <row r="48" spans="2:25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2"/>
    </row>
    <row r="49" spans="2:24" s="22" customFormat="1" ht="17.25" customHeight="1">
      <c r="B49" s="17" t="s">
        <v>43</v>
      </c>
      <c r="C49" s="34">
        <f>SUM(D49:X49)</f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2:25" ht="17.25" customHeight="1">
      <c r="B50" s="17" t="s">
        <v>44</v>
      </c>
      <c r="C50" s="33">
        <f>SUM(D50:X50)</f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2"/>
    </row>
    <row r="51" spans="2:25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2"/>
    </row>
    <row r="52" spans="2:25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2"/>
    </row>
    <row r="53" spans="2:25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2"/>
    </row>
    <row r="54" spans="2:25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2"/>
    </row>
    <row r="55" spans="2:25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2"/>
    </row>
    <row r="56" spans="2:25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2"/>
    </row>
    <row r="57" spans="2:25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2"/>
    </row>
    <row r="58" spans="2:25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22"/>
    </row>
    <row r="59" spans="2:25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22"/>
    </row>
    <row r="60" spans="2:24" s="22" customFormat="1" ht="17.25" customHeight="1">
      <c r="B60" s="17" t="s">
        <v>53</v>
      </c>
      <c r="C60" s="34">
        <f>SUM(D60:X60)</f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2:25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22"/>
    </row>
    <row r="62" spans="2:25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22"/>
    </row>
    <row r="63" spans="2:25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2"/>
    </row>
    <row r="64" spans="2:25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2"/>
    </row>
    <row r="65" spans="2:25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22"/>
    </row>
    <row r="66" spans="2:25" ht="17.25" customHeight="1">
      <c r="B66" s="17" t="s">
        <v>156</v>
      </c>
      <c r="C66" s="33">
        <f>SUM(D66:X66)</f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2"/>
    </row>
    <row r="67" spans="2:25" ht="17.25" customHeight="1">
      <c r="B67" s="17" t="s">
        <v>157</v>
      </c>
      <c r="C67" s="33">
        <f t="shared" si="3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2"/>
    </row>
    <row r="68" spans="2:25" ht="17.25" customHeight="1">
      <c r="B68" s="17" t="s">
        <v>158</v>
      </c>
      <c r="C68" s="33">
        <f aca="true" t="shared" si="4" ref="C68:C98">SUM(D68:X68)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2"/>
    </row>
    <row r="69" spans="2:25" ht="17.25" customHeight="1">
      <c r="B69" s="17" t="s">
        <v>159</v>
      </c>
      <c r="C69" s="33">
        <f>SUM(D69:X69)</f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2"/>
    </row>
    <row r="70" spans="2:25" ht="17.25" customHeight="1">
      <c r="B70" s="17" t="s">
        <v>160</v>
      </c>
      <c r="C70" s="33">
        <f t="shared" si="4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2"/>
    </row>
    <row r="71" spans="2:25" ht="17.25" customHeight="1">
      <c r="B71" s="17" t="s">
        <v>161</v>
      </c>
      <c r="C71" s="33">
        <f t="shared" si="4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2"/>
    </row>
    <row r="72" spans="2:25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2"/>
    </row>
    <row r="73" spans="2:25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2"/>
    </row>
    <row r="74" spans="2:25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2"/>
    </row>
    <row r="75" spans="2:25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22"/>
    </row>
    <row r="76" spans="2:25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22"/>
    </row>
    <row r="77" spans="2:25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2"/>
    </row>
    <row r="78" spans="2:25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2"/>
    </row>
    <row r="79" spans="2:25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2"/>
    </row>
    <row r="80" spans="2:25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2"/>
    </row>
    <row r="81" spans="2:25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2"/>
    </row>
    <row r="82" spans="2:25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2"/>
    </row>
    <row r="83" spans="2:25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22"/>
    </row>
    <row r="84" spans="2:25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2"/>
    </row>
    <row r="85" spans="2:25" ht="17.25" customHeight="1">
      <c r="B85" s="17" t="s">
        <v>162</v>
      </c>
      <c r="C85" s="33">
        <f t="shared" si="4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2"/>
    </row>
    <row r="86" spans="2:25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2"/>
    </row>
    <row r="87" spans="2:25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2"/>
    </row>
    <row r="88" spans="2:25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2"/>
    </row>
    <row r="89" spans="2:25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2"/>
    </row>
    <row r="90" spans="2:25" ht="17.25" customHeight="1">
      <c r="B90" s="17" t="s">
        <v>170</v>
      </c>
      <c r="C90" s="33">
        <f t="shared" si="4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2"/>
    </row>
    <row r="91" spans="2:25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2"/>
    </row>
    <row r="92" spans="2:25" ht="17.25" customHeight="1">
      <c r="B92" s="17" t="s">
        <v>165</v>
      </c>
      <c r="C92" s="33">
        <f t="shared" si="4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22"/>
    </row>
    <row r="93" spans="2:25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22"/>
    </row>
    <row r="94" spans="2:25" ht="17.25" customHeight="1">
      <c r="B94" s="17" t="s">
        <v>60</v>
      </c>
      <c r="C94" s="33">
        <f>SUM(D94:X94)</f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22"/>
    </row>
    <row r="95" spans="2:25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22"/>
    </row>
    <row r="96" spans="2:25" ht="17.25" customHeight="1">
      <c r="B96" s="17" t="s">
        <v>61</v>
      </c>
      <c r="C96" s="33">
        <f>SUM(D96:X96)</f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2"/>
    </row>
    <row r="97" spans="2:25" ht="17.25" customHeight="1">
      <c r="B97" s="17" t="s">
        <v>62</v>
      </c>
      <c r="C97" s="33">
        <f>SUM(D97:X97)</f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22"/>
    </row>
    <row r="98" spans="2:25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22"/>
    </row>
    <row r="99" spans="2:25" ht="17.25" customHeight="1">
      <c r="B99" s="17" t="s">
        <v>64</v>
      </c>
      <c r="C99" s="33">
        <f aca="true" t="shared" si="5" ref="C99:C112">SUM(D99:X99)</f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22"/>
    </row>
    <row r="100" spans="2:25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2"/>
    </row>
    <row r="101" spans="2:25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2"/>
    </row>
    <row r="102" spans="2:25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2"/>
    </row>
    <row r="103" spans="2:25" ht="17.25" customHeight="1">
      <c r="B103" s="17" t="s">
        <v>163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2"/>
    </row>
    <row r="104" spans="2:25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2"/>
    </row>
    <row r="105" spans="2:25" ht="17.25" customHeight="1">
      <c r="B105" s="17" t="s">
        <v>118</v>
      </c>
      <c r="C105" s="33">
        <f>SUM(D105:X105)</f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2"/>
    </row>
    <row r="106" spans="2:25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2"/>
    </row>
    <row r="107" spans="2:25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2"/>
    </row>
    <row r="108" spans="2:25" ht="17.25" customHeight="1">
      <c r="B108" s="17" t="s">
        <v>164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22"/>
    </row>
    <row r="109" spans="2:25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22"/>
    </row>
    <row r="110" spans="2:25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22"/>
    </row>
    <row r="111" spans="2:25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22"/>
    </row>
    <row r="112" spans="2:25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22"/>
    </row>
    <row r="113" spans="2:25" ht="17.25" customHeight="1">
      <c r="B113" s="17" t="s">
        <v>152</v>
      </c>
      <c r="C113" s="33">
        <f>SUM(D113:X113)</f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22"/>
    </row>
    <row r="114" spans="3:25" ht="24.75" customHeight="1">
      <c r="C114" s="36"/>
      <c r="D114" s="36"/>
      <c r="E114" s="3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22"/>
    </row>
    <row r="115" spans="2:25" ht="24.75" customHeight="1">
      <c r="B115" s="17" t="s">
        <v>72</v>
      </c>
      <c r="C115" s="33">
        <f aca="true" t="shared" si="6" ref="C115:W115">SUBTOTAL(9,C4:C42)</f>
        <v>812500</v>
      </c>
      <c r="D115" s="33">
        <f t="shared" si="6"/>
        <v>0</v>
      </c>
      <c r="E115" s="36"/>
      <c r="F115" s="33">
        <f t="shared" si="6"/>
        <v>0</v>
      </c>
      <c r="G115" s="33">
        <f t="shared" si="6"/>
        <v>0</v>
      </c>
      <c r="H115" s="33">
        <f t="shared" si="6"/>
        <v>0</v>
      </c>
      <c r="I115" s="33">
        <f t="shared" si="6"/>
        <v>0</v>
      </c>
      <c r="J115" s="33">
        <f t="shared" si="6"/>
        <v>0</v>
      </c>
      <c r="K115" s="33">
        <f t="shared" si="6"/>
        <v>0</v>
      </c>
      <c r="L115" s="33">
        <f t="shared" si="6"/>
        <v>0</v>
      </c>
      <c r="M115" s="33">
        <f t="shared" si="6"/>
        <v>0</v>
      </c>
      <c r="N115" s="33">
        <f t="shared" si="6"/>
        <v>812500</v>
      </c>
      <c r="O115" s="33">
        <f t="shared" si="6"/>
        <v>0</v>
      </c>
      <c r="P115" s="33">
        <f t="shared" si="6"/>
        <v>0</v>
      </c>
      <c r="Q115" s="33">
        <f t="shared" si="6"/>
        <v>0</v>
      </c>
      <c r="R115" s="33">
        <f t="shared" si="6"/>
        <v>0</v>
      </c>
      <c r="S115" s="33">
        <f t="shared" si="6"/>
        <v>0</v>
      </c>
      <c r="T115" s="33">
        <f t="shared" si="6"/>
        <v>0</v>
      </c>
      <c r="U115" s="33">
        <f>SUBTOTAL(9,U4:U42)</f>
        <v>0</v>
      </c>
      <c r="V115" s="33">
        <f t="shared" si="6"/>
        <v>0</v>
      </c>
      <c r="W115" s="33">
        <f t="shared" si="6"/>
        <v>0</v>
      </c>
      <c r="X115" s="33">
        <f>SUBTOTAL(9,X4:X43)</f>
        <v>0</v>
      </c>
      <c r="Y115" s="22"/>
    </row>
    <row r="116" spans="2:25" ht="24.75" customHeight="1">
      <c r="B116" s="17" t="s">
        <v>73</v>
      </c>
      <c r="C116" s="33">
        <f aca="true" t="shared" si="7" ref="C116:X116">SUBTOTAL(9,C43:C65)</f>
        <v>0</v>
      </c>
      <c r="D116" s="33">
        <f t="shared" si="7"/>
        <v>0</v>
      </c>
      <c r="E116" s="33">
        <f>SUBTOTAL(9,E4:E42)</f>
        <v>0</v>
      </c>
      <c r="F116" s="33">
        <f t="shared" si="7"/>
        <v>0</v>
      </c>
      <c r="G116" s="33">
        <f t="shared" si="7"/>
        <v>0</v>
      </c>
      <c r="H116" s="33">
        <f t="shared" si="7"/>
        <v>0</v>
      </c>
      <c r="I116" s="33">
        <f t="shared" si="7"/>
        <v>0</v>
      </c>
      <c r="J116" s="33">
        <f t="shared" si="7"/>
        <v>0</v>
      </c>
      <c r="K116" s="33">
        <f t="shared" si="7"/>
        <v>0</v>
      </c>
      <c r="L116" s="33">
        <f t="shared" si="7"/>
        <v>0</v>
      </c>
      <c r="M116" s="33">
        <f t="shared" si="7"/>
        <v>0</v>
      </c>
      <c r="N116" s="33">
        <f t="shared" si="7"/>
        <v>0</v>
      </c>
      <c r="O116" s="33">
        <f t="shared" si="7"/>
        <v>0</v>
      </c>
      <c r="P116" s="33">
        <f t="shared" si="7"/>
        <v>0</v>
      </c>
      <c r="Q116" s="33">
        <f t="shared" si="7"/>
        <v>0</v>
      </c>
      <c r="R116" s="33">
        <f t="shared" si="7"/>
        <v>0</v>
      </c>
      <c r="S116" s="33">
        <f t="shared" si="7"/>
        <v>0</v>
      </c>
      <c r="T116" s="33">
        <f t="shared" si="7"/>
        <v>0</v>
      </c>
      <c r="U116" s="33">
        <f>SUBTOTAL(9,U43:U65)</f>
        <v>0</v>
      </c>
      <c r="V116" s="33">
        <f t="shared" si="7"/>
        <v>0</v>
      </c>
      <c r="W116" s="33">
        <f t="shared" si="7"/>
        <v>0</v>
      </c>
      <c r="X116" s="33">
        <f t="shared" si="7"/>
        <v>0</v>
      </c>
      <c r="Y116" s="22"/>
    </row>
    <row r="117" spans="2:25" ht="24.75" customHeight="1">
      <c r="B117" s="17" t="s">
        <v>89</v>
      </c>
      <c r="C117" s="33">
        <f aca="true" t="shared" si="8" ref="C117:X117">SUBTOTAL(9,C66:C113)</f>
        <v>0</v>
      </c>
      <c r="D117" s="33">
        <f t="shared" si="8"/>
        <v>0</v>
      </c>
      <c r="E117" s="33">
        <f>SUBTOTAL(9,E43:E65)</f>
        <v>0</v>
      </c>
      <c r="F117" s="33">
        <f t="shared" si="8"/>
        <v>0</v>
      </c>
      <c r="G117" s="33">
        <f t="shared" si="8"/>
        <v>0</v>
      </c>
      <c r="H117" s="33">
        <f t="shared" si="8"/>
        <v>0</v>
      </c>
      <c r="I117" s="33">
        <f t="shared" si="8"/>
        <v>0</v>
      </c>
      <c r="J117" s="33">
        <f t="shared" si="8"/>
        <v>0</v>
      </c>
      <c r="K117" s="33">
        <f t="shared" si="8"/>
        <v>0</v>
      </c>
      <c r="L117" s="33">
        <f t="shared" si="8"/>
        <v>0</v>
      </c>
      <c r="M117" s="33">
        <f t="shared" si="8"/>
        <v>0</v>
      </c>
      <c r="N117" s="33">
        <f t="shared" si="8"/>
        <v>0</v>
      </c>
      <c r="O117" s="33">
        <f t="shared" si="8"/>
        <v>0</v>
      </c>
      <c r="P117" s="33">
        <f t="shared" si="8"/>
        <v>0</v>
      </c>
      <c r="Q117" s="33">
        <f t="shared" si="8"/>
        <v>0</v>
      </c>
      <c r="R117" s="33">
        <f t="shared" si="8"/>
        <v>0</v>
      </c>
      <c r="S117" s="33">
        <f t="shared" si="8"/>
        <v>0</v>
      </c>
      <c r="T117" s="33">
        <f t="shared" si="8"/>
        <v>0</v>
      </c>
      <c r="U117" s="33">
        <f>SUBTOTAL(9,U66:U113)</f>
        <v>0</v>
      </c>
      <c r="V117" s="33">
        <f t="shared" si="8"/>
        <v>0</v>
      </c>
      <c r="W117" s="33">
        <f t="shared" si="8"/>
        <v>0</v>
      </c>
      <c r="X117" s="33">
        <f t="shared" si="8"/>
        <v>0</v>
      </c>
      <c r="Y117" s="22"/>
    </row>
    <row r="118" spans="2:25" ht="24.75" customHeight="1">
      <c r="B118" s="17" t="s">
        <v>75</v>
      </c>
      <c r="C118" s="33">
        <f>SUM(C115:C117)</f>
        <v>812500</v>
      </c>
      <c r="D118" s="33">
        <f aca="true" t="shared" si="9" ref="D118:X118">SUM(D115:D117)</f>
        <v>0</v>
      </c>
      <c r="E118" s="33">
        <f>SUBTOTAL(9,E66:E114)</f>
        <v>0</v>
      </c>
      <c r="F118" s="33">
        <f t="shared" si="9"/>
        <v>0</v>
      </c>
      <c r="G118" s="33">
        <f t="shared" si="9"/>
        <v>0</v>
      </c>
      <c r="H118" s="33">
        <f t="shared" si="9"/>
        <v>0</v>
      </c>
      <c r="I118" s="33">
        <f>SUM(I115:I117)</f>
        <v>0</v>
      </c>
      <c r="J118" s="33">
        <f>SUM(J115:J117)</f>
        <v>0</v>
      </c>
      <c r="K118" s="33">
        <f t="shared" si="9"/>
        <v>0</v>
      </c>
      <c r="L118" s="33">
        <f>SUM(L115:L117)</f>
        <v>0</v>
      </c>
      <c r="M118" s="33">
        <f>SUM(M115:M117)</f>
        <v>0</v>
      </c>
      <c r="N118" s="33">
        <f>SUM(N115:N117)</f>
        <v>812500</v>
      </c>
      <c r="O118" s="33">
        <f>SUM(O115:O117)</f>
        <v>0</v>
      </c>
      <c r="P118" s="33">
        <f t="shared" si="9"/>
        <v>0</v>
      </c>
      <c r="Q118" s="33">
        <f t="shared" si="9"/>
        <v>0</v>
      </c>
      <c r="R118" s="33">
        <f t="shared" si="9"/>
        <v>0</v>
      </c>
      <c r="S118" s="33">
        <f>SUM(S115:S117)</f>
        <v>0</v>
      </c>
      <c r="T118" s="33">
        <f t="shared" si="9"/>
        <v>0</v>
      </c>
      <c r="U118" s="33">
        <f>SUM(U115:U117)</f>
        <v>0</v>
      </c>
      <c r="V118" s="33">
        <f t="shared" si="9"/>
        <v>0</v>
      </c>
      <c r="W118" s="33">
        <f t="shared" si="9"/>
        <v>0</v>
      </c>
      <c r="X118" s="33">
        <f t="shared" si="9"/>
        <v>0</v>
      </c>
      <c r="Y118" s="22"/>
    </row>
    <row r="119" spans="5:25" ht="13.5">
      <c r="E119" s="33">
        <f>SUM(E116:E118)</f>
        <v>0</v>
      </c>
      <c r="Y119" s="22"/>
    </row>
    <row r="120" ht="13.5">
      <c r="Y120" s="22"/>
    </row>
  </sheetData>
  <sheetProtection/>
  <autoFilter ref="A3:Y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8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H22" sqref="H22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8" t="s">
        <v>79</v>
      </c>
      <c r="C3" s="78" t="s">
        <v>80</v>
      </c>
      <c r="D3" s="77" t="s">
        <v>92</v>
      </c>
      <c r="E3" s="77" t="s">
        <v>90</v>
      </c>
      <c r="F3" s="77" t="s">
        <v>138</v>
      </c>
      <c r="G3" s="77" t="s">
        <v>91</v>
      </c>
      <c r="H3" s="81" t="s">
        <v>99</v>
      </c>
      <c r="I3" s="79"/>
      <c r="J3" s="79"/>
      <c r="K3" s="79"/>
      <c r="L3" s="79"/>
      <c r="M3" s="79"/>
      <c r="N3" s="79"/>
      <c r="O3" s="80"/>
      <c r="P3" s="65"/>
      <c r="Q3" s="77" t="s">
        <v>168</v>
      </c>
    </row>
    <row r="4" spans="2:18" ht="60" customHeight="1">
      <c r="B4" s="78"/>
      <c r="C4" s="78"/>
      <c r="D4" s="77"/>
      <c r="E4" s="77"/>
      <c r="F4" s="77"/>
      <c r="G4" s="77"/>
      <c r="H4" s="82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151</v>
      </c>
      <c r="Q4" s="78"/>
      <c r="R4" s="71" t="s">
        <v>153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720000</v>
      </c>
      <c r="D22" s="25"/>
      <c r="E22" s="25"/>
      <c r="F22" s="25"/>
      <c r="G22" s="25"/>
      <c r="H22" s="20">
        <f t="shared" si="1"/>
        <v>720000</v>
      </c>
      <c r="I22" s="20"/>
      <c r="J22" s="20"/>
      <c r="K22" s="20"/>
      <c r="L22" s="20"/>
      <c r="M22" s="20"/>
      <c r="N22" s="20">
        <v>720000</v>
      </c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155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156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157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158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159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160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161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162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172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166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163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164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152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720000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720000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720000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720000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720000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720000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2020-06-26T05:12:40Z</cp:lastPrinted>
  <dcterms:created xsi:type="dcterms:W3CDTF">2009-10-06T06:42:25Z</dcterms:created>
  <dcterms:modified xsi:type="dcterms:W3CDTF">2020-06-26T07:29:10Z</dcterms:modified>
  <cp:category/>
  <cp:version/>
  <cp:contentType/>
  <cp:contentStatus/>
</cp:coreProperties>
</file>