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5)第13表" sheetId="1" r:id="rId1"/>
  </sheets>
  <definedNames>
    <definedName name="_xlnm.Print_Area" localSheetId="0">'1(5)第13表'!$A$1:$R$74</definedName>
  </definedNames>
  <calcPr fullCalcOnLoad="1"/>
</workbook>
</file>

<file path=xl/sharedStrings.xml><?xml version="1.0" encoding="utf-8"?>
<sst xmlns="http://schemas.openxmlformats.org/spreadsheetml/2006/main" count="148" uniqueCount="78">
  <si>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</si>
  <si>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</si>
  <si>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</si>
  <si>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</si>
  <si>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</si>
  <si>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</si>
  <si>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</si>
  <si>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</si>
  <si>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</si>
  <si>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</si>
  <si>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</si>
  <si>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</si>
  <si>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</si>
  <si>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</si>
  <si>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</si>
  <si>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</si>
  <si>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</si>
  <si>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</si>
  <si>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</si>
  <si>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</si>
  <si>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</si>
  <si>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</si>
  <si>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</si>
  <si>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</si>
  <si>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</si>
  <si>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</si>
  <si>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</si>
  <si>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</si>
  <si>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</si>
  <si>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</si>
  <si>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</si>
  <si>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</si>
  <si>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</si>
  <si>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</si>
  <si>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</si>
  <si>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</si>
  <si>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</si>
  <si>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</si>
  <si>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</si>
  <si>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</si>
  <si>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</si>
  <si>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</si>
  <si>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</si>
  <si>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</si>
  <si>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</si>
  <si>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</si>
  <si>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</si>
  <si>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</si>
  <si>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</si>
  <si>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</si>
  <si>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</si>
  <si>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</si>
  <si>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</si>
  <si>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</si>
  <si>
    <t>ふじみ野市</t>
  </si>
  <si>
    <t>越生町</t>
  </si>
  <si>
    <t>ときがわ町</t>
  </si>
  <si>
    <t>納税義務者数</t>
  </si>
  <si>
    <t>税    額</t>
  </si>
  <si>
    <t>（人）</t>
  </si>
  <si>
    <t>（千円）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</si>
  <si>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</si>
  <si>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</si>
  <si>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</si>
  <si>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</si>
  <si>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</si>
  <si>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</si>
  <si>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</si>
  <si>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資料  「市町村税課税状況等の調」  第２０表</t>
  </si>
  <si>
    <t>鶴ヶ島市</t>
  </si>
  <si>
    <t>第13表  退職所得の分離課税に係る所得割額等に関する調</t>
  </si>
  <si>
    <t>　　　　　区分
市町村名</t>
  </si>
  <si>
    <t>　区分
　　　市町村名</t>
  </si>
  <si>
    <t>白岡市</t>
  </si>
  <si>
    <t>平  成  24  年  度</t>
  </si>
  <si>
    <t>平  成  25 年  度</t>
  </si>
  <si>
    <t>（H24.4月～H25.3月調定）</t>
  </si>
  <si>
    <t>（H25.4月～H25.6月調定）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</si>
</sst>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  <numFmt numFmtId="178" formatCode="#,##0_);[Red]\(#,##0\)"/>
  </numFmts>
  <fonts count="4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8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distributed"/>
    </xf>
    <xf numFmtId="178" fontId="8" fillId="0" borderId="0" xfId="0" applyNumberFormat="1" applyFont="1" applyBorder="1" applyAlignment="1">
      <alignment horizontal="center"/>
    </xf>
    <xf numFmtId="178" fontId="9" fillId="0" borderId="12" xfId="0" applyNumberFormat="1" applyFont="1" applyBorder="1" applyAlignment="1">
      <alignment horizontal="distributed"/>
    </xf>
    <xf numFmtId="178" fontId="9" fillId="0" borderId="11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8" fontId="8" fillId="0" borderId="14" xfId="0" applyNumberFormat="1" applyFont="1" applyBorder="1" applyAlignment="1">
      <alignment horizontal="distributed"/>
    </xf>
    <xf numFmtId="178" fontId="8" fillId="0" borderId="13" xfId="0" applyNumberFormat="1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8" fillId="0" borderId="0" xfId="0" applyNumberFormat="1" applyFont="1" applyBorder="1" applyAlignment="1">
      <alignment horizontal="distributed"/>
    </xf>
    <xf numFmtId="178" fontId="8" fillId="0" borderId="11" xfId="0" applyNumberFormat="1" applyFont="1" applyBorder="1" applyAlignment="1">
      <alignment horizontal="distributed"/>
    </xf>
    <xf numFmtId="178" fontId="8" fillId="0" borderId="12" xfId="0" applyNumberFormat="1" applyFont="1" applyBorder="1" applyAlignment="1">
      <alignment horizontal="distributed"/>
    </xf>
    <xf numFmtId="0" fontId="8" fillId="33" borderId="13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8" fontId="8" fillId="0" borderId="16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8" fontId="8" fillId="33" borderId="0" xfId="0" applyNumberFormat="1" applyFont="1" applyFill="1" applyAlignment="1">
      <alignment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78" fontId="8" fillId="0" borderId="18" xfId="48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3" borderId="20" xfId="0" applyFont="1" applyFill="1" applyBorder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78" fontId="8" fillId="0" borderId="21" xfId="48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33" borderId="23" xfId="0" applyFont="1" applyFill="1" applyBorder="1" applyAlignment="1">
      <alignment/>
    </xf>
    <xf numFmtId="0" fontId="8" fillId="0" borderId="15" xfId="0" applyFont="1" applyBorder="1" applyAlignment="1">
      <alignment horizontal="distributed"/>
    </xf>
    <xf numFmtId="178" fontId="8" fillId="0" borderId="15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 horizontal="distributed"/>
    </xf>
    <xf numFmtId="178" fontId="8" fillId="0" borderId="15" xfId="0" applyNumberFormat="1" applyFont="1" applyBorder="1" applyAlignment="1">
      <alignment horizontal="center"/>
    </xf>
    <xf numFmtId="178" fontId="9" fillId="0" borderId="15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9" fillId="0" borderId="35" xfId="0" applyFont="1" applyBorder="1" applyAlignment="1">
      <alignment horizontal="distributed"/>
    </xf>
    <xf numFmtId="178" fontId="8" fillId="0" borderId="36" xfId="0" applyNumberFormat="1" applyFont="1" applyBorder="1" applyAlignment="1">
      <alignment horizontal="distributed"/>
    </xf>
    <xf numFmtId="178" fontId="9" fillId="0" borderId="36" xfId="0" applyNumberFormat="1" applyFont="1" applyBorder="1" applyAlignment="1">
      <alignment horizontal="distributed"/>
    </xf>
    <xf numFmtId="178" fontId="9" fillId="0" borderId="37" xfId="0" applyNumberFormat="1" applyFont="1" applyBorder="1" applyAlignment="1">
      <alignment horizontal="distributed"/>
    </xf>
    <xf numFmtId="0" fontId="9" fillId="0" borderId="37" xfId="0" applyFont="1" applyBorder="1" applyAlignment="1">
      <alignment horizontal="distributed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0" fontId="8" fillId="33" borderId="45" xfId="0" applyFont="1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33" borderId="47" xfId="0" applyFont="1" applyFill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33" borderId="49" xfId="0" applyFont="1" applyFill="1" applyBorder="1" applyAlignment="1">
      <alignment/>
    </xf>
    <xf numFmtId="0" fontId="8" fillId="0" borderId="50" xfId="0" applyFont="1" applyBorder="1" applyAlignment="1">
      <alignment horizontal="center" vertical="center"/>
    </xf>
    <xf numFmtId="0" fontId="8" fillId="33" borderId="51" xfId="0" applyFont="1" applyFill="1" applyBorder="1" applyAlignment="1">
      <alignment/>
    </xf>
    <xf numFmtId="0" fontId="8" fillId="0" borderId="52" xfId="0" applyFont="1" applyBorder="1" applyAlignment="1">
      <alignment horizontal="center" vertical="center"/>
    </xf>
    <xf numFmtId="0" fontId="8" fillId="33" borderId="53" xfId="0" applyFont="1" applyFill="1" applyBorder="1" applyAlignment="1">
      <alignment/>
    </xf>
    <xf numFmtId="0" fontId="8" fillId="0" borderId="54" xfId="0" applyFont="1" applyBorder="1" applyAlignment="1">
      <alignment horizontal="center" vertical="center"/>
    </xf>
    <xf numFmtId="0" fontId="8" fillId="33" borderId="55" xfId="0" applyFont="1" applyFill="1" applyBorder="1" applyAlignment="1">
      <alignment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178" fontId="8" fillId="0" borderId="56" xfId="48" applyNumberFormat="1" applyFont="1" applyBorder="1" applyAlignment="1">
      <alignment vertical="center"/>
    </xf>
    <xf numFmtId="178" fontId="8" fillId="0" borderId="56" xfId="0" applyNumberFormat="1" applyFont="1" applyBorder="1" applyAlignment="1">
      <alignment vertical="center"/>
    </xf>
    <xf numFmtId="178" fontId="8" fillId="0" borderId="58" xfId="0" applyNumberFormat="1" applyFont="1" applyBorder="1" applyAlignment="1">
      <alignment vertical="center"/>
    </xf>
    <xf numFmtId="178" fontId="8" fillId="0" borderId="57" xfId="0" applyNumberFormat="1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33" borderId="58" xfId="0" applyFont="1" applyFill="1" applyBorder="1" applyAlignment="1">
      <alignment/>
    </xf>
    <xf numFmtId="0" fontId="8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tabSelected="1" view="pageBreakPreview" zoomScale="75" zoomScaleNormal="90" zoomScaleSheetLayoutView="75" zoomScalePageLayoutView="0" workbookViewId="0" topLeftCell="A1">
      <selection activeCell="E10" sqref="E10"/>
    </sheetView>
  </sheetViews>
  <sheetFormatPr defaultColWidth="12.5" defaultRowHeight="16.5" customHeight="1"/>
  <cols>
    <col min="1" max="1" width="2.19921875" style="4" customWidth="1"/>
    <col min="2" max="2" width="12.09765625" style="4" customWidth="1"/>
    <col min="3" max="4" width="2.09765625" style="4" customWidth="1"/>
    <col min="5" max="5" width="18.69921875" style="49" customWidth="1"/>
    <col min="6" max="7" width="2.09765625" style="49" customWidth="1"/>
    <col min="8" max="8" width="18.69921875" style="49" customWidth="1"/>
    <col min="9" max="10" width="2.09765625" style="49" customWidth="1"/>
    <col min="11" max="11" width="18.69921875" style="49" customWidth="1"/>
    <col min="12" max="13" width="2.09765625" style="49" customWidth="1"/>
    <col min="14" max="14" width="18.69921875" style="49" customWidth="1"/>
    <col min="15" max="15" width="2.09765625" style="4" customWidth="1"/>
    <col min="16" max="16" width="2.19921875" style="4" customWidth="1"/>
    <col min="17" max="17" width="12.09765625" style="4" customWidth="1"/>
    <col min="18" max="18" width="2.09765625" style="4" customWidth="1"/>
    <col min="19" max="19" width="12.19921875" style="4" customWidth="1"/>
    <col min="20" max="16384" width="12.5" style="4" customWidth="1"/>
  </cols>
  <sheetData>
    <row r="1" spans="2:18" ht="25.5" customHeight="1">
      <c r="B1" s="3" t="s">
        <v>70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Q1" s="1"/>
      <c r="R1" s="1"/>
    </row>
    <row r="2" spans="2:26" ht="16.5" customHeight="1" thickBot="1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Q2" s="5"/>
      <c r="R2" s="7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83" t="s">
        <v>71</v>
      </c>
      <c r="B3" s="84"/>
      <c r="C3" s="85"/>
      <c r="D3" s="86"/>
      <c r="E3" s="87"/>
      <c r="F3" s="87"/>
      <c r="G3" s="88"/>
      <c r="H3" s="88"/>
      <c r="I3" s="89"/>
      <c r="J3" s="88"/>
      <c r="K3" s="88"/>
      <c r="L3" s="88"/>
      <c r="M3" s="88"/>
      <c r="N3" s="88"/>
      <c r="O3" s="90"/>
      <c r="P3" s="91" t="s">
        <v>72</v>
      </c>
      <c r="Q3" s="92"/>
      <c r="R3" s="93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94"/>
      <c r="B4" s="75"/>
      <c r="C4" s="76"/>
      <c r="D4" s="11"/>
      <c r="E4" s="73" t="s">
        <v>74</v>
      </c>
      <c r="F4" s="74"/>
      <c r="G4" s="74"/>
      <c r="H4" s="74"/>
      <c r="I4" s="13"/>
      <c r="J4" s="14"/>
      <c r="K4" s="73" t="s">
        <v>75</v>
      </c>
      <c r="L4" s="73"/>
      <c r="M4" s="73"/>
      <c r="N4" s="73"/>
      <c r="O4" s="15"/>
      <c r="P4" s="79"/>
      <c r="Q4" s="80"/>
      <c r="R4" s="95"/>
      <c r="S4" s="5"/>
      <c r="T4" s="5"/>
      <c r="U4" s="5"/>
      <c r="V4" s="5"/>
      <c r="W4" s="5"/>
      <c r="X4" s="5"/>
      <c r="Y4" s="5"/>
      <c r="Z4" s="5"/>
    </row>
    <row r="5" spans="1:26" ht="16.5" customHeight="1">
      <c r="A5" s="94"/>
      <c r="B5" s="75"/>
      <c r="C5" s="76"/>
      <c r="D5" s="16"/>
      <c r="E5" s="71" t="s">
        <v>76</v>
      </c>
      <c r="F5" s="72"/>
      <c r="G5" s="72"/>
      <c r="H5" s="72"/>
      <c r="I5" s="17"/>
      <c r="J5" s="18"/>
      <c r="K5" s="71" t="s">
        <v>77</v>
      </c>
      <c r="L5" s="72"/>
      <c r="M5" s="72"/>
      <c r="N5" s="72"/>
      <c r="O5" s="19"/>
      <c r="P5" s="79"/>
      <c r="Q5" s="80"/>
      <c r="R5" s="95"/>
      <c r="S5" s="5"/>
      <c r="T5" s="5"/>
      <c r="U5" s="5"/>
      <c r="V5" s="5"/>
      <c r="W5" s="5"/>
      <c r="X5" s="5"/>
      <c r="Y5" s="5"/>
      <c r="Z5" s="5"/>
    </row>
    <row r="6" spans="1:26" ht="16.5" customHeight="1">
      <c r="A6" s="94"/>
      <c r="B6" s="75"/>
      <c r="C6" s="76"/>
      <c r="D6" s="20"/>
      <c r="E6" s="21" t="s">
        <v>57</v>
      </c>
      <c r="F6" s="21"/>
      <c r="G6" s="22"/>
      <c r="H6" s="12" t="s">
        <v>58</v>
      </c>
      <c r="I6" s="23"/>
      <c r="J6" s="22"/>
      <c r="K6" s="21" t="s">
        <v>57</v>
      </c>
      <c r="L6" s="21"/>
      <c r="M6" s="22"/>
      <c r="N6" s="12" t="s">
        <v>58</v>
      </c>
      <c r="O6" s="15"/>
      <c r="P6" s="79"/>
      <c r="Q6" s="80"/>
      <c r="R6" s="9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96"/>
      <c r="B7" s="77"/>
      <c r="C7" s="78"/>
      <c r="D7" s="68"/>
      <c r="E7" s="69" t="s">
        <v>59</v>
      </c>
      <c r="F7" s="70"/>
      <c r="G7" s="18"/>
      <c r="H7" s="69" t="s">
        <v>60</v>
      </c>
      <c r="I7" s="17"/>
      <c r="J7" s="18"/>
      <c r="K7" s="69" t="s">
        <v>59</v>
      </c>
      <c r="L7" s="70"/>
      <c r="M7" s="18"/>
      <c r="N7" s="69" t="s">
        <v>60</v>
      </c>
      <c r="O7" s="19"/>
      <c r="P7" s="81"/>
      <c r="Q7" s="82"/>
      <c r="R7" s="97"/>
      <c r="S7" s="5"/>
      <c r="T7" s="5"/>
      <c r="U7" s="5"/>
      <c r="V7" s="5"/>
      <c r="W7" s="5"/>
      <c r="X7" s="5"/>
      <c r="Y7" s="5"/>
      <c r="Z7" s="5"/>
    </row>
    <row r="8" spans="1:26" ht="16.5" customHeight="1">
      <c r="A8" s="98"/>
      <c r="B8" s="25" t="s">
        <v>53</v>
      </c>
      <c r="C8" s="26"/>
      <c r="D8" s="28"/>
      <c r="E8" s="29">
        <v>4679</v>
      </c>
      <c r="F8" s="29"/>
      <c r="G8" s="30"/>
      <c r="H8" s="29">
        <v>948112</v>
      </c>
      <c r="I8" s="31"/>
      <c r="J8" s="30"/>
      <c r="K8" s="29">
        <v>2107</v>
      </c>
      <c r="L8" s="31"/>
      <c r="M8" s="29"/>
      <c r="N8" s="29">
        <v>419872</v>
      </c>
      <c r="O8" s="32"/>
      <c r="P8" s="9"/>
      <c r="Q8" s="25" t="s">
        <v>53</v>
      </c>
      <c r="R8" s="99"/>
      <c r="S8" s="27"/>
      <c r="T8" s="27"/>
      <c r="U8" s="27"/>
      <c r="V8" s="27"/>
      <c r="W8" s="27"/>
      <c r="X8" s="27"/>
      <c r="Y8" s="27"/>
      <c r="Z8" s="27"/>
    </row>
    <row r="9" spans="1:26" ht="16.5" customHeight="1">
      <c r="A9" s="98"/>
      <c r="B9" s="25" t="s">
        <v>52</v>
      </c>
      <c r="C9" s="26"/>
      <c r="D9" s="28"/>
      <c r="E9" s="29">
        <v>1018</v>
      </c>
      <c r="F9" s="29"/>
      <c r="G9" s="30"/>
      <c r="H9" s="29">
        <v>214251</v>
      </c>
      <c r="I9" s="31"/>
      <c r="J9" s="30"/>
      <c r="K9" s="29">
        <v>0</v>
      </c>
      <c r="L9" s="31"/>
      <c r="M9" s="29"/>
      <c r="N9" s="29">
        <v>0</v>
      </c>
      <c r="O9" s="32"/>
      <c r="P9" s="9"/>
      <c r="Q9" s="25" t="s">
        <v>52</v>
      </c>
      <c r="R9" s="99"/>
      <c r="S9" s="27"/>
      <c r="T9" s="27"/>
      <c r="U9" s="27"/>
      <c r="V9" s="27"/>
      <c r="W9" s="27"/>
      <c r="X9" s="27"/>
      <c r="Y9" s="27"/>
      <c r="Z9" s="27"/>
    </row>
    <row r="10" spans="1:26" ht="16.5" customHeight="1">
      <c r="A10" s="98"/>
      <c r="B10" s="25" t="s">
        <v>51</v>
      </c>
      <c r="C10" s="26"/>
      <c r="D10" s="28"/>
      <c r="E10" s="29">
        <v>762</v>
      </c>
      <c r="F10" s="29"/>
      <c r="G10" s="30"/>
      <c r="H10" s="29">
        <v>135744</v>
      </c>
      <c r="I10" s="31"/>
      <c r="J10" s="30"/>
      <c r="K10" s="29">
        <v>432</v>
      </c>
      <c r="L10" s="31"/>
      <c r="M10" s="29"/>
      <c r="N10" s="29">
        <v>67446</v>
      </c>
      <c r="O10" s="32"/>
      <c r="P10" s="9"/>
      <c r="Q10" s="25" t="s">
        <v>51</v>
      </c>
      <c r="R10" s="99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98"/>
      <c r="B11" s="25" t="s">
        <v>50</v>
      </c>
      <c r="C11" s="26"/>
      <c r="D11" s="28"/>
      <c r="E11" s="29">
        <v>1416</v>
      </c>
      <c r="F11" s="29"/>
      <c r="G11" s="30"/>
      <c r="H11" s="29">
        <v>267894</v>
      </c>
      <c r="I11" s="31"/>
      <c r="J11" s="30"/>
      <c r="K11" s="29">
        <v>644</v>
      </c>
      <c r="L11" s="31"/>
      <c r="M11" s="29"/>
      <c r="N11" s="29">
        <v>164352</v>
      </c>
      <c r="O11" s="32"/>
      <c r="P11" s="9"/>
      <c r="Q11" s="25" t="s">
        <v>50</v>
      </c>
      <c r="R11" s="99"/>
      <c r="S11" s="27"/>
      <c r="T11" s="27"/>
      <c r="U11" s="27"/>
      <c r="V11" s="27"/>
      <c r="W11" s="27"/>
      <c r="X11" s="27"/>
      <c r="Y11" s="27"/>
      <c r="Z11" s="27"/>
    </row>
    <row r="12" spans="1:26" ht="16.5" customHeight="1">
      <c r="A12" s="100"/>
      <c r="B12" s="25" t="s">
        <v>61</v>
      </c>
      <c r="C12" s="33"/>
      <c r="D12" s="34"/>
      <c r="E12" s="35">
        <v>165</v>
      </c>
      <c r="F12" s="35"/>
      <c r="G12" s="36"/>
      <c r="H12" s="29">
        <v>52762</v>
      </c>
      <c r="I12" s="37"/>
      <c r="J12" s="36"/>
      <c r="K12" s="29">
        <v>46</v>
      </c>
      <c r="L12" s="37"/>
      <c r="M12" s="35"/>
      <c r="N12" s="35">
        <v>16776</v>
      </c>
      <c r="O12" s="38"/>
      <c r="P12" s="24"/>
      <c r="Q12" s="25" t="s">
        <v>61</v>
      </c>
      <c r="R12" s="101"/>
      <c r="S12" s="27"/>
      <c r="T12" s="27"/>
      <c r="U12" s="27"/>
      <c r="V12" s="27"/>
      <c r="W12" s="27"/>
      <c r="X12" s="27"/>
      <c r="Y12" s="27"/>
      <c r="Z12" s="27"/>
    </row>
    <row r="13" spans="1:26" ht="16.5" customHeight="1">
      <c r="A13" s="98"/>
      <c r="B13" s="39" t="s">
        <v>62</v>
      </c>
      <c r="C13" s="26"/>
      <c r="D13" s="28"/>
      <c r="E13" s="29">
        <v>96</v>
      </c>
      <c r="F13" s="29"/>
      <c r="G13" s="30"/>
      <c r="H13" s="40">
        <v>21224</v>
      </c>
      <c r="I13" s="31"/>
      <c r="J13" s="30"/>
      <c r="K13" s="40">
        <v>29</v>
      </c>
      <c r="L13" s="31"/>
      <c r="M13" s="29"/>
      <c r="N13" s="29">
        <v>16206</v>
      </c>
      <c r="O13" s="32"/>
      <c r="P13" s="9"/>
      <c r="Q13" s="39" t="s">
        <v>62</v>
      </c>
      <c r="R13" s="99"/>
      <c r="S13" s="27"/>
      <c r="T13" s="27"/>
      <c r="U13" s="27"/>
      <c r="V13" s="27"/>
      <c r="W13" s="27"/>
      <c r="X13" s="27"/>
      <c r="Y13" s="27"/>
      <c r="Z13" s="27"/>
    </row>
    <row r="14" spans="1:26" ht="16.5" customHeight="1">
      <c r="A14" s="98"/>
      <c r="B14" s="25" t="s">
        <v>63</v>
      </c>
      <c r="C14" s="26"/>
      <c r="D14" s="28"/>
      <c r="E14" s="29">
        <v>1344</v>
      </c>
      <c r="F14" s="29"/>
      <c r="G14" s="30"/>
      <c r="H14" s="29">
        <v>249691</v>
      </c>
      <c r="I14" s="31"/>
      <c r="J14" s="30"/>
      <c r="K14" s="29">
        <v>527</v>
      </c>
      <c r="L14" s="31"/>
      <c r="M14" s="29"/>
      <c r="N14" s="29">
        <v>112924</v>
      </c>
      <c r="O14" s="32"/>
      <c r="P14" s="9"/>
      <c r="Q14" s="25" t="s">
        <v>63</v>
      </c>
      <c r="R14" s="99"/>
      <c r="S14" s="27"/>
      <c r="T14" s="27"/>
      <c r="U14" s="27"/>
      <c r="V14" s="27"/>
      <c r="W14" s="27"/>
      <c r="X14" s="27"/>
      <c r="Y14" s="27"/>
      <c r="Z14" s="27"/>
    </row>
    <row r="15" spans="1:26" ht="16.5" customHeight="1">
      <c r="A15" s="98"/>
      <c r="B15" s="25" t="s">
        <v>64</v>
      </c>
      <c r="C15" s="26"/>
      <c r="D15" s="28"/>
      <c r="E15" s="29">
        <v>322</v>
      </c>
      <c r="F15" s="29"/>
      <c r="G15" s="30"/>
      <c r="H15" s="29">
        <v>59416</v>
      </c>
      <c r="I15" s="31"/>
      <c r="J15" s="30"/>
      <c r="K15" s="29">
        <v>185</v>
      </c>
      <c r="L15" s="31"/>
      <c r="M15" s="29"/>
      <c r="N15" s="29">
        <v>30081</v>
      </c>
      <c r="O15" s="32"/>
      <c r="P15" s="9"/>
      <c r="Q15" s="25" t="s">
        <v>64</v>
      </c>
      <c r="R15" s="99"/>
      <c r="S15" s="27"/>
      <c r="T15" s="27"/>
      <c r="U15" s="27"/>
      <c r="V15" s="27"/>
      <c r="W15" s="27"/>
      <c r="X15" s="27"/>
      <c r="Y15" s="27"/>
      <c r="Z15" s="27"/>
    </row>
    <row r="16" spans="1:26" ht="16.5" customHeight="1">
      <c r="A16" s="98"/>
      <c r="B16" s="25" t="s">
        <v>65</v>
      </c>
      <c r="C16" s="26"/>
      <c r="D16" s="28"/>
      <c r="E16" s="29">
        <v>231</v>
      </c>
      <c r="F16" s="29"/>
      <c r="G16" s="30"/>
      <c r="H16" s="29">
        <v>75179</v>
      </c>
      <c r="I16" s="31"/>
      <c r="J16" s="30"/>
      <c r="K16" s="29">
        <v>83</v>
      </c>
      <c r="L16" s="31"/>
      <c r="M16" s="29"/>
      <c r="N16" s="29">
        <v>34420</v>
      </c>
      <c r="O16" s="32"/>
      <c r="P16" s="9"/>
      <c r="Q16" s="25" t="s">
        <v>65</v>
      </c>
      <c r="R16" s="99"/>
      <c r="S16" s="27"/>
      <c r="T16" s="27"/>
      <c r="U16" s="27"/>
      <c r="V16" s="27"/>
      <c r="W16" s="27"/>
      <c r="X16" s="27"/>
      <c r="Y16" s="27"/>
      <c r="Z16" s="27"/>
    </row>
    <row r="17" spans="1:26" ht="16.5" customHeight="1">
      <c r="A17" s="98"/>
      <c r="B17" s="41" t="s">
        <v>66</v>
      </c>
      <c r="C17" s="26"/>
      <c r="D17" s="28"/>
      <c r="E17" s="29">
        <v>241</v>
      </c>
      <c r="F17" s="29"/>
      <c r="G17" s="30"/>
      <c r="H17" s="29">
        <v>45767</v>
      </c>
      <c r="I17" s="31"/>
      <c r="J17" s="30"/>
      <c r="K17" s="29">
        <v>124</v>
      </c>
      <c r="L17" s="31"/>
      <c r="M17" s="29"/>
      <c r="N17" s="29">
        <v>27370</v>
      </c>
      <c r="O17" s="32"/>
      <c r="P17" s="9"/>
      <c r="Q17" s="41" t="s">
        <v>66</v>
      </c>
      <c r="R17" s="99"/>
      <c r="S17" s="27"/>
      <c r="T17" s="27"/>
      <c r="U17" s="27"/>
      <c r="V17" s="27"/>
      <c r="W17" s="27"/>
      <c r="X17" s="27"/>
      <c r="Y17" s="27"/>
      <c r="Z17" s="27"/>
    </row>
    <row r="18" spans="1:26" ht="16.5" customHeight="1">
      <c r="A18" s="102"/>
      <c r="B18" s="25" t="s">
        <v>67</v>
      </c>
      <c r="C18" s="42"/>
      <c r="D18" s="43"/>
      <c r="E18" s="40">
        <v>274</v>
      </c>
      <c r="F18" s="40"/>
      <c r="G18" s="44"/>
      <c r="H18" s="40">
        <v>52362</v>
      </c>
      <c r="I18" s="45"/>
      <c r="J18" s="44"/>
      <c r="K18" s="40">
        <v>170</v>
      </c>
      <c r="L18" s="45"/>
      <c r="M18" s="40"/>
      <c r="N18" s="40">
        <v>32637</v>
      </c>
      <c r="O18" s="46"/>
      <c r="P18" s="8"/>
      <c r="Q18" s="25" t="s">
        <v>67</v>
      </c>
      <c r="R18" s="103"/>
      <c r="S18" s="27"/>
      <c r="T18" s="27"/>
      <c r="U18" s="27"/>
      <c r="V18" s="27"/>
      <c r="W18" s="27"/>
      <c r="X18" s="27"/>
      <c r="Y18" s="27"/>
      <c r="Z18" s="27"/>
    </row>
    <row r="19" spans="1:26" ht="16.5" customHeight="1">
      <c r="A19" s="98"/>
      <c r="B19" s="25" t="s">
        <v>0</v>
      </c>
      <c r="C19" s="26"/>
      <c r="D19" s="28"/>
      <c r="E19" s="29">
        <v>651</v>
      </c>
      <c r="F19" s="29"/>
      <c r="G19" s="30"/>
      <c r="H19" s="29">
        <v>102236</v>
      </c>
      <c r="I19" s="31"/>
      <c r="J19" s="30"/>
      <c r="K19" s="29">
        <v>341</v>
      </c>
      <c r="L19" s="31"/>
      <c r="M19" s="29"/>
      <c r="N19" s="29">
        <v>70411</v>
      </c>
      <c r="O19" s="32"/>
      <c r="P19" s="9"/>
      <c r="Q19" s="25" t="s">
        <v>0</v>
      </c>
      <c r="R19" s="99"/>
      <c r="S19" s="27"/>
      <c r="T19" s="27"/>
      <c r="U19" s="27"/>
      <c r="V19" s="27"/>
      <c r="W19" s="27"/>
      <c r="X19" s="27"/>
      <c r="Y19" s="27"/>
      <c r="Z19" s="27"/>
    </row>
    <row r="20" spans="1:26" ht="16.5" customHeight="1">
      <c r="A20" s="98"/>
      <c r="B20" s="25" t="s">
        <v>2</v>
      </c>
      <c r="C20" s="26"/>
      <c r="D20" s="28"/>
      <c r="E20" s="29">
        <v>718</v>
      </c>
      <c r="F20" s="29"/>
      <c r="G20" s="30"/>
      <c r="H20" s="29">
        <v>104288</v>
      </c>
      <c r="I20" s="31"/>
      <c r="J20" s="30"/>
      <c r="K20" s="29">
        <v>346</v>
      </c>
      <c r="L20" s="31"/>
      <c r="M20" s="29"/>
      <c r="N20" s="29">
        <v>41350</v>
      </c>
      <c r="O20" s="32"/>
      <c r="P20" s="9"/>
      <c r="Q20" s="25" t="s">
        <v>2</v>
      </c>
      <c r="R20" s="99"/>
      <c r="S20" s="27"/>
      <c r="T20" s="27"/>
      <c r="U20" s="27"/>
      <c r="V20" s="27"/>
      <c r="W20" s="27"/>
      <c r="X20" s="27"/>
      <c r="Y20" s="27"/>
      <c r="Z20" s="27"/>
    </row>
    <row r="21" spans="1:26" ht="16.5" customHeight="1">
      <c r="A21" s="98"/>
      <c r="B21" s="25" t="s">
        <v>3</v>
      </c>
      <c r="C21" s="26"/>
      <c r="D21" s="28"/>
      <c r="E21" s="29">
        <v>163</v>
      </c>
      <c r="F21" s="29"/>
      <c r="G21" s="30"/>
      <c r="H21" s="29">
        <v>30535</v>
      </c>
      <c r="I21" s="31"/>
      <c r="J21" s="30"/>
      <c r="K21" s="29">
        <v>86</v>
      </c>
      <c r="L21" s="31"/>
      <c r="M21" s="29"/>
      <c r="N21" s="29">
        <v>14398</v>
      </c>
      <c r="O21" s="32"/>
      <c r="P21" s="9"/>
      <c r="Q21" s="25" t="s">
        <v>3</v>
      </c>
      <c r="R21" s="99"/>
      <c r="S21" s="27"/>
      <c r="T21" s="27"/>
      <c r="U21" s="27"/>
      <c r="V21" s="27"/>
      <c r="W21" s="27"/>
      <c r="X21" s="27"/>
      <c r="Y21" s="27"/>
      <c r="Z21" s="27"/>
    </row>
    <row r="22" spans="1:26" ht="16.5" customHeight="1">
      <c r="A22" s="100"/>
      <c r="B22" s="41" t="s">
        <v>4</v>
      </c>
      <c r="C22" s="33"/>
      <c r="D22" s="34"/>
      <c r="E22" s="35">
        <v>403</v>
      </c>
      <c r="F22" s="35"/>
      <c r="G22" s="36"/>
      <c r="H22" s="35">
        <v>93971</v>
      </c>
      <c r="I22" s="37"/>
      <c r="J22" s="36"/>
      <c r="K22" s="35">
        <v>199</v>
      </c>
      <c r="L22" s="37"/>
      <c r="M22" s="35"/>
      <c r="N22" s="35">
        <v>36767</v>
      </c>
      <c r="O22" s="38"/>
      <c r="P22" s="24"/>
      <c r="Q22" s="41" t="s">
        <v>4</v>
      </c>
      <c r="R22" s="101"/>
      <c r="S22" s="27"/>
      <c r="T22" s="27"/>
      <c r="U22" s="27"/>
      <c r="V22" s="27"/>
      <c r="W22" s="27"/>
      <c r="X22" s="27"/>
      <c r="Y22" s="27"/>
      <c r="Z22" s="27"/>
    </row>
    <row r="23" spans="1:26" s="47" customFormat="1" ht="16.5" customHeight="1">
      <c r="A23" s="98"/>
      <c r="B23" s="25" t="s">
        <v>5</v>
      </c>
      <c r="C23" s="26"/>
      <c r="D23" s="28"/>
      <c r="E23" s="29">
        <v>488</v>
      </c>
      <c r="F23" s="29"/>
      <c r="G23" s="30"/>
      <c r="H23" s="29">
        <v>78727</v>
      </c>
      <c r="I23" s="31"/>
      <c r="J23" s="30"/>
      <c r="K23" s="29">
        <v>253</v>
      </c>
      <c r="L23" s="31"/>
      <c r="M23" s="29"/>
      <c r="N23" s="29">
        <v>37316</v>
      </c>
      <c r="O23" s="32"/>
      <c r="P23" s="9"/>
      <c r="Q23" s="25" t="s">
        <v>5</v>
      </c>
      <c r="R23" s="99"/>
      <c r="S23" s="10"/>
      <c r="T23" s="10"/>
      <c r="U23" s="10"/>
      <c r="V23" s="10"/>
      <c r="W23" s="10"/>
      <c r="X23" s="10"/>
      <c r="Y23" s="10"/>
      <c r="Z23" s="10"/>
    </row>
    <row r="24" spans="1:18" ht="16.5" customHeight="1">
      <c r="A24" s="98"/>
      <c r="B24" s="25" t="s">
        <v>6</v>
      </c>
      <c r="C24" s="26"/>
      <c r="D24" s="28"/>
      <c r="E24" s="29">
        <v>509</v>
      </c>
      <c r="F24" s="29"/>
      <c r="G24" s="30"/>
      <c r="H24" s="29">
        <v>147242</v>
      </c>
      <c r="I24" s="31"/>
      <c r="J24" s="30"/>
      <c r="K24" s="29">
        <v>180</v>
      </c>
      <c r="L24" s="31"/>
      <c r="M24" s="29"/>
      <c r="N24" s="29">
        <v>61943</v>
      </c>
      <c r="O24" s="32"/>
      <c r="P24" s="9"/>
      <c r="Q24" s="25" t="s">
        <v>6</v>
      </c>
      <c r="R24" s="99"/>
    </row>
    <row r="25" spans="1:18" ht="16.5" customHeight="1">
      <c r="A25" s="98"/>
      <c r="B25" s="25" t="s">
        <v>7</v>
      </c>
      <c r="C25" s="26"/>
      <c r="D25" s="28"/>
      <c r="E25" s="29">
        <v>558</v>
      </c>
      <c r="F25" s="29"/>
      <c r="G25" s="30"/>
      <c r="H25" s="29">
        <v>102638</v>
      </c>
      <c r="I25" s="31"/>
      <c r="J25" s="30"/>
      <c r="K25" s="29">
        <v>255</v>
      </c>
      <c r="L25" s="31"/>
      <c r="M25" s="29"/>
      <c r="N25" s="29">
        <v>42863</v>
      </c>
      <c r="O25" s="32"/>
      <c r="P25" s="9"/>
      <c r="Q25" s="25" t="s">
        <v>7</v>
      </c>
      <c r="R25" s="99"/>
    </row>
    <row r="26" spans="1:18" ht="16.5" customHeight="1">
      <c r="A26" s="98"/>
      <c r="B26" s="25" t="s">
        <v>8</v>
      </c>
      <c r="C26" s="26"/>
      <c r="D26" s="28"/>
      <c r="E26" s="29">
        <v>970</v>
      </c>
      <c r="F26" s="29"/>
      <c r="G26" s="30"/>
      <c r="H26" s="29">
        <v>187490</v>
      </c>
      <c r="I26" s="31"/>
      <c r="J26" s="30"/>
      <c r="K26" s="29">
        <v>426</v>
      </c>
      <c r="L26" s="31"/>
      <c r="M26" s="29"/>
      <c r="N26" s="29">
        <v>91077</v>
      </c>
      <c r="O26" s="32"/>
      <c r="P26" s="9"/>
      <c r="Q26" s="25" t="s">
        <v>8</v>
      </c>
      <c r="R26" s="99"/>
    </row>
    <row r="27" spans="1:18" ht="16.5" customHeight="1">
      <c r="A27" s="100"/>
      <c r="B27" s="41" t="s">
        <v>9</v>
      </c>
      <c r="C27" s="33"/>
      <c r="D27" s="34"/>
      <c r="E27" s="35">
        <v>199</v>
      </c>
      <c r="F27" s="35"/>
      <c r="G27" s="36"/>
      <c r="H27" s="35">
        <v>39277</v>
      </c>
      <c r="I27" s="37"/>
      <c r="J27" s="36"/>
      <c r="K27" s="35">
        <v>75</v>
      </c>
      <c r="L27" s="37"/>
      <c r="M27" s="35"/>
      <c r="N27" s="35">
        <v>14455</v>
      </c>
      <c r="O27" s="38"/>
      <c r="P27" s="24"/>
      <c r="Q27" s="41" t="s">
        <v>9</v>
      </c>
      <c r="R27" s="101"/>
    </row>
    <row r="28" spans="1:18" s="47" customFormat="1" ht="16.5" customHeight="1">
      <c r="A28" s="98"/>
      <c r="B28" s="25" t="s">
        <v>10</v>
      </c>
      <c r="C28" s="26"/>
      <c r="D28" s="28"/>
      <c r="E28" s="29">
        <v>368</v>
      </c>
      <c r="F28" s="29"/>
      <c r="G28" s="30"/>
      <c r="H28" s="29">
        <v>68911</v>
      </c>
      <c r="I28" s="31"/>
      <c r="J28" s="30"/>
      <c r="K28" s="29">
        <v>147</v>
      </c>
      <c r="L28" s="31"/>
      <c r="M28" s="29"/>
      <c r="N28" s="29">
        <v>26938</v>
      </c>
      <c r="O28" s="32"/>
      <c r="P28" s="9"/>
      <c r="Q28" s="25" t="s">
        <v>10</v>
      </c>
      <c r="R28" s="99"/>
    </row>
    <row r="29" spans="1:18" ht="16.5" customHeight="1">
      <c r="A29" s="98"/>
      <c r="B29" s="25" t="s">
        <v>11</v>
      </c>
      <c r="C29" s="26"/>
      <c r="D29" s="28"/>
      <c r="E29" s="29">
        <v>596</v>
      </c>
      <c r="F29" s="29"/>
      <c r="G29" s="30"/>
      <c r="H29" s="29">
        <v>94821</v>
      </c>
      <c r="I29" s="31"/>
      <c r="J29" s="30"/>
      <c r="K29" s="29">
        <v>309</v>
      </c>
      <c r="L29" s="31"/>
      <c r="M29" s="29"/>
      <c r="N29" s="29">
        <v>50684</v>
      </c>
      <c r="O29" s="32"/>
      <c r="P29" s="9"/>
      <c r="Q29" s="25" t="s">
        <v>11</v>
      </c>
      <c r="R29" s="99"/>
    </row>
    <row r="30" spans="1:18" ht="16.5" customHeight="1">
      <c r="A30" s="98"/>
      <c r="B30" s="25" t="s">
        <v>12</v>
      </c>
      <c r="C30" s="26"/>
      <c r="D30" s="28"/>
      <c r="E30" s="29">
        <v>343</v>
      </c>
      <c r="F30" s="29"/>
      <c r="G30" s="30"/>
      <c r="H30" s="29">
        <v>74573</v>
      </c>
      <c r="I30" s="31"/>
      <c r="J30" s="30"/>
      <c r="K30" s="29">
        <v>113</v>
      </c>
      <c r="L30" s="31"/>
      <c r="M30" s="29"/>
      <c r="N30" s="29">
        <v>32056</v>
      </c>
      <c r="O30" s="32"/>
      <c r="P30" s="9"/>
      <c r="Q30" s="25" t="s">
        <v>12</v>
      </c>
      <c r="R30" s="99"/>
    </row>
    <row r="31" spans="1:18" ht="16.5" customHeight="1">
      <c r="A31" s="98"/>
      <c r="B31" s="25" t="s">
        <v>13</v>
      </c>
      <c r="C31" s="26"/>
      <c r="D31" s="28"/>
      <c r="E31" s="29">
        <v>276</v>
      </c>
      <c r="F31" s="29"/>
      <c r="G31" s="30"/>
      <c r="H31" s="29">
        <v>66398</v>
      </c>
      <c r="I31" s="31"/>
      <c r="J31" s="30"/>
      <c r="K31" s="29">
        <v>103</v>
      </c>
      <c r="L31" s="31"/>
      <c r="M31" s="29"/>
      <c r="N31" s="29">
        <v>20047</v>
      </c>
      <c r="O31" s="32"/>
      <c r="P31" s="9"/>
      <c r="Q31" s="25" t="s">
        <v>13</v>
      </c>
      <c r="R31" s="99"/>
    </row>
    <row r="32" spans="1:18" ht="16.5" customHeight="1">
      <c r="A32" s="100"/>
      <c r="B32" s="41" t="s">
        <v>14</v>
      </c>
      <c r="C32" s="33"/>
      <c r="D32" s="34"/>
      <c r="E32" s="35">
        <v>328</v>
      </c>
      <c r="F32" s="35"/>
      <c r="G32" s="36"/>
      <c r="H32" s="35">
        <v>53431</v>
      </c>
      <c r="I32" s="37"/>
      <c r="J32" s="36"/>
      <c r="K32" s="35">
        <v>99</v>
      </c>
      <c r="L32" s="37"/>
      <c r="M32" s="35"/>
      <c r="N32" s="35">
        <v>18874</v>
      </c>
      <c r="O32" s="38"/>
      <c r="P32" s="24"/>
      <c r="Q32" s="41" t="s">
        <v>14</v>
      </c>
      <c r="R32" s="101"/>
    </row>
    <row r="33" spans="1:18" s="47" customFormat="1" ht="16.5" customHeight="1">
      <c r="A33" s="98"/>
      <c r="B33" s="25" t="s">
        <v>15</v>
      </c>
      <c r="C33" s="26"/>
      <c r="D33" s="28"/>
      <c r="E33" s="29">
        <v>532</v>
      </c>
      <c r="F33" s="29"/>
      <c r="G33" s="30"/>
      <c r="H33" s="29">
        <v>89471</v>
      </c>
      <c r="I33" s="31"/>
      <c r="J33" s="30"/>
      <c r="K33" s="29">
        <v>225</v>
      </c>
      <c r="L33" s="31"/>
      <c r="M33" s="29"/>
      <c r="N33" s="29">
        <v>32363</v>
      </c>
      <c r="O33" s="32"/>
      <c r="P33" s="9"/>
      <c r="Q33" s="25" t="s">
        <v>15</v>
      </c>
      <c r="R33" s="99"/>
    </row>
    <row r="34" spans="1:18" ht="16.5" customHeight="1">
      <c r="A34" s="98"/>
      <c r="B34" s="25" t="s">
        <v>16</v>
      </c>
      <c r="C34" s="26"/>
      <c r="D34" s="28"/>
      <c r="E34" s="29">
        <v>279</v>
      </c>
      <c r="F34" s="29"/>
      <c r="G34" s="30"/>
      <c r="H34" s="29">
        <v>54127</v>
      </c>
      <c r="I34" s="31"/>
      <c r="J34" s="30"/>
      <c r="K34" s="29">
        <v>107</v>
      </c>
      <c r="L34" s="31"/>
      <c r="M34" s="29"/>
      <c r="N34" s="29">
        <v>17122</v>
      </c>
      <c r="O34" s="32"/>
      <c r="P34" s="9"/>
      <c r="Q34" s="25" t="s">
        <v>16</v>
      </c>
      <c r="R34" s="99"/>
    </row>
    <row r="35" spans="1:18" ht="16.5" customHeight="1">
      <c r="A35" s="98"/>
      <c r="B35" s="25" t="s">
        <v>17</v>
      </c>
      <c r="C35" s="26"/>
      <c r="D35" s="28"/>
      <c r="E35" s="29">
        <v>582</v>
      </c>
      <c r="F35" s="29"/>
      <c r="G35" s="30"/>
      <c r="H35" s="29">
        <v>91660</v>
      </c>
      <c r="I35" s="31"/>
      <c r="J35" s="30"/>
      <c r="K35" s="29">
        <v>244</v>
      </c>
      <c r="L35" s="31"/>
      <c r="M35" s="29"/>
      <c r="N35" s="29">
        <v>41596</v>
      </c>
      <c r="O35" s="32"/>
      <c r="P35" s="9"/>
      <c r="Q35" s="25" t="s">
        <v>17</v>
      </c>
      <c r="R35" s="99"/>
    </row>
    <row r="36" spans="1:18" ht="16.5" customHeight="1">
      <c r="A36" s="98"/>
      <c r="B36" s="25" t="s">
        <v>18</v>
      </c>
      <c r="C36" s="26"/>
      <c r="D36" s="28"/>
      <c r="E36" s="29">
        <v>252</v>
      </c>
      <c r="F36" s="29"/>
      <c r="G36" s="30"/>
      <c r="H36" s="29">
        <v>56247</v>
      </c>
      <c r="I36" s="31"/>
      <c r="J36" s="30"/>
      <c r="K36" s="29">
        <v>88</v>
      </c>
      <c r="L36" s="31"/>
      <c r="M36" s="29"/>
      <c r="N36" s="29">
        <v>14018</v>
      </c>
      <c r="O36" s="32"/>
      <c r="P36" s="9"/>
      <c r="Q36" s="25" t="s">
        <v>18</v>
      </c>
      <c r="R36" s="99"/>
    </row>
    <row r="37" spans="1:18" ht="16.5" customHeight="1">
      <c r="A37" s="100"/>
      <c r="B37" s="41" t="s">
        <v>19</v>
      </c>
      <c r="C37" s="33"/>
      <c r="D37" s="34"/>
      <c r="E37" s="35">
        <v>150</v>
      </c>
      <c r="F37" s="35"/>
      <c r="G37" s="36"/>
      <c r="H37" s="35">
        <v>35678</v>
      </c>
      <c r="I37" s="37"/>
      <c r="J37" s="36"/>
      <c r="K37" s="35">
        <v>78</v>
      </c>
      <c r="L37" s="37"/>
      <c r="M37" s="35"/>
      <c r="N37" s="35">
        <v>17253</v>
      </c>
      <c r="O37" s="38"/>
      <c r="P37" s="24"/>
      <c r="Q37" s="41" t="s">
        <v>19</v>
      </c>
      <c r="R37" s="101"/>
    </row>
    <row r="38" spans="1:18" ht="16.5" customHeight="1">
      <c r="A38" s="98"/>
      <c r="B38" s="25" t="s">
        <v>1</v>
      </c>
      <c r="C38" s="26"/>
      <c r="D38" s="28"/>
      <c r="E38" s="29">
        <v>218</v>
      </c>
      <c r="F38" s="29"/>
      <c r="G38" s="30"/>
      <c r="H38" s="29">
        <v>59053</v>
      </c>
      <c r="I38" s="31"/>
      <c r="J38" s="30"/>
      <c r="K38" s="29">
        <v>102</v>
      </c>
      <c r="L38" s="31"/>
      <c r="M38" s="29"/>
      <c r="N38" s="29">
        <v>14460</v>
      </c>
      <c r="O38" s="32"/>
      <c r="P38" s="9"/>
      <c r="Q38" s="25" t="s">
        <v>1</v>
      </c>
      <c r="R38" s="99"/>
    </row>
    <row r="39" spans="1:18" ht="16.5" customHeight="1">
      <c r="A39" s="98"/>
      <c r="B39" s="25" t="s">
        <v>20</v>
      </c>
      <c r="C39" s="26"/>
      <c r="D39" s="28"/>
      <c r="E39" s="29">
        <v>388</v>
      </c>
      <c r="F39" s="29"/>
      <c r="G39" s="30"/>
      <c r="H39" s="29">
        <v>64290</v>
      </c>
      <c r="I39" s="31"/>
      <c r="J39" s="30"/>
      <c r="K39" s="29">
        <v>200</v>
      </c>
      <c r="L39" s="31"/>
      <c r="M39" s="29"/>
      <c r="N39" s="29">
        <v>31871</v>
      </c>
      <c r="O39" s="32"/>
      <c r="P39" s="9"/>
      <c r="Q39" s="25" t="s">
        <v>20</v>
      </c>
      <c r="R39" s="99"/>
    </row>
    <row r="40" spans="1:18" ht="16.5" customHeight="1">
      <c r="A40" s="98"/>
      <c r="B40" s="25" t="s">
        <v>21</v>
      </c>
      <c r="C40" s="26"/>
      <c r="D40" s="28"/>
      <c r="E40" s="29">
        <v>174</v>
      </c>
      <c r="F40" s="29"/>
      <c r="G40" s="30"/>
      <c r="H40" s="29">
        <v>53630</v>
      </c>
      <c r="I40" s="31"/>
      <c r="J40" s="30"/>
      <c r="K40" s="29">
        <v>66</v>
      </c>
      <c r="L40" s="31"/>
      <c r="M40" s="29"/>
      <c r="N40" s="29">
        <v>32603</v>
      </c>
      <c r="O40" s="32"/>
      <c r="P40" s="9"/>
      <c r="Q40" s="25" t="s">
        <v>21</v>
      </c>
      <c r="R40" s="99"/>
    </row>
    <row r="41" spans="1:18" ht="16.5" customHeight="1">
      <c r="A41" s="98"/>
      <c r="B41" s="25" t="s">
        <v>22</v>
      </c>
      <c r="C41" s="26"/>
      <c r="D41" s="28"/>
      <c r="E41" s="29">
        <v>364</v>
      </c>
      <c r="F41" s="29"/>
      <c r="G41" s="30"/>
      <c r="H41" s="29">
        <v>77368</v>
      </c>
      <c r="I41" s="31"/>
      <c r="J41" s="30"/>
      <c r="K41" s="29">
        <v>151</v>
      </c>
      <c r="L41" s="31"/>
      <c r="M41" s="29"/>
      <c r="N41" s="29">
        <v>32516</v>
      </c>
      <c r="O41" s="32"/>
      <c r="P41" s="9"/>
      <c r="Q41" s="25" t="s">
        <v>22</v>
      </c>
      <c r="R41" s="99"/>
    </row>
    <row r="42" spans="1:18" ht="16.5" customHeight="1">
      <c r="A42" s="100"/>
      <c r="B42" s="41" t="s">
        <v>23</v>
      </c>
      <c r="C42" s="33"/>
      <c r="D42" s="34"/>
      <c r="E42" s="35">
        <v>189</v>
      </c>
      <c r="F42" s="35"/>
      <c r="G42" s="36"/>
      <c r="H42" s="35">
        <v>31531</v>
      </c>
      <c r="I42" s="37"/>
      <c r="J42" s="36"/>
      <c r="K42" s="35">
        <v>99</v>
      </c>
      <c r="L42" s="37"/>
      <c r="M42" s="35"/>
      <c r="N42" s="35">
        <v>19804</v>
      </c>
      <c r="O42" s="38"/>
      <c r="P42" s="24"/>
      <c r="Q42" s="41" t="s">
        <v>23</v>
      </c>
      <c r="R42" s="101"/>
    </row>
    <row r="43" spans="1:18" ht="16.5" customHeight="1">
      <c r="A43" s="98"/>
      <c r="B43" s="25" t="s">
        <v>69</v>
      </c>
      <c r="C43" s="26"/>
      <c r="D43" s="28"/>
      <c r="E43" s="29">
        <v>231</v>
      </c>
      <c r="F43" s="29"/>
      <c r="G43" s="30"/>
      <c r="H43" s="29">
        <v>40582</v>
      </c>
      <c r="I43" s="31"/>
      <c r="J43" s="30"/>
      <c r="K43" s="29">
        <v>83</v>
      </c>
      <c r="L43" s="31"/>
      <c r="M43" s="29"/>
      <c r="N43" s="29">
        <v>11706</v>
      </c>
      <c r="O43" s="32"/>
      <c r="P43" s="9"/>
      <c r="Q43" s="25" t="s">
        <v>69</v>
      </c>
      <c r="R43" s="99"/>
    </row>
    <row r="44" spans="1:18" ht="16.5" customHeight="1">
      <c r="A44" s="98"/>
      <c r="B44" s="25" t="s">
        <v>24</v>
      </c>
      <c r="C44" s="26"/>
      <c r="D44" s="28"/>
      <c r="E44" s="29">
        <v>167</v>
      </c>
      <c r="F44" s="29"/>
      <c r="G44" s="30"/>
      <c r="H44" s="29">
        <v>31400</v>
      </c>
      <c r="I44" s="31"/>
      <c r="J44" s="30"/>
      <c r="K44" s="29">
        <v>88</v>
      </c>
      <c r="L44" s="31"/>
      <c r="M44" s="29"/>
      <c r="N44" s="29">
        <v>18040</v>
      </c>
      <c r="O44" s="32"/>
      <c r="P44" s="9"/>
      <c r="Q44" s="25" t="s">
        <v>24</v>
      </c>
      <c r="R44" s="99"/>
    </row>
    <row r="45" spans="1:18" ht="16.5" customHeight="1">
      <c r="A45" s="98"/>
      <c r="B45" s="25" t="s">
        <v>25</v>
      </c>
      <c r="C45" s="26"/>
      <c r="D45" s="28"/>
      <c r="E45" s="29">
        <v>109</v>
      </c>
      <c r="F45" s="29"/>
      <c r="G45" s="30"/>
      <c r="H45" s="29">
        <v>32548</v>
      </c>
      <c r="I45" s="31"/>
      <c r="J45" s="30"/>
      <c r="K45" s="29">
        <v>91</v>
      </c>
      <c r="L45" s="31"/>
      <c r="M45" s="29"/>
      <c r="N45" s="29">
        <v>15758</v>
      </c>
      <c r="O45" s="32"/>
      <c r="P45" s="9"/>
      <c r="Q45" s="25" t="s">
        <v>25</v>
      </c>
      <c r="R45" s="99"/>
    </row>
    <row r="46" spans="1:18" ht="16.5" customHeight="1">
      <c r="A46" s="98"/>
      <c r="B46" s="25" t="s">
        <v>54</v>
      </c>
      <c r="C46" s="26"/>
      <c r="D46" s="28"/>
      <c r="E46" s="29">
        <v>386</v>
      </c>
      <c r="F46" s="29"/>
      <c r="G46" s="30"/>
      <c r="H46" s="29">
        <v>71263</v>
      </c>
      <c r="I46" s="31"/>
      <c r="J46" s="30"/>
      <c r="K46" s="29">
        <v>148</v>
      </c>
      <c r="L46" s="31"/>
      <c r="M46" s="29"/>
      <c r="N46" s="29">
        <v>29094</v>
      </c>
      <c r="O46" s="32"/>
      <c r="P46" s="9"/>
      <c r="Q46" s="25" t="s">
        <v>54</v>
      </c>
      <c r="R46" s="99"/>
    </row>
    <row r="47" spans="1:18" ht="16.5" customHeight="1" thickBot="1">
      <c r="A47" s="98"/>
      <c r="B47" s="25" t="s">
        <v>73</v>
      </c>
      <c r="C47" s="26"/>
      <c r="D47" s="28"/>
      <c r="E47" s="29">
        <v>207</v>
      </c>
      <c r="F47" s="29"/>
      <c r="G47" s="30"/>
      <c r="H47" s="29">
        <v>43495</v>
      </c>
      <c r="I47" s="31"/>
      <c r="J47" s="30"/>
      <c r="K47" s="29">
        <v>63</v>
      </c>
      <c r="L47" s="31"/>
      <c r="M47" s="29"/>
      <c r="N47" s="29">
        <v>9916</v>
      </c>
      <c r="O47" s="32"/>
      <c r="P47" s="9"/>
      <c r="Q47" s="25" t="s">
        <v>73</v>
      </c>
      <c r="R47" s="99"/>
    </row>
    <row r="48" spans="1:18" ht="16.5" customHeight="1" thickTop="1">
      <c r="A48" s="104"/>
      <c r="B48" s="50" t="s">
        <v>26</v>
      </c>
      <c r="C48" s="51"/>
      <c r="D48" s="52"/>
      <c r="E48" s="53">
        <f>SUM(E8:E47)</f>
        <v>21346</v>
      </c>
      <c r="F48" s="54"/>
      <c r="G48" s="55"/>
      <c r="H48" s="53">
        <f>SUM(H8:H47)</f>
        <v>4199283</v>
      </c>
      <c r="I48" s="56"/>
      <c r="J48" s="55"/>
      <c r="K48" s="53">
        <f>SUM(K8:K47)</f>
        <v>9112</v>
      </c>
      <c r="L48" s="56"/>
      <c r="M48" s="54"/>
      <c r="N48" s="53">
        <f>SUM(N8:N47)</f>
        <v>1819383</v>
      </c>
      <c r="O48" s="57"/>
      <c r="P48" s="58"/>
      <c r="Q48" s="50" t="s">
        <v>26</v>
      </c>
      <c r="R48" s="105"/>
    </row>
    <row r="49" spans="1:18" ht="21.75" customHeight="1">
      <c r="A49" s="102"/>
      <c r="B49" s="39" t="s">
        <v>27</v>
      </c>
      <c r="C49" s="42"/>
      <c r="D49" s="43"/>
      <c r="E49" s="40">
        <v>126</v>
      </c>
      <c r="F49" s="40"/>
      <c r="G49" s="44"/>
      <c r="H49" s="40">
        <v>24439</v>
      </c>
      <c r="I49" s="45"/>
      <c r="J49" s="44"/>
      <c r="K49" s="40">
        <v>47</v>
      </c>
      <c r="L49" s="45"/>
      <c r="M49" s="40"/>
      <c r="N49" s="40">
        <v>8156</v>
      </c>
      <c r="O49" s="46"/>
      <c r="P49" s="8"/>
      <c r="Q49" s="39" t="s">
        <v>27</v>
      </c>
      <c r="R49" s="103"/>
    </row>
    <row r="50" spans="1:18" s="47" customFormat="1" ht="21.75" customHeight="1">
      <c r="A50" s="98"/>
      <c r="B50" s="25" t="s">
        <v>28</v>
      </c>
      <c r="C50" s="26"/>
      <c r="D50" s="28"/>
      <c r="E50" s="29">
        <v>86</v>
      </c>
      <c r="F50" s="29"/>
      <c r="G50" s="30"/>
      <c r="H50" s="29">
        <v>20856</v>
      </c>
      <c r="I50" s="31"/>
      <c r="J50" s="30"/>
      <c r="K50" s="29">
        <v>52</v>
      </c>
      <c r="L50" s="31"/>
      <c r="M50" s="29"/>
      <c r="N50" s="29">
        <v>17274</v>
      </c>
      <c r="O50" s="32"/>
      <c r="P50" s="9"/>
      <c r="Q50" s="25" t="s">
        <v>28</v>
      </c>
      <c r="R50" s="99"/>
    </row>
    <row r="51" spans="1:18" ht="21.75" customHeight="1">
      <c r="A51" s="98"/>
      <c r="B51" s="25" t="s">
        <v>29</v>
      </c>
      <c r="C51" s="26"/>
      <c r="D51" s="28"/>
      <c r="E51" s="29">
        <v>111</v>
      </c>
      <c r="F51" s="29"/>
      <c r="G51" s="30"/>
      <c r="H51" s="29">
        <v>16160</v>
      </c>
      <c r="I51" s="31"/>
      <c r="J51" s="30"/>
      <c r="K51" s="29">
        <v>53</v>
      </c>
      <c r="L51" s="31"/>
      <c r="M51" s="29"/>
      <c r="N51" s="29">
        <v>7115</v>
      </c>
      <c r="O51" s="32"/>
      <c r="P51" s="9"/>
      <c r="Q51" s="25" t="s">
        <v>29</v>
      </c>
      <c r="R51" s="99"/>
    </row>
    <row r="52" spans="1:18" ht="21.75" customHeight="1">
      <c r="A52" s="98"/>
      <c r="B52" s="25" t="s">
        <v>55</v>
      </c>
      <c r="C52" s="26"/>
      <c r="D52" s="28"/>
      <c r="E52" s="29">
        <v>31</v>
      </c>
      <c r="F52" s="29"/>
      <c r="G52" s="30"/>
      <c r="H52" s="29">
        <v>6442</v>
      </c>
      <c r="I52" s="31"/>
      <c r="J52" s="30"/>
      <c r="K52" s="29">
        <v>36</v>
      </c>
      <c r="L52" s="31"/>
      <c r="M52" s="29"/>
      <c r="N52" s="29">
        <v>5781</v>
      </c>
      <c r="O52" s="32"/>
      <c r="P52" s="9"/>
      <c r="Q52" s="25" t="s">
        <v>55</v>
      </c>
      <c r="R52" s="99"/>
    </row>
    <row r="53" spans="1:18" ht="21.75" customHeight="1">
      <c r="A53" s="100"/>
      <c r="B53" s="41" t="s">
        <v>30</v>
      </c>
      <c r="C53" s="33"/>
      <c r="D53" s="34"/>
      <c r="E53" s="35">
        <v>61</v>
      </c>
      <c r="F53" s="35"/>
      <c r="G53" s="36"/>
      <c r="H53" s="35">
        <v>10803</v>
      </c>
      <c r="I53" s="37"/>
      <c r="J53" s="36"/>
      <c r="K53" s="35">
        <v>30</v>
      </c>
      <c r="L53" s="37"/>
      <c r="M53" s="35"/>
      <c r="N53" s="35">
        <v>5473</v>
      </c>
      <c r="O53" s="38"/>
      <c r="P53" s="24"/>
      <c r="Q53" s="41" t="s">
        <v>30</v>
      </c>
      <c r="R53" s="101"/>
    </row>
    <row r="54" spans="1:18" ht="21.75" customHeight="1">
      <c r="A54" s="98"/>
      <c r="B54" s="25" t="s">
        <v>31</v>
      </c>
      <c r="C54" s="26"/>
      <c r="D54" s="28"/>
      <c r="E54" s="29">
        <v>75</v>
      </c>
      <c r="F54" s="29"/>
      <c r="G54" s="30"/>
      <c r="H54" s="29">
        <v>12719</v>
      </c>
      <c r="I54" s="31"/>
      <c r="J54" s="30"/>
      <c r="K54" s="29">
        <v>26</v>
      </c>
      <c r="L54" s="31"/>
      <c r="M54" s="29"/>
      <c r="N54" s="29">
        <v>5600</v>
      </c>
      <c r="O54" s="32"/>
      <c r="P54" s="9"/>
      <c r="Q54" s="25" t="s">
        <v>31</v>
      </c>
      <c r="R54" s="99"/>
    </row>
    <row r="55" spans="1:18" s="47" customFormat="1" ht="21.75" customHeight="1">
      <c r="A55" s="98"/>
      <c r="B55" s="25" t="s">
        <v>32</v>
      </c>
      <c r="C55" s="26"/>
      <c r="D55" s="28"/>
      <c r="E55" s="29">
        <v>145</v>
      </c>
      <c r="F55" s="29"/>
      <c r="G55" s="30"/>
      <c r="H55" s="29">
        <v>26163</v>
      </c>
      <c r="I55" s="31"/>
      <c r="J55" s="30"/>
      <c r="K55" s="29">
        <v>113</v>
      </c>
      <c r="L55" s="31"/>
      <c r="M55" s="29"/>
      <c r="N55" s="29">
        <v>19132</v>
      </c>
      <c r="O55" s="32"/>
      <c r="P55" s="9"/>
      <c r="Q55" s="25" t="s">
        <v>32</v>
      </c>
      <c r="R55" s="99"/>
    </row>
    <row r="56" spans="1:18" ht="21.75" customHeight="1">
      <c r="A56" s="98"/>
      <c r="B56" s="25" t="s">
        <v>33</v>
      </c>
      <c r="C56" s="26"/>
      <c r="D56" s="28"/>
      <c r="E56" s="29">
        <v>98</v>
      </c>
      <c r="F56" s="29"/>
      <c r="G56" s="30"/>
      <c r="H56" s="29">
        <v>16570</v>
      </c>
      <c r="I56" s="31"/>
      <c r="J56" s="30"/>
      <c r="K56" s="29">
        <v>58</v>
      </c>
      <c r="L56" s="31"/>
      <c r="M56" s="29"/>
      <c r="N56" s="29">
        <v>8715</v>
      </c>
      <c r="O56" s="32"/>
      <c r="P56" s="9"/>
      <c r="Q56" s="25" t="s">
        <v>33</v>
      </c>
      <c r="R56" s="99"/>
    </row>
    <row r="57" spans="1:18" ht="21.75" customHeight="1">
      <c r="A57" s="98"/>
      <c r="B57" s="25" t="s">
        <v>34</v>
      </c>
      <c r="C57" s="26"/>
      <c r="D57" s="28"/>
      <c r="E57" s="29">
        <v>73</v>
      </c>
      <c r="F57" s="29"/>
      <c r="G57" s="30"/>
      <c r="H57" s="29">
        <v>13932</v>
      </c>
      <c r="I57" s="31"/>
      <c r="J57" s="30"/>
      <c r="K57" s="29">
        <v>35</v>
      </c>
      <c r="L57" s="31"/>
      <c r="M57" s="29"/>
      <c r="N57" s="29">
        <v>6545</v>
      </c>
      <c r="O57" s="32"/>
      <c r="P57" s="9"/>
      <c r="Q57" s="25" t="s">
        <v>34</v>
      </c>
      <c r="R57" s="99"/>
    </row>
    <row r="58" spans="1:18" ht="21.75" customHeight="1">
      <c r="A58" s="100"/>
      <c r="B58" s="41" t="s">
        <v>35</v>
      </c>
      <c r="C58" s="33"/>
      <c r="D58" s="34"/>
      <c r="E58" s="35">
        <v>90</v>
      </c>
      <c r="F58" s="35"/>
      <c r="G58" s="36"/>
      <c r="H58" s="35">
        <v>35149</v>
      </c>
      <c r="I58" s="37"/>
      <c r="J58" s="36"/>
      <c r="K58" s="35">
        <v>45</v>
      </c>
      <c r="L58" s="37"/>
      <c r="M58" s="35"/>
      <c r="N58" s="35">
        <v>8090</v>
      </c>
      <c r="O58" s="38"/>
      <c r="P58" s="24"/>
      <c r="Q58" s="41" t="s">
        <v>35</v>
      </c>
      <c r="R58" s="101"/>
    </row>
    <row r="59" spans="1:18" ht="21.75" customHeight="1">
      <c r="A59" s="98"/>
      <c r="B59" s="25" t="s">
        <v>56</v>
      </c>
      <c r="C59" s="26"/>
      <c r="D59" s="28"/>
      <c r="E59" s="29">
        <v>46</v>
      </c>
      <c r="F59" s="29"/>
      <c r="G59" s="30"/>
      <c r="H59" s="29">
        <v>5379</v>
      </c>
      <c r="I59" s="31"/>
      <c r="J59" s="30"/>
      <c r="K59" s="29">
        <v>21</v>
      </c>
      <c r="L59" s="31"/>
      <c r="M59" s="29"/>
      <c r="N59" s="29">
        <v>3374</v>
      </c>
      <c r="O59" s="32"/>
      <c r="P59" s="9"/>
      <c r="Q59" s="25" t="s">
        <v>56</v>
      </c>
      <c r="R59" s="99"/>
    </row>
    <row r="60" spans="1:18" ht="21.75" customHeight="1">
      <c r="A60" s="98"/>
      <c r="B60" s="25" t="s">
        <v>36</v>
      </c>
      <c r="C60" s="26"/>
      <c r="D60" s="28"/>
      <c r="E60" s="29">
        <v>30</v>
      </c>
      <c r="F60" s="29"/>
      <c r="G60" s="30"/>
      <c r="H60" s="29">
        <v>3680</v>
      </c>
      <c r="I60" s="31"/>
      <c r="J60" s="30"/>
      <c r="K60" s="29">
        <v>11</v>
      </c>
      <c r="L60" s="31"/>
      <c r="M60" s="29"/>
      <c r="N60" s="29">
        <v>1541</v>
      </c>
      <c r="O60" s="32"/>
      <c r="P60" s="9"/>
      <c r="Q60" s="25" t="s">
        <v>36</v>
      </c>
      <c r="R60" s="99"/>
    </row>
    <row r="61" spans="1:18" ht="21.75" customHeight="1">
      <c r="A61" s="98"/>
      <c r="B61" s="25" t="s">
        <v>37</v>
      </c>
      <c r="C61" s="26"/>
      <c r="D61" s="28"/>
      <c r="E61" s="29">
        <v>24</v>
      </c>
      <c r="F61" s="29"/>
      <c r="G61" s="30"/>
      <c r="H61" s="29">
        <v>4436</v>
      </c>
      <c r="I61" s="31"/>
      <c r="J61" s="30"/>
      <c r="K61" s="29">
        <v>14</v>
      </c>
      <c r="L61" s="31"/>
      <c r="M61" s="29"/>
      <c r="N61" s="29">
        <v>1947</v>
      </c>
      <c r="O61" s="32"/>
      <c r="P61" s="9"/>
      <c r="Q61" s="25" t="s">
        <v>37</v>
      </c>
      <c r="R61" s="99"/>
    </row>
    <row r="62" spans="1:18" ht="21.75" customHeight="1">
      <c r="A62" s="98"/>
      <c r="B62" s="25" t="s">
        <v>38</v>
      </c>
      <c r="C62" s="26"/>
      <c r="D62" s="28"/>
      <c r="E62" s="29">
        <v>22</v>
      </c>
      <c r="F62" s="29"/>
      <c r="G62" s="30"/>
      <c r="H62" s="29">
        <v>6793</v>
      </c>
      <c r="I62" s="31"/>
      <c r="J62" s="30"/>
      <c r="K62" s="29">
        <v>14</v>
      </c>
      <c r="L62" s="31"/>
      <c r="M62" s="29"/>
      <c r="N62" s="29">
        <v>2623</v>
      </c>
      <c r="O62" s="32"/>
      <c r="P62" s="9"/>
      <c r="Q62" s="25" t="s">
        <v>38</v>
      </c>
      <c r="R62" s="99"/>
    </row>
    <row r="63" spans="1:18" ht="21.75" customHeight="1">
      <c r="A63" s="100"/>
      <c r="B63" s="41" t="s">
        <v>39</v>
      </c>
      <c r="C63" s="33"/>
      <c r="D63" s="34"/>
      <c r="E63" s="35">
        <v>32</v>
      </c>
      <c r="F63" s="35"/>
      <c r="G63" s="36"/>
      <c r="H63" s="35">
        <v>4795</v>
      </c>
      <c r="I63" s="37"/>
      <c r="J63" s="36"/>
      <c r="K63" s="35">
        <v>23</v>
      </c>
      <c r="L63" s="37"/>
      <c r="M63" s="35"/>
      <c r="N63" s="35">
        <v>3443</v>
      </c>
      <c r="O63" s="38"/>
      <c r="P63" s="24"/>
      <c r="Q63" s="41" t="s">
        <v>39</v>
      </c>
      <c r="R63" s="101"/>
    </row>
    <row r="64" spans="1:18" ht="21.75" customHeight="1">
      <c r="A64" s="98"/>
      <c r="B64" s="25" t="s">
        <v>40</v>
      </c>
      <c r="C64" s="26"/>
      <c r="D64" s="28"/>
      <c r="E64" s="29">
        <v>17</v>
      </c>
      <c r="F64" s="29"/>
      <c r="G64" s="30"/>
      <c r="H64" s="29">
        <v>2333</v>
      </c>
      <c r="I64" s="31"/>
      <c r="J64" s="30"/>
      <c r="K64" s="29">
        <v>7</v>
      </c>
      <c r="L64" s="31"/>
      <c r="M64" s="29"/>
      <c r="N64" s="29">
        <v>823</v>
      </c>
      <c r="O64" s="32"/>
      <c r="P64" s="9"/>
      <c r="Q64" s="25" t="s">
        <v>40</v>
      </c>
      <c r="R64" s="99"/>
    </row>
    <row r="65" spans="1:18" ht="21.75" customHeight="1">
      <c r="A65" s="98"/>
      <c r="B65" s="25" t="s">
        <v>41</v>
      </c>
      <c r="C65" s="26"/>
      <c r="D65" s="28"/>
      <c r="E65" s="29">
        <v>44</v>
      </c>
      <c r="F65" s="29"/>
      <c r="G65" s="30"/>
      <c r="H65" s="29">
        <v>4908</v>
      </c>
      <c r="I65" s="31"/>
      <c r="J65" s="30"/>
      <c r="K65" s="29">
        <v>23</v>
      </c>
      <c r="L65" s="31"/>
      <c r="M65" s="29"/>
      <c r="N65" s="29">
        <v>3036</v>
      </c>
      <c r="O65" s="32"/>
      <c r="P65" s="9"/>
      <c r="Q65" s="25" t="s">
        <v>41</v>
      </c>
      <c r="R65" s="99"/>
    </row>
    <row r="66" spans="1:18" ht="21.75" customHeight="1">
      <c r="A66" s="98"/>
      <c r="B66" s="25" t="s">
        <v>42</v>
      </c>
      <c r="C66" s="26"/>
      <c r="D66" s="28"/>
      <c r="E66" s="29">
        <v>48</v>
      </c>
      <c r="F66" s="29"/>
      <c r="G66" s="30"/>
      <c r="H66" s="29">
        <v>7051</v>
      </c>
      <c r="I66" s="31"/>
      <c r="J66" s="30"/>
      <c r="K66" s="29">
        <v>34</v>
      </c>
      <c r="L66" s="31"/>
      <c r="M66" s="29"/>
      <c r="N66" s="29">
        <v>4835</v>
      </c>
      <c r="O66" s="32"/>
      <c r="P66" s="9"/>
      <c r="Q66" s="25" t="s">
        <v>42</v>
      </c>
      <c r="R66" s="99"/>
    </row>
    <row r="67" spans="1:18" ht="21.75" customHeight="1">
      <c r="A67" s="98"/>
      <c r="B67" s="25" t="s">
        <v>43</v>
      </c>
      <c r="C67" s="26"/>
      <c r="D67" s="28"/>
      <c r="E67" s="29">
        <v>67</v>
      </c>
      <c r="F67" s="29"/>
      <c r="G67" s="30"/>
      <c r="H67" s="29">
        <v>15321</v>
      </c>
      <c r="I67" s="31"/>
      <c r="J67" s="30"/>
      <c r="K67" s="29">
        <v>0</v>
      </c>
      <c r="L67" s="31"/>
      <c r="M67" s="29"/>
      <c r="N67" s="29">
        <v>0</v>
      </c>
      <c r="O67" s="32"/>
      <c r="P67" s="9"/>
      <c r="Q67" s="25" t="s">
        <v>43</v>
      </c>
      <c r="R67" s="99"/>
    </row>
    <row r="68" spans="1:18" ht="21.75" customHeight="1">
      <c r="A68" s="100"/>
      <c r="B68" s="41" t="s">
        <v>44</v>
      </c>
      <c r="C68" s="33"/>
      <c r="D68" s="34"/>
      <c r="E68" s="35">
        <v>82</v>
      </c>
      <c r="F68" s="35"/>
      <c r="G68" s="36"/>
      <c r="H68" s="35">
        <v>13801</v>
      </c>
      <c r="I68" s="37"/>
      <c r="J68" s="36"/>
      <c r="K68" s="35">
        <v>77</v>
      </c>
      <c r="L68" s="37"/>
      <c r="M68" s="35"/>
      <c r="N68" s="35">
        <v>12006</v>
      </c>
      <c r="O68" s="38"/>
      <c r="P68" s="24"/>
      <c r="Q68" s="41" t="s">
        <v>44</v>
      </c>
      <c r="R68" s="101"/>
    </row>
    <row r="69" spans="1:18" ht="21.75" customHeight="1">
      <c r="A69" s="98"/>
      <c r="B69" s="25" t="s">
        <v>45</v>
      </c>
      <c r="C69" s="26"/>
      <c r="D69" s="28"/>
      <c r="E69" s="29">
        <v>105</v>
      </c>
      <c r="F69" s="29"/>
      <c r="G69" s="30"/>
      <c r="H69" s="29">
        <v>18172</v>
      </c>
      <c r="I69" s="31"/>
      <c r="J69" s="30"/>
      <c r="K69" s="29">
        <v>53</v>
      </c>
      <c r="L69" s="31"/>
      <c r="M69" s="29"/>
      <c r="N69" s="29">
        <v>7245</v>
      </c>
      <c r="O69" s="32"/>
      <c r="P69" s="9"/>
      <c r="Q69" s="25" t="s">
        <v>45</v>
      </c>
      <c r="R69" s="99"/>
    </row>
    <row r="70" spans="1:18" ht="21.75" customHeight="1">
      <c r="A70" s="98"/>
      <c r="B70" s="25" t="s">
        <v>46</v>
      </c>
      <c r="C70" s="26"/>
      <c r="D70" s="28"/>
      <c r="E70" s="29">
        <v>170</v>
      </c>
      <c r="F70" s="29"/>
      <c r="G70" s="30"/>
      <c r="H70" s="29">
        <v>31720</v>
      </c>
      <c r="I70" s="31"/>
      <c r="J70" s="30"/>
      <c r="K70" s="29">
        <v>78</v>
      </c>
      <c r="L70" s="31"/>
      <c r="M70" s="29"/>
      <c r="N70" s="29">
        <v>14540</v>
      </c>
      <c r="O70" s="32"/>
      <c r="P70" s="9"/>
      <c r="Q70" s="25" t="s">
        <v>46</v>
      </c>
      <c r="R70" s="99"/>
    </row>
    <row r="71" spans="1:18" ht="21.75" customHeight="1" thickBot="1">
      <c r="A71" s="98"/>
      <c r="B71" s="25" t="s">
        <v>47</v>
      </c>
      <c r="C71" s="26"/>
      <c r="D71" s="28"/>
      <c r="E71" s="29">
        <v>87</v>
      </c>
      <c r="F71" s="29"/>
      <c r="G71" s="30"/>
      <c r="H71" s="29">
        <v>23283</v>
      </c>
      <c r="I71" s="31"/>
      <c r="J71" s="30"/>
      <c r="K71" s="29">
        <v>36</v>
      </c>
      <c r="L71" s="31"/>
      <c r="M71" s="29"/>
      <c r="N71" s="29">
        <v>6953</v>
      </c>
      <c r="O71" s="32"/>
      <c r="P71" s="9"/>
      <c r="Q71" s="25" t="s">
        <v>47</v>
      </c>
      <c r="R71" s="99"/>
    </row>
    <row r="72" spans="1:18" ht="21.75" customHeight="1" thickBot="1" thickTop="1">
      <c r="A72" s="106"/>
      <c r="B72" s="59" t="s">
        <v>48</v>
      </c>
      <c r="C72" s="60"/>
      <c r="D72" s="61"/>
      <c r="E72" s="62">
        <f>SUM(E49:E71)</f>
        <v>1670</v>
      </c>
      <c r="F72" s="63"/>
      <c r="G72" s="64"/>
      <c r="H72" s="62">
        <f>SUM(H49:H71)</f>
        <v>324905</v>
      </c>
      <c r="I72" s="65"/>
      <c r="J72" s="64"/>
      <c r="K72" s="62">
        <f>SUM(K49:K71)</f>
        <v>886</v>
      </c>
      <c r="L72" s="65"/>
      <c r="M72" s="63"/>
      <c r="N72" s="62">
        <f>SUM(N49:N71)</f>
        <v>154247</v>
      </c>
      <c r="O72" s="66"/>
      <c r="P72" s="67"/>
      <c r="Q72" s="59" t="s">
        <v>48</v>
      </c>
      <c r="R72" s="107"/>
    </row>
    <row r="73" spans="1:18" ht="21.75" customHeight="1" thickBot="1" thickTop="1">
      <c r="A73" s="108"/>
      <c r="B73" s="109" t="s">
        <v>49</v>
      </c>
      <c r="C73" s="110"/>
      <c r="D73" s="111"/>
      <c r="E73" s="112">
        <f>E48+E72</f>
        <v>23016</v>
      </c>
      <c r="F73" s="113"/>
      <c r="G73" s="114"/>
      <c r="H73" s="112">
        <f>H48+H72</f>
        <v>4524188</v>
      </c>
      <c r="I73" s="115"/>
      <c r="J73" s="114"/>
      <c r="K73" s="112">
        <f>K48+K72</f>
        <v>9998</v>
      </c>
      <c r="L73" s="115"/>
      <c r="M73" s="113"/>
      <c r="N73" s="112">
        <f>N48+N72</f>
        <v>1973630</v>
      </c>
      <c r="O73" s="116"/>
      <c r="P73" s="117"/>
      <c r="Q73" s="109" t="s">
        <v>49</v>
      </c>
      <c r="R73" s="118"/>
    </row>
    <row r="74" spans="2:15" ht="16.5" customHeight="1">
      <c r="B74" s="47" t="s">
        <v>68</v>
      </c>
      <c r="C74" s="47"/>
      <c r="D74" s="47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7"/>
    </row>
    <row r="75" spans="2:15" ht="16.5" customHeight="1">
      <c r="B75" s="47"/>
      <c r="C75" s="47"/>
      <c r="D75" s="47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7"/>
    </row>
    <row r="76" spans="2:15" ht="16.5" customHeight="1">
      <c r="B76" s="47"/>
      <c r="C76" s="47"/>
      <c r="D76" s="47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7"/>
    </row>
    <row r="77" spans="2:15" ht="16.5" customHeight="1">
      <c r="B77" s="47"/>
      <c r="C77" s="47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7"/>
    </row>
    <row r="78" spans="2:15" ht="16.5" customHeight="1">
      <c r="B78" s="47"/>
      <c r="C78" s="47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7"/>
    </row>
    <row r="79" spans="2:15" ht="16.5" customHeight="1">
      <c r="B79" s="47"/>
      <c r="C79" s="47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7"/>
    </row>
    <row r="80" spans="2:15" ht="16.5" customHeight="1">
      <c r="B80" s="47"/>
      <c r="C80" s="47"/>
      <c r="D80" s="47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7"/>
    </row>
    <row r="81" spans="2:15" ht="16.5" customHeight="1">
      <c r="B81" s="47"/>
      <c r="C81" s="47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7"/>
    </row>
    <row r="82" spans="2:15" ht="16.5" customHeight="1">
      <c r="B82" s="47"/>
      <c r="C82" s="47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7"/>
    </row>
  </sheetData>
  <sheetProtection/>
  <mergeCells count="6">
    <mergeCell ref="K5:N5"/>
    <mergeCell ref="E5:H5"/>
    <mergeCell ref="E4:H4"/>
    <mergeCell ref="K4:N4"/>
    <mergeCell ref="A3:C7"/>
    <mergeCell ref="P3:R7"/>
  </mergeCells>
  <printOptions/>
  <pageMargins left="1.35" right="1.94" top="0.8" bottom="0.5905511811023623" header="0.5118110236220472" footer="0.5118110236220472"/>
  <pageSetup horizontalDpi="600" verticalDpi="600" orientation="landscape" paperSize="9" scale="60" r:id="rId1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2014-01-24T02:04:37Z</cp:lastPrinted>
  <dcterms:created xsi:type="dcterms:W3CDTF">2000-03-07T08:04:19Z</dcterms:created>
  <dcterms:modified xsi:type="dcterms:W3CDTF">2014-01-24T02:06:16Z</dcterms:modified>
  <cp:category/>
  <cp:version/>
  <cp:contentType/>
  <cp:contentStatus/>
</cp:coreProperties>
</file>