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8550" activeTab="0"/>
  </bookViews>
  <sheets>
    <sheet name="第20表　差押税額の推移" sheetId="1" r:id="rId1"/>
  </sheets>
  <externalReferences>
    <externalReference r:id="rId4"/>
  </externalReferences>
  <definedNames>
    <definedName name="_xlnm.Print_Area" localSheetId="0">'第20表　差押税額の推移'!$A$1:$H$79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<sst xmlns="http://schemas.openxmlformats.org/spreadsheetml/2006/main" count="89" uniqueCount="80">
  <si>
    <t>（単位：千円）</t>
  </si>
  <si>
    <t>年度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</si>
  <si>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</si>
  <si>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</si>
  <si>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</si>
  <si>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</si>
  <si>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</si>
  <si>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</si>
  <si>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</si>
  <si>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</si>
  <si>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</si>
  <si>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</si>
  <si>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</si>
  <si>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</si>
  <si>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</si>
  <si>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</si>
  <si>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</si>
  <si>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</si>
  <si>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</si>
  <si>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</si>
  <si>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</si>
  <si>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</si>
  <si>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</si>
  <si>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</si>
  <si>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</si>
  <si>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</si>
  <si>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</si>
  <si>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</si>
  <si>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</si>
  <si>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</si>
  <si>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</si>
  <si>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</si>
  <si>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</si>
  <si>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</si>
  <si>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</si>
  <si>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</si>
  <si>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</si>
  <si>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</si>
  <si>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</si>
  <si>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</si>
  <si>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</si>
  <si>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</si>
  <si>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</si>
  <si>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「徴収に関する取組状況調」</t>
  </si>
  <si>
    <t>市町村名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</si>
  <si>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</si>
  <si>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</si>
  <si>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</si>
  <si>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</si>
  <si>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</si>
  <si>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</si>
  <si>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</si>
  <si>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</si>
  <si>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</si>
  <si>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</si>
  <si>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</si>
  <si>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</si>
  <si>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</si>
  <si>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</si>
  <si>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</si>
  <si>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</si>
  <si>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</si>
  <si>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</si>
  <si>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</si>
  <si>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</si>
  <si>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</si>
  <si>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</si>
  <si>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</si>
  <si>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</si>
  <si>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町　村　計</t>
  </si>
  <si>
    <t>県　　　計</t>
  </si>
  <si>
    <t>２１年度</t>
  </si>
  <si>
    <t>－</t>
  </si>
  <si>
    <t>２２年度</t>
  </si>
  <si>
    <t>２３年度</t>
  </si>
  <si>
    <t>伸長率
23/22(%)</t>
  </si>
  <si>
    <t>伸長率
23/21(%)</t>
  </si>
  <si>
    <t>　なお、単位未満四捨五入のため、合計が一致しないことがある。</t>
  </si>
  <si>
    <t>（市町村税（国保税を除く））</t>
  </si>
  <si>
    <t>　第20表　差押税額の推移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</si>
</sst>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#,##0.0;[Red]\-#,##0.0"/>
    <numFmt numFmtId="181" formatCode="0_);[Red]\(0\)"/>
    <numFmt numFmtId="182" formatCode="#,##0.0_);[Red]\(#,##0.0\)"/>
  </numFmts>
  <fonts count="44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5" fillId="0" borderId="10" xfId="60" applyFont="1" applyBorder="1">
      <alignment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5" fillId="0" borderId="12" xfId="60" applyFont="1" applyBorder="1">
      <alignment vertical="center"/>
      <protection/>
    </xf>
    <xf numFmtId="176" fontId="6" fillId="0" borderId="13" xfId="60" applyNumberFormat="1" applyFont="1" applyBorder="1">
      <alignment vertical="center"/>
      <protection/>
    </xf>
    <xf numFmtId="177" fontId="6" fillId="0" borderId="0" xfId="60" applyNumberFormat="1" applyFont="1" applyBorder="1">
      <alignment vertical="center"/>
      <protection/>
    </xf>
    <xf numFmtId="178" fontId="6" fillId="0" borderId="14" xfId="60" applyNumberFormat="1" applyFont="1" applyBorder="1">
      <alignment vertical="center"/>
      <protection/>
    </xf>
    <xf numFmtId="177" fontId="6" fillId="0" borderId="15" xfId="60" applyNumberFormat="1" applyFont="1" applyBorder="1">
      <alignment vertical="center"/>
      <protection/>
    </xf>
    <xf numFmtId="176" fontId="6" fillId="0" borderId="16" xfId="60" applyNumberFormat="1" applyFont="1" applyBorder="1">
      <alignment vertical="center"/>
      <protection/>
    </xf>
    <xf numFmtId="176" fontId="6" fillId="0" borderId="17" xfId="60" applyNumberFormat="1" applyFont="1" applyBorder="1">
      <alignment vertical="center"/>
      <protection/>
    </xf>
    <xf numFmtId="177" fontId="6" fillId="0" borderId="18" xfId="60" applyNumberFormat="1" applyFont="1" applyBorder="1">
      <alignment vertical="center"/>
      <protection/>
    </xf>
    <xf numFmtId="178" fontId="6" fillId="0" borderId="19" xfId="60" applyNumberFormat="1" applyFont="1" applyBorder="1">
      <alignment vertical="center"/>
      <protection/>
    </xf>
    <xf numFmtId="177" fontId="6" fillId="0" borderId="13" xfId="60" applyNumberFormat="1" applyFont="1" applyBorder="1">
      <alignment vertical="center"/>
      <protection/>
    </xf>
    <xf numFmtId="176" fontId="6" fillId="0" borderId="20" xfId="60" applyNumberFormat="1" applyFont="1" applyBorder="1">
      <alignment vertical="center"/>
      <protection/>
    </xf>
    <xf numFmtId="176" fontId="6" fillId="0" borderId="21" xfId="60" applyNumberFormat="1" applyFont="1" applyBorder="1">
      <alignment vertical="center"/>
      <protection/>
    </xf>
    <xf numFmtId="177" fontId="6" fillId="0" borderId="21" xfId="60" applyNumberFormat="1" applyFont="1" applyBorder="1">
      <alignment vertical="center"/>
      <protection/>
    </xf>
    <xf numFmtId="178" fontId="6" fillId="0" borderId="22" xfId="60" applyNumberFormat="1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179" fontId="6" fillId="0" borderId="0" xfId="60" applyNumberFormat="1" applyFont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vertical="center"/>
      <protection/>
    </xf>
    <xf numFmtId="0" fontId="5" fillId="0" borderId="23" xfId="60" applyFont="1" applyBorder="1">
      <alignment vertical="center"/>
      <protection/>
    </xf>
    <xf numFmtId="179" fontId="6" fillId="0" borderId="13" xfId="60" applyNumberFormat="1" applyFont="1" applyBorder="1">
      <alignment vertical="center"/>
      <protection/>
    </xf>
    <xf numFmtId="182" fontId="6" fillId="0" borderId="14" xfId="60" applyNumberFormat="1" applyFont="1" applyBorder="1">
      <alignment vertical="center"/>
      <protection/>
    </xf>
    <xf numFmtId="177" fontId="6" fillId="0" borderId="24" xfId="60" applyNumberFormat="1" applyFont="1" applyBorder="1">
      <alignment vertical="center"/>
      <protection/>
    </xf>
    <xf numFmtId="178" fontId="6" fillId="0" borderId="25" xfId="60" applyNumberFormat="1" applyFont="1" applyBorder="1">
      <alignment vertical="center"/>
      <protection/>
    </xf>
    <xf numFmtId="178" fontId="6" fillId="0" borderId="14" xfId="60" applyNumberFormat="1" applyFont="1" applyBorder="1" applyAlignment="1">
      <alignment horizontal="right" vertical="center"/>
      <protection/>
    </xf>
    <xf numFmtId="182" fontId="6" fillId="0" borderId="14" xfId="48" applyNumberFormat="1" applyFont="1" applyBorder="1" applyAlignment="1">
      <alignment vertical="center"/>
    </xf>
    <xf numFmtId="177" fontId="6" fillId="0" borderId="0" xfId="60" applyNumberFormat="1" applyFont="1" applyBorder="1" applyAlignment="1">
      <alignment horizontal="center" vertical="center"/>
      <protection/>
    </xf>
    <xf numFmtId="177" fontId="6" fillId="0" borderId="16" xfId="60" applyNumberFormat="1" applyFont="1" applyBorder="1">
      <alignment vertical="center"/>
      <protection/>
    </xf>
    <xf numFmtId="176" fontId="6" fillId="0" borderId="26" xfId="60" applyNumberFormat="1" applyFont="1" applyBorder="1">
      <alignment vertical="center"/>
      <protection/>
    </xf>
    <xf numFmtId="177" fontId="6" fillId="0" borderId="26" xfId="60" applyNumberFormat="1" applyFont="1" applyBorder="1">
      <alignment vertical="center"/>
      <protection/>
    </xf>
    <xf numFmtId="178" fontId="6" fillId="0" borderId="27" xfId="60" applyNumberFormat="1" applyFont="1" applyBorder="1">
      <alignment vertical="center"/>
      <protection/>
    </xf>
    <xf numFmtId="0" fontId="43" fillId="0" borderId="0" xfId="60" applyFont="1">
      <alignment vertical="center"/>
      <protection/>
    </xf>
    <xf numFmtId="0" fontId="8" fillId="0" borderId="0" xfId="0" applyFont="1" applyBorder="1" applyAlignment="1">
      <alignment vertical="center"/>
    </xf>
    <xf numFmtId="177" fontId="6" fillId="0" borderId="28" xfId="60" applyNumberFormat="1" applyFont="1" applyBorder="1">
      <alignment vertical="center"/>
      <protection/>
    </xf>
    <xf numFmtId="178" fontId="6" fillId="0" borderId="14" xfId="60" applyNumberFormat="1" applyFont="1" applyBorder="1" applyAlignment="1">
      <alignment vertical="center"/>
      <protection/>
    </xf>
    <xf numFmtId="0" fontId="6" fillId="0" borderId="29" xfId="60" applyFont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6" fillId="0" borderId="31" xfId="60" applyFont="1" applyBorder="1" applyAlignment="1">
      <alignment horizontal="distributed" vertical="center"/>
      <protection/>
    </xf>
    <xf numFmtId="0" fontId="8" fillId="0" borderId="2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6" fillId="0" borderId="33" xfId="60" applyFont="1" applyBorder="1" applyAlignment="1">
      <alignment horizontal="center" vertical="center"/>
      <protection/>
    </xf>
    <xf numFmtId="0" fontId="8" fillId="0" borderId="26" xfId="0" applyFont="1" applyBorder="1" applyAlignment="1">
      <alignment vertical="center"/>
    </xf>
    <xf numFmtId="0" fontId="6" fillId="0" borderId="34" xfId="60" applyFont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6" fillId="0" borderId="35" xfId="60" applyFont="1" applyBorder="1" applyAlignment="1">
      <alignment horizontal="distributed" vertical="center"/>
      <protection/>
    </xf>
    <xf numFmtId="0" fontId="8" fillId="0" borderId="18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6" fillId="0" borderId="0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7" fillId="0" borderId="37" xfId="60" applyFont="1" applyBorder="1" applyAlignment="1">
      <alignment horizontal="right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6" fillId="0" borderId="39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 wrapText="1"/>
      <protection/>
    </xf>
    <xf numFmtId="0" fontId="6" fillId="0" borderId="39" xfId="60" applyFont="1" applyBorder="1" applyAlignment="1">
      <alignment horizontal="center" vertical="center" wrapText="1"/>
      <protection/>
    </xf>
    <xf numFmtId="0" fontId="6" fillId="0" borderId="40" xfId="60" applyFont="1" applyBorder="1" applyAlignment="1">
      <alignment horizontal="center" vertical="center" wrapText="1"/>
      <protection/>
    </xf>
    <xf numFmtId="0" fontId="6" fillId="0" borderId="41" xfId="60" applyFont="1" applyBorder="1" applyAlignment="1">
      <alignment horizontal="center" vertical="center" wrapText="1"/>
      <protection/>
    </xf>
    <xf numFmtId="0" fontId="7" fillId="0" borderId="42" xfId="60" applyFont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6" fillId="0" borderId="43" xfId="60" applyFont="1" applyBorder="1" applyAlignment="1">
      <alignment horizontal="center" vertical="center"/>
      <protection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5" fillId="0" borderId="0" xfId="60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28575</xdr:rowOff>
    </xdr:from>
    <xdr:to>
      <xdr:col>3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9953625"/>
          <a:ext cx="81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571500"/>
          <a:ext cx="800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8" width="12.875" style="1" customWidth="1"/>
    <col min="9" max="13" width="9.00390625" style="1" customWidth="1"/>
    <col min="14" max="15" width="11.875" style="1" bestFit="1" customWidth="1"/>
    <col min="16" max="16384" width="9.00390625" style="1" customWidth="1"/>
  </cols>
  <sheetData>
    <row r="1" spans="1:8" ht="15" customHeight="1">
      <c r="A1" s="66" t="s">
        <v>79</v>
      </c>
      <c r="B1" s="66"/>
      <c r="C1" s="66"/>
      <c r="D1" s="66"/>
      <c r="E1" s="66"/>
      <c r="F1" s="66"/>
      <c r="G1" s="66"/>
      <c r="H1" s="66"/>
    </row>
    <row r="3" spans="1:8" ht="15" customHeight="1" thickBot="1">
      <c r="A3" s="2" t="s">
        <v>78</v>
      </c>
      <c r="B3" s="2"/>
      <c r="C3" s="2"/>
      <c r="D3" s="2"/>
      <c r="E3" s="2"/>
      <c r="F3" s="2"/>
      <c r="G3" s="2"/>
      <c r="H3" s="2" t="s">
        <v>0</v>
      </c>
    </row>
    <row r="4" spans="1:8" ht="15.75" customHeight="1">
      <c r="A4" s="3"/>
      <c r="B4" s="4"/>
      <c r="C4" s="4" t="s">
        <v>1</v>
      </c>
      <c r="D4" s="55" t="s">
        <v>71</v>
      </c>
      <c r="E4" s="55" t="s">
        <v>73</v>
      </c>
      <c r="F4" s="55" t="s">
        <v>74</v>
      </c>
      <c r="G4" s="57" t="s">
        <v>75</v>
      </c>
      <c r="H4" s="59" t="s">
        <v>76</v>
      </c>
    </row>
    <row r="5" spans="1:8" ht="15.75" customHeight="1" thickBot="1">
      <c r="A5" s="61" t="s">
        <v>2</v>
      </c>
      <c r="B5" s="62"/>
      <c r="C5" s="5"/>
      <c r="D5" s="56"/>
      <c r="E5" s="56"/>
      <c r="F5" s="56"/>
      <c r="G5" s="58"/>
      <c r="H5" s="60"/>
    </row>
    <row r="6" spans="1:8" ht="15.75" customHeight="1">
      <c r="A6" s="39" t="s">
        <v>3</v>
      </c>
      <c r="B6" s="40"/>
      <c r="C6" s="41"/>
      <c r="D6" s="6">
        <v>1288221.869</v>
      </c>
      <c r="E6" s="6">
        <v>1027865</v>
      </c>
      <c r="F6" s="6">
        <v>2617975</v>
      </c>
      <c r="G6" s="7">
        <f>F6/E6*100</f>
        <v>254.7002767873213</v>
      </c>
      <c r="H6" s="8">
        <f aca="true" t="shared" si="0" ref="H6:H45">F6/D6*100</f>
        <v>203.22392151533953</v>
      </c>
    </row>
    <row r="7" spans="1:8" ht="15.75" customHeight="1">
      <c r="A7" s="39" t="s">
        <v>4</v>
      </c>
      <c r="B7" s="40"/>
      <c r="C7" s="41"/>
      <c r="D7" s="6">
        <v>725518.667</v>
      </c>
      <c r="E7" s="6">
        <v>370179</v>
      </c>
      <c r="F7" s="6">
        <v>485565</v>
      </c>
      <c r="G7" s="9">
        <f aca="true" t="shared" si="1" ref="G7:G45">F7/E7*100</f>
        <v>131.17032570729296</v>
      </c>
      <c r="H7" s="8">
        <f t="shared" si="0"/>
        <v>66.92660328200762</v>
      </c>
    </row>
    <row r="8" spans="1:8" ht="15.75" customHeight="1">
      <c r="A8" s="39" t="s">
        <v>5</v>
      </c>
      <c r="B8" s="40"/>
      <c r="C8" s="41"/>
      <c r="D8" s="6">
        <v>253996.37</v>
      </c>
      <c r="E8" s="6">
        <v>266556</v>
      </c>
      <c r="F8" s="6">
        <v>375941</v>
      </c>
      <c r="G8" s="9">
        <f t="shared" si="1"/>
        <v>141.03640510811988</v>
      </c>
      <c r="H8" s="8">
        <f t="shared" si="0"/>
        <v>148.0103829830324</v>
      </c>
    </row>
    <row r="9" spans="1:8" ht="15.75" customHeight="1">
      <c r="A9" s="39" t="s">
        <v>6</v>
      </c>
      <c r="B9" s="40"/>
      <c r="C9" s="41"/>
      <c r="D9" s="6">
        <v>1386108.425</v>
      </c>
      <c r="E9" s="6">
        <v>1311868</v>
      </c>
      <c r="F9" s="6">
        <v>1456996</v>
      </c>
      <c r="G9" s="9">
        <f t="shared" si="1"/>
        <v>111.06269838123957</v>
      </c>
      <c r="H9" s="8">
        <f t="shared" si="0"/>
        <v>105.11414357790949</v>
      </c>
    </row>
    <row r="10" spans="1:8" ht="15.75" customHeight="1">
      <c r="A10" s="42" t="s">
        <v>7</v>
      </c>
      <c r="B10" s="43"/>
      <c r="C10" s="44"/>
      <c r="D10" s="10">
        <v>114568.315</v>
      </c>
      <c r="E10" s="10">
        <v>200366</v>
      </c>
      <c r="F10" s="10">
        <v>164750</v>
      </c>
      <c r="G10" s="7">
        <f t="shared" si="1"/>
        <v>82.22452911172554</v>
      </c>
      <c r="H10" s="8">
        <f t="shared" si="0"/>
        <v>143.80066600438352</v>
      </c>
    </row>
    <row r="11" spans="1:8" ht="15.75" customHeight="1">
      <c r="A11" s="49" t="s">
        <v>8</v>
      </c>
      <c r="B11" s="50"/>
      <c r="C11" s="51"/>
      <c r="D11" s="11">
        <v>69449.65</v>
      </c>
      <c r="E11" s="11">
        <v>61619</v>
      </c>
      <c r="F11" s="11">
        <v>52232</v>
      </c>
      <c r="G11" s="12">
        <f t="shared" si="1"/>
        <v>84.76606241581331</v>
      </c>
      <c r="H11" s="13">
        <f t="shared" si="0"/>
        <v>75.20844237515956</v>
      </c>
    </row>
    <row r="12" spans="1:8" ht="15.75" customHeight="1">
      <c r="A12" s="39" t="s">
        <v>9</v>
      </c>
      <c r="B12" s="40"/>
      <c r="C12" s="41"/>
      <c r="D12" s="6">
        <v>1279002.501</v>
      </c>
      <c r="E12" s="6">
        <v>501965</v>
      </c>
      <c r="F12" s="6">
        <v>377692</v>
      </c>
      <c r="G12" s="9">
        <f>F12/E12*100</f>
        <v>75.2426962039186</v>
      </c>
      <c r="H12" s="8">
        <f t="shared" si="0"/>
        <v>29.53020026971785</v>
      </c>
    </row>
    <row r="13" spans="1:8" ht="15.75" customHeight="1">
      <c r="A13" s="39" t="s">
        <v>10</v>
      </c>
      <c r="B13" s="40"/>
      <c r="C13" s="41"/>
      <c r="D13" s="6">
        <v>153543.695</v>
      </c>
      <c r="E13" s="6">
        <v>549896</v>
      </c>
      <c r="F13" s="6">
        <v>444594</v>
      </c>
      <c r="G13" s="9">
        <f t="shared" si="1"/>
        <v>80.85056083332121</v>
      </c>
      <c r="H13" s="8">
        <f t="shared" si="0"/>
        <v>289.55536077205903</v>
      </c>
    </row>
    <row r="14" spans="1:8" ht="15.75" customHeight="1">
      <c r="A14" s="39" t="s">
        <v>11</v>
      </c>
      <c r="B14" s="40"/>
      <c r="C14" s="41"/>
      <c r="D14" s="6">
        <v>75652.192</v>
      </c>
      <c r="E14" s="6">
        <v>157308</v>
      </c>
      <c r="F14" s="6">
        <v>212751</v>
      </c>
      <c r="G14" s="9">
        <f t="shared" si="1"/>
        <v>135.24486993668472</v>
      </c>
      <c r="H14" s="8">
        <f t="shared" si="0"/>
        <v>281.2225189720874</v>
      </c>
    </row>
    <row r="15" spans="1:8" ht="15.75" customHeight="1">
      <c r="A15" s="42" t="s">
        <v>12</v>
      </c>
      <c r="B15" s="43"/>
      <c r="C15" s="44"/>
      <c r="D15" s="10">
        <v>258545.088</v>
      </c>
      <c r="E15" s="10">
        <v>145477</v>
      </c>
      <c r="F15" s="10">
        <v>2111076</v>
      </c>
      <c r="G15" s="7">
        <f t="shared" si="1"/>
        <v>1451.1407301497832</v>
      </c>
      <c r="H15" s="8">
        <f t="shared" si="0"/>
        <v>816.5214107645318</v>
      </c>
    </row>
    <row r="16" spans="1:8" ht="15.75" customHeight="1">
      <c r="A16" s="49" t="s">
        <v>13</v>
      </c>
      <c r="B16" s="50"/>
      <c r="C16" s="51"/>
      <c r="D16" s="11">
        <v>153501.48</v>
      </c>
      <c r="E16" s="11">
        <v>126675</v>
      </c>
      <c r="F16" s="11">
        <v>107607</v>
      </c>
      <c r="G16" s="12">
        <f t="shared" si="1"/>
        <v>84.94730609828301</v>
      </c>
      <c r="H16" s="13">
        <f t="shared" si="0"/>
        <v>70.10160423208949</v>
      </c>
    </row>
    <row r="17" spans="1:8" ht="15.75" customHeight="1">
      <c r="A17" s="39" t="s">
        <v>14</v>
      </c>
      <c r="B17" s="40"/>
      <c r="C17" s="41"/>
      <c r="D17" s="6">
        <v>313078.761</v>
      </c>
      <c r="E17" s="6">
        <v>640837</v>
      </c>
      <c r="F17" s="6">
        <v>467117</v>
      </c>
      <c r="G17" s="9">
        <f t="shared" si="1"/>
        <v>72.89170257023237</v>
      </c>
      <c r="H17" s="8">
        <f t="shared" si="0"/>
        <v>149.20111428446594</v>
      </c>
    </row>
    <row r="18" spans="1:12" ht="15.75" customHeight="1">
      <c r="A18" s="39" t="s">
        <v>15</v>
      </c>
      <c r="B18" s="40"/>
      <c r="C18" s="41"/>
      <c r="D18" s="6">
        <v>511525.294</v>
      </c>
      <c r="E18" s="6">
        <v>425135</v>
      </c>
      <c r="F18" s="6">
        <v>502764</v>
      </c>
      <c r="G18" s="9">
        <f t="shared" si="1"/>
        <v>118.25984687217002</v>
      </c>
      <c r="H18" s="8">
        <f t="shared" si="0"/>
        <v>98.28722174587128</v>
      </c>
      <c r="L18" s="36"/>
    </row>
    <row r="19" spans="1:8" ht="15.75" customHeight="1">
      <c r="A19" s="39" t="s">
        <v>16</v>
      </c>
      <c r="B19" s="40"/>
      <c r="C19" s="41"/>
      <c r="D19" s="6">
        <v>47350.135</v>
      </c>
      <c r="E19" s="6">
        <v>51005</v>
      </c>
      <c r="F19" s="6">
        <v>35509</v>
      </c>
      <c r="G19" s="9">
        <f t="shared" si="1"/>
        <v>69.61866483678071</v>
      </c>
      <c r="H19" s="8">
        <f t="shared" si="0"/>
        <v>74.99239442506341</v>
      </c>
    </row>
    <row r="20" spans="1:8" ht="15.75" customHeight="1">
      <c r="A20" s="42" t="s">
        <v>17</v>
      </c>
      <c r="B20" s="43"/>
      <c r="C20" s="44"/>
      <c r="D20" s="10">
        <v>64321.567</v>
      </c>
      <c r="E20" s="10">
        <v>87622</v>
      </c>
      <c r="F20" s="10">
        <v>109994</v>
      </c>
      <c r="G20" s="7">
        <f t="shared" si="1"/>
        <v>125.53240053867749</v>
      </c>
      <c r="H20" s="8">
        <f t="shared" si="0"/>
        <v>171.00640598510293</v>
      </c>
    </row>
    <row r="21" spans="1:8" ht="15.75" customHeight="1">
      <c r="A21" s="39" t="s">
        <v>18</v>
      </c>
      <c r="B21" s="40"/>
      <c r="C21" s="41"/>
      <c r="D21" s="6">
        <v>388701.635</v>
      </c>
      <c r="E21" s="6">
        <v>424115</v>
      </c>
      <c r="F21" s="6">
        <v>410718</v>
      </c>
      <c r="G21" s="12">
        <f t="shared" si="1"/>
        <v>96.84118694222086</v>
      </c>
      <c r="H21" s="13">
        <f t="shared" si="0"/>
        <v>105.66407831034721</v>
      </c>
    </row>
    <row r="22" spans="1:8" ht="15.75" customHeight="1">
      <c r="A22" s="39" t="s">
        <v>19</v>
      </c>
      <c r="B22" s="40"/>
      <c r="C22" s="41"/>
      <c r="D22" s="6">
        <v>152956.91</v>
      </c>
      <c r="E22" s="6">
        <v>93565</v>
      </c>
      <c r="F22" s="6">
        <v>131418</v>
      </c>
      <c r="G22" s="9">
        <f t="shared" si="1"/>
        <v>140.4563672313365</v>
      </c>
      <c r="H22" s="8">
        <f t="shared" si="0"/>
        <v>85.9183151647088</v>
      </c>
    </row>
    <row r="23" spans="1:8" ht="15.75" customHeight="1">
      <c r="A23" s="39" t="s">
        <v>20</v>
      </c>
      <c r="B23" s="40"/>
      <c r="C23" s="41"/>
      <c r="D23" s="6">
        <v>574718.223</v>
      </c>
      <c r="E23" s="6">
        <v>963361</v>
      </c>
      <c r="F23" s="6">
        <v>758228</v>
      </c>
      <c r="G23" s="9">
        <f t="shared" si="1"/>
        <v>78.70652849762446</v>
      </c>
      <c r="H23" s="8">
        <f t="shared" si="0"/>
        <v>131.93039121712346</v>
      </c>
    </row>
    <row r="24" spans="1:8" ht="15.75" customHeight="1">
      <c r="A24" s="39" t="s">
        <v>21</v>
      </c>
      <c r="B24" s="40"/>
      <c r="C24" s="41"/>
      <c r="D24" s="6">
        <v>484902.418</v>
      </c>
      <c r="E24" s="6">
        <v>475432</v>
      </c>
      <c r="F24" s="6">
        <v>553677</v>
      </c>
      <c r="G24" s="9">
        <f t="shared" si="1"/>
        <v>116.45766376684783</v>
      </c>
      <c r="H24" s="8">
        <f t="shared" si="0"/>
        <v>114.18317984135109</v>
      </c>
    </row>
    <row r="25" spans="1:8" ht="15.75" customHeight="1">
      <c r="A25" s="42" t="s">
        <v>22</v>
      </c>
      <c r="B25" s="43"/>
      <c r="C25" s="44"/>
      <c r="D25" s="10">
        <v>182592.398</v>
      </c>
      <c r="E25" s="10">
        <v>161127</v>
      </c>
      <c r="F25" s="10">
        <v>211293</v>
      </c>
      <c r="G25" s="7">
        <f t="shared" si="1"/>
        <v>131.1344467407697</v>
      </c>
      <c r="H25" s="8">
        <f t="shared" si="0"/>
        <v>115.71839918549074</v>
      </c>
    </row>
    <row r="26" spans="1:8" ht="15.75" customHeight="1">
      <c r="A26" s="39" t="s">
        <v>23</v>
      </c>
      <c r="B26" s="40"/>
      <c r="C26" s="41"/>
      <c r="D26" s="6">
        <v>536765.72</v>
      </c>
      <c r="E26" s="6">
        <v>288804</v>
      </c>
      <c r="F26" s="6">
        <v>295076</v>
      </c>
      <c r="G26" s="12">
        <f t="shared" si="1"/>
        <v>102.17171507319843</v>
      </c>
      <c r="H26" s="13">
        <f t="shared" si="0"/>
        <v>54.97295915245854</v>
      </c>
    </row>
    <row r="27" spans="1:8" ht="15.75" customHeight="1">
      <c r="A27" s="39" t="s">
        <v>24</v>
      </c>
      <c r="B27" s="40"/>
      <c r="C27" s="41"/>
      <c r="D27" s="6">
        <v>199858.623</v>
      </c>
      <c r="E27" s="6">
        <v>123402</v>
      </c>
      <c r="F27" s="6">
        <v>203909</v>
      </c>
      <c r="G27" s="9">
        <f t="shared" si="1"/>
        <v>165.23962334484042</v>
      </c>
      <c r="H27" s="8">
        <f t="shared" si="0"/>
        <v>102.02662108804783</v>
      </c>
    </row>
    <row r="28" spans="1:8" ht="15.75" customHeight="1">
      <c r="A28" s="39" t="s">
        <v>25</v>
      </c>
      <c r="B28" s="40"/>
      <c r="C28" s="41"/>
      <c r="D28" s="6">
        <v>210422.482</v>
      </c>
      <c r="E28" s="6">
        <v>242489</v>
      </c>
      <c r="F28" s="6">
        <v>648458</v>
      </c>
      <c r="G28" s="9">
        <f t="shared" si="1"/>
        <v>267.4174911026892</v>
      </c>
      <c r="H28" s="8">
        <f t="shared" si="0"/>
        <v>308.1695424541186</v>
      </c>
    </row>
    <row r="29" spans="1:8" ht="15.75" customHeight="1">
      <c r="A29" s="39" t="s">
        <v>26</v>
      </c>
      <c r="B29" s="40"/>
      <c r="C29" s="41"/>
      <c r="D29" s="6">
        <v>358035.961</v>
      </c>
      <c r="E29" s="6">
        <v>390633</v>
      </c>
      <c r="F29" s="6">
        <v>203142</v>
      </c>
      <c r="G29" s="7">
        <f t="shared" si="1"/>
        <v>52.003286972682794</v>
      </c>
      <c r="H29" s="8">
        <f t="shared" si="0"/>
        <v>56.73787611518721</v>
      </c>
    </row>
    <row r="30" spans="1:8" ht="15.75" customHeight="1">
      <c r="A30" s="42" t="s">
        <v>27</v>
      </c>
      <c r="B30" s="43"/>
      <c r="C30" s="44"/>
      <c r="D30" s="10">
        <v>204548.988</v>
      </c>
      <c r="E30" s="10">
        <v>412038</v>
      </c>
      <c r="F30" s="10">
        <v>293633</v>
      </c>
      <c r="G30" s="37">
        <f t="shared" si="1"/>
        <v>71.26357277726811</v>
      </c>
      <c r="H30" s="27">
        <f t="shared" si="0"/>
        <v>143.55143130798572</v>
      </c>
    </row>
    <row r="31" spans="1:8" ht="15.75" customHeight="1">
      <c r="A31" s="39" t="s">
        <v>28</v>
      </c>
      <c r="B31" s="40"/>
      <c r="C31" s="41"/>
      <c r="D31" s="6">
        <v>243048.688</v>
      </c>
      <c r="E31" s="6">
        <v>151757</v>
      </c>
      <c r="F31" s="6">
        <v>167283</v>
      </c>
      <c r="G31" s="9">
        <f t="shared" si="1"/>
        <v>110.23082954987248</v>
      </c>
      <c r="H31" s="8">
        <f t="shared" si="0"/>
        <v>68.82695042566944</v>
      </c>
    </row>
    <row r="32" spans="1:8" ht="15.75" customHeight="1">
      <c r="A32" s="39" t="s">
        <v>29</v>
      </c>
      <c r="B32" s="40"/>
      <c r="C32" s="41"/>
      <c r="D32" s="6">
        <v>119648.593</v>
      </c>
      <c r="E32" s="6">
        <v>221404</v>
      </c>
      <c r="F32" s="6">
        <v>118635</v>
      </c>
      <c r="G32" s="9">
        <f t="shared" si="1"/>
        <v>53.58304276345505</v>
      </c>
      <c r="H32" s="8">
        <f t="shared" si="0"/>
        <v>99.15285840427727</v>
      </c>
    </row>
    <row r="33" spans="1:8" ht="15.75" customHeight="1">
      <c r="A33" s="39" t="s">
        <v>30</v>
      </c>
      <c r="B33" s="40"/>
      <c r="C33" s="41"/>
      <c r="D33" s="6">
        <v>206406.553</v>
      </c>
      <c r="E33" s="6">
        <v>186907</v>
      </c>
      <c r="F33" s="6">
        <v>187425</v>
      </c>
      <c r="G33" s="9">
        <f t="shared" si="1"/>
        <v>100.27714317815813</v>
      </c>
      <c r="H33" s="8">
        <f t="shared" si="0"/>
        <v>90.80380311375093</v>
      </c>
    </row>
    <row r="34" spans="1:8" ht="15.75" customHeight="1">
      <c r="A34" s="39" t="s">
        <v>31</v>
      </c>
      <c r="B34" s="40"/>
      <c r="C34" s="41"/>
      <c r="D34" s="6">
        <v>90557.197</v>
      </c>
      <c r="E34" s="6">
        <v>51119</v>
      </c>
      <c r="F34" s="6">
        <v>181945</v>
      </c>
      <c r="G34" s="7">
        <f t="shared" si="1"/>
        <v>355.92441166689485</v>
      </c>
      <c r="H34" s="8">
        <f t="shared" si="0"/>
        <v>200.91721699380778</v>
      </c>
    </row>
    <row r="35" spans="1:8" ht="15.75" customHeight="1">
      <c r="A35" s="42" t="s">
        <v>32</v>
      </c>
      <c r="B35" s="43"/>
      <c r="C35" s="44"/>
      <c r="D35" s="10">
        <v>171413.703</v>
      </c>
      <c r="E35" s="10">
        <v>444602</v>
      </c>
      <c r="F35" s="10">
        <v>428475</v>
      </c>
      <c r="G35" s="37">
        <f t="shared" si="1"/>
        <v>96.37271087399517</v>
      </c>
      <c r="H35" s="27">
        <f t="shared" si="0"/>
        <v>249.96543012666845</v>
      </c>
    </row>
    <row r="36" spans="1:8" ht="15.75" customHeight="1">
      <c r="A36" s="39" t="s">
        <v>33</v>
      </c>
      <c r="B36" s="40"/>
      <c r="C36" s="41"/>
      <c r="D36" s="6">
        <v>105266.422</v>
      </c>
      <c r="E36" s="6">
        <v>167427</v>
      </c>
      <c r="F36" s="6">
        <v>118863</v>
      </c>
      <c r="G36" s="9">
        <f t="shared" si="1"/>
        <v>70.99392571090685</v>
      </c>
      <c r="H36" s="8">
        <f t="shared" si="0"/>
        <v>112.91634857694697</v>
      </c>
    </row>
    <row r="37" spans="1:8" ht="15.75" customHeight="1">
      <c r="A37" s="39" t="s">
        <v>34</v>
      </c>
      <c r="B37" s="40"/>
      <c r="C37" s="41"/>
      <c r="D37" s="6">
        <v>589137.715</v>
      </c>
      <c r="E37" s="6">
        <v>569148</v>
      </c>
      <c r="F37" s="6">
        <v>767546</v>
      </c>
      <c r="G37" s="9">
        <f t="shared" si="1"/>
        <v>134.85877135648371</v>
      </c>
      <c r="H37" s="8">
        <f t="shared" si="0"/>
        <v>130.28295090562995</v>
      </c>
    </row>
    <row r="38" spans="1:8" ht="15.75" customHeight="1">
      <c r="A38" s="39" t="s">
        <v>35</v>
      </c>
      <c r="B38" s="40"/>
      <c r="C38" s="41"/>
      <c r="D38" s="6">
        <v>22180.157</v>
      </c>
      <c r="E38" s="6">
        <v>92267</v>
      </c>
      <c r="F38" s="6">
        <v>49545</v>
      </c>
      <c r="G38" s="9">
        <f t="shared" si="1"/>
        <v>53.697421613361215</v>
      </c>
      <c r="H38" s="8">
        <f t="shared" si="0"/>
        <v>223.3753349897388</v>
      </c>
    </row>
    <row r="39" spans="1:8" ht="15.75" customHeight="1">
      <c r="A39" s="39" t="s">
        <v>36</v>
      </c>
      <c r="B39" s="40"/>
      <c r="C39" s="41"/>
      <c r="D39" s="6">
        <v>203390.588</v>
      </c>
      <c r="E39" s="6">
        <v>606258</v>
      </c>
      <c r="F39" s="6">
        <v>383296</v>
      </c>
      <c r="G39" s="7">
        <f t="shared" si="1"/>
        <v>63.22324818806515</v>
      </c>
      <c r="H39" s="8">
        <f t="shared" si="0"/>
        <v>188.45316480426322</v>
      </c>
    </row>
    <row r="40" spans="1:8" ht="15.75" customHeight="1">
      <c r="A40" s="42" t="s">
        <v>37</v>
      </c>
      <c r="B40" s="43"/>
      <c r="C40" s="44"/>
      <c r="D40" s="10">
        <v>42203.523</v>
      </c>
      <c r="E40" s="10">
        <v>122292</v>
      </c>
      <c r="F40" s="10">
        <v>107063</v>
      </c>
      <c r="G40" s="37">
        <f t="shared" si="1"/>
        <v>87.54701861119288</v>
      </c>
      <c r="H40" s="27">
        <f t="shared" si="0"/>
        <v>253.68261317899928</v>
      </c>
    </row>
    <row r="41" spans="1:8" ht="15.75" customHeight="1">
      <c r="A41" s="39" t="s">
        <v>38</v>
      </c>
      <c r="B41" s="40"/>
      <c r="C41" s="41"/>
      <c r="D41" s="6">
        <v>152236.258</v>
      </c>
      <c r="E41" s="6">
        <v>168320</v>
      </c>
      <c r="F41" s="6">
        <v>186578</v>
      </c>
      <c r="G41" s="9">
        <f t="shared" si="1"/>
        <v>110.8471958174905</v>
      </c>
      <c r="H41" s="8">
        <f t="shared" si="0"/>
        <v>122.55818847044966</v>
      </c>
    </row>
    <row r="42" spans="1:8" ht="15.75" customHeight="1">
      <c r="A42" s="39" t="s">
        <v>39</v>
      </c>
      <c r="B42" s="40"/>
      <c r="C42" s="41"/>
      <c r="D42" s="6">
        <v>251587.279</v>
      </c>
      <c r="E42" s="6">
        <v>125369</v>
      </c>
      <c r="F42" s="6">
        <v>140995</v>
      </c>
      <c r="G42" s="9">
        <f t="shared" si="1"/>
        <v>112.46400625353957</v>
      </c>
      <c r="H42" s="8">
        <f t="shared" si="0"/>
        <v>56.04218168757252</v>
      </c>
    </row>
    <row r="43" spans="1:8" ht="15.75" customHeight="1">
      <c r="A43" s="39" t="s">
        <v>40</v>
      </c>
      <c r="B43" s="40"/>
      <c r="C43" s="41"/>
      <c r="D43" s="6">
        <v>215694.031</v>
      </c>
      <c r="E43" s="6">
        <v>284991</v>
      </c>
      <c r="F43" s="6">
        <v>162928</v>
      </c>
      <c r="G43" s="9">
        <f t="shared" si="1"/>
        <v>57.16952465165567</v>
      </c>
      <c r="H43" s="8">
        <f t="shared" si="0"/>
        <v>75.53662901315985</v>
      </c>
    </row>
    <row r="44" spans="1:8" ht="15.75" customHeight="1" thickBot="1">
      <c r="A44" s="39" t="s">
        <v>41</v>
      </c>
      <c r="B44" s="40"/>
      <c r="C44" s="41"/>
      <c r="D44" s="6">
        <v>157905.202</v>
      </c>
      <c r="E44" s="6">
        <v>314086</v>
      </c>
      <c r="F44" s="6">
        <v>343117</v>
      </c>
      <c r="G44" s="14">
        <f t="shared" si="1"/>
        <v>109.24300987627593</v>
      </c>
      <c r="H44" s="8">
        <f t="shared" si="0"/>
        <v>217.29303129608107</v>
      </c>
    </row>
    <row r="45" spans="1:8" ht="15.75" customHeight="1" thickBot="1" thickTop="1">
      <c r="A45" s="63" t="s">
        <v>42</v>
      </c>
      <c r="B45" s="64"/>
      <c r="C45" s="65"/>
      <c r="D45" s="15">
        <v>12558563.275999995</v>
      </c>
      <c r="E45" s="16">
        <v>13005285</v>
      </c>
      <c r="F45" s="16">
        <v>16575809</v>
      </c>
      <c r="G45" s="17">
        <f t="shared" si="1"/>
        <v>127.45440795799554</v>
      </c>
      <c r="H45" s="18">
        <f t="shared" si="0"/>
        <v>131.98809955974144</v>
      </c>
    </row>
    <row r="46" spans="1:8" ht="15" customHeight="1">
      <c r="A46" s="19" t="s">
        <v>43</v>
      </c>
      <c r="B46" s="2"/>
      <c r="C46" s="2"/>
      <c r="D46" s="2"/>
      <c r="E46" s="2"/>
      <c r="F46" s="20"/>
      <c r="G46" s="20"/>
      <c r="H46" s="21"/>
    </row>
    <row r="47" spans="1:8" ht="15" customHeight="1">
      <c r="A47" s="21"/>
      <c r="B47" s="22"/>
      <c r="C47" s="22"/>
      <c r="D47" s="20"/>
      <c r="E47" s="21"/>
      <c r="F47" s="21"/>
      <c r="G47" s="21"/>
      <c r="H47" s="21"/>
    </row>
    <row r="48" spans="1:8" ht="30" customHeight="1">
      <c r="A48" s="21"/>
      <c r="B48" s="22"/>
      <c r="C48" s="22"/>
      <c r="D48" s="20"/>
      <c r="E48" s="21"/>
      <c r="F48" s="21"/>
      <c r="G48" s="21"/>
      <c r="H48" s="21"/>
    </row>
    <row r="49" spans="1:8" ht="15" customHeight="1" thickBot="1">
      <c r="A49" s="52" t="s">
        <v>0</v>
      </c>
      <c r="B49" s="52"/>
      <c r="C49" s="52"/>
      <c r="D49" s="52"/>
      <c r="E49" s="52"/>
      <c r="F49" s="52"/>
      <c r="G49" s="52"/>
      <c r="H49" s="52"/>
    </row>
    <row r="50" spans="1:8" ht="15.75" customHeight="1">
      <c r="A50" s="3"/>
      <c r="B50" s="53" t="s">
        <v>1</v>
      </c>
      <c r="C50" s="54"/>
      <c r="D50" s="55" t="s">
        <v>71</v>
      </c>
      <c r="E50" s="55" t="s">
        <v>73</v>
      </c>
      <c r="F50" s="55" t="s">
        <v>74</v>
      </c>
      <c r="G50" s="57" t="s">
        <v>75</v>
      </c>
      <c r="H50" s="59" t="s">
        <v>76</v>
      </c>
    </row>
    <row r="51" spans="1:8" ht="15.75" customHeight="1" thickBot="1">
      <c r="A51" s="61" t="s">
        <v>44</v>
      </c>
      <c r="B51" s="62"/>
      <c r="C51" s="23"/>
      <c r="D51" s="56"/>
      <c r="E51" s="56"/>
      <c r="F51" s="56"/>
      <c r="G51" s="58"/>
      <c r="H51" s="60"/>
    </row>
    <row r="52" spans="1:8" ht="15.75" customHeight="1">
      <c r="A52" s="39" t="s">
        <v>45</v>
      </c>
      <c r="B52" s="40"/>
      <c r="C52" s="41"/>
      <c r="D52" s="24">
        <v>31219.4</v>
      </c>
      <c r="E52" s="24">
        <v>53403</v>
      </c>
      <c r="F52" s="24">
        <v>43606</v>
      </c>
      <c r="G52" s="7">
        <f aca="true" t="shared" si="2" ref="G52:G75">F52/E52*100</f>
        <v>81.65458869351909</v>
      </c>
      <c r="H52" s="8">
        <f aca="true" t="shared" si="3" ref="H52:H75">F52/D52*100</f>
        <v>139.67597071051975</v>
      </c>
    </row>
    <row r="53" spans="1:8" ht="15.75" customHeight="1">
      <c r="A53" s="39" t="s">
        <v>46</v>
      </c>
      <c r="B53" s="40"/>
      <c r="C53" s="41"/>
      <c r="D53" s="6">
        <v>16432.259</v>
      </c>
      <c r="E53" s="6">
        <v>23575</v>
      </c>
      <c r="F53" s="6">
        <v>97381</v>
      </c>
      <c r="G53" s="9">
        <f t="shared" si="2"/>
        <v>413.0689289501591</v>
      </c>
      <c r="H53" s="25">
        <f t="shared" si="3"/>
        <v>592.6208928425484</v>
      </c>
    </row>
    <row r="54" spans="1:8" ht="15.75" customHeight="1">
      <c r="A54" s="39" t="s">
        <v>47</v>
      </c>
      <c r="B54" s="40"/>
      <c r="C54" s="41"/>
      <c r="D54" s="6">
        <v>91024.686</v>
      </c>
      <c r="E54" s="6">
        <v>149226</v>
      </c>
      <c r="F54" s="6">
        <v>56855</v>
      </c>
      <c r="G54" s="9">
        <f t="shared" si="2"/>
        <v>38.09992896680203</v>
      </c>
      <c r="H54" s="8">
        <f t="shared" si="3"/>
        <v>62.461077866283446</v>
      </c>
    </row>
    <row r="55" spans="1:8" ht="15.75" customHeight="1">
      <c r="A55" s="39" t="s">
        <v>48</v>
      </c>
      <c r="B55" s="40"/>
      <c r="C55" s="41"/>
      <c r="D55" s="6">
        <v>26722.381</v>
      </c>
      <c r="E55" s="6">
        <v>15669</v>
      </c>
      <c r="F55" s="6">
        <v>13910</v>
      </c>
      <c r="G55" s="9">
        <f t="shared" si="2"/>
        <v>88.77401238113472</v>
      </c>
      <c r="H55" s="8">
        <f t="shared" si="3"/>
        <v>52.05374476174111</v>
      </c>
    </row>
    <row r="56" spans="1:8" ht="15.75" customHeight="1">
      <c r="A56" s="42" t="s">
        <v>49</v>
      </c>
      <c r="B56" s="43"/>
      <c r="C56" s="44"/>
      <c r="D56" s="10">
        <v>416.2</v>
      </c>
      <c r="E56" s="10">
        <v>35840</v>
      </c>
      <c r="F56" s="10">
        <v>460</v>
      </c>
      <c r="G56" s="7">
        <f>F56/E56*100</f>
        <v>1.2834821428571428</v>
      </c>
      <c r="H56" s="8">
        <f t="shared" si="3"/>
        <v>110.52378664103797</v>
      </c>
    </row>
    <row r="57" spans="1:8" ht="15.75" customHeight="1">
      <c r="A57" s="49" t="s">
        <v>50</v>
      </c>
      <c r="B57" s="50"/>
      <c r="C57" s="51"/>
      <c r="D57" s="6">
        <v>8347.082</v>
      </c>
      <c r="E57" s="6">
        <v>3774</v>
      </c>
      <c r="F57" s="6">
        <v>7170</v>
      </c>
      <c r="G57" s="12">
        <f t="shared" si="2"/>
        <v>189.98410174880763</v>
      </c>
      <c r="H57" s="13">
        <f t="shared" si="3"/>
        <v>85.89828157911951</v>
      </c>
    </row>
    <row r="58" spans="1:8" ht="15.75" customHeight="1">
      <c r="A58" s="39" t="s">
        <v>51</v>
      </c>
      <c r="B58" s="40"/>
      <c r="C58" s="41"/>
      <c r="D58" s="6">
        <v>53415.307</v>
      </c>
      <c r="E58" s="6">
        <v>53806</v>
      </c>
      <c r="F58" s="6">
        <v>20870</v>
      </c>
      <c r="G58" s="9">
        <f t="shared" si="2"/>
        <v>38.78749581831023</v>
      </c>
      <c r="H58" s="8">
        <f t="shared" si="3"/>
        <v>39.0711973255157</v>
      </c>
    </row>
    <row r="59" spans="1:8" ht="15.75" customHeight="1">
      <c r="A59" s="39" t="s">
        <v>52</v>
      </c>
      <c r="B59" s="40"/>
      <c r="C59" s="41"/>
      <c r="D59" s="6">
        <v>26620.528</v>
      </c>
      <c r="E59" s="6">
        <v>38270</v>
      </c>
      <c r="F59" s="6">
        <v>17205</v>
      </c>
      <c r="G59" s="9">
        <f t="shared" si="2"/>
        <v>44.956885288737915</v>
      </c>
      <c r="H59" s="8">
        <f t="shared" si="3"/>
        <v>64.63057381882132</v>
      </c>
    </row>
    <row r="60" spans="1:8" ht="15.75" customHeight="1">
      <c r="A60" s="39" t="s">
        <v>53</v>
      </c>
      <c r="B60" s="40"/>
      <c r="C60" s="41"/>
      <c r="D60" s="6">
        <v>11070.952</v>
      </c>
      <c r="E60" s="6">
        <v>3129</v>
      </c>
      <c r="F60" s="6">
        <v>7628</v>
      </c>
      <c r="G60" s="9">
        <f t="shared" si="2"/>
        <v>243.7839565356344</v>
      </c>
      <c r="H60" s="8">
        <f t="shared" si="3"/>
        <v>68.90103037209447</v>
      </c>
    </row>
    <row r="61" spans="1:8" ht="15.75" customHeight="1">
      <c r="A61" s="42" t="s">
        <v>54</v>
      </c>
      <c r="B61" s="43"/>
      <c r="C61" s="44"/>
      <c r="D61" s="10">
        <v>8148.748</v>
      </c>
      <c r="E61" s="10">
        <v>8652</v>
      </c>
      <c r="F61" s="10">
        <v>15537</v>
      </c>
      <c r="G61" s="26">
        <f t="shared" si="2"/>
        <v>179.5769764216366</v>
      </c>
      <c r="H61" s="27">
        <f t="shared" si="3"/>
        <v>190.66732705441376</v>
      </c>
    </row>
    <row r="62" spans="1:8" ht="15.75" customHeight="1">
      <c r="A62" s="49" t="s">
        <v>55</v>
      </c>
      <c r="B62" s="50"/>
      <c r="C62" s="51"/>
      <c r="D62" s="6">
        <v>3519.92</v>
      </c>
      <c r="E62" s="6">
        <v>2156</v>
      </c>
      <c r="F62" s="6">
        <v>10941</v>
      </c>
      <c r="G62" s="12">
        <f t="shared" si="2"/>
        <v>507.46753246753246</v>
      </c>
      <c r="H62" s="28">
        <f t="shared" si="3"/>
        <v>310.8309279756358</v>
      </c>
    </row>
    <row r="63" spans="1:8" ht="15.75" customHeight="1">
      <c r="A63" s="39" t="s">
        <v>56</v>
      </c>
      <c r="B63" s="40"/>
      <c r="C63" s="41"/>
      <c r="D63" s="6">
        <v>7621.826</v>
      </c>
      <c r="E63" s="6">
        <v>2501</v>
      </c>
      <c r="F63" s="6">
        <v>39514</v>
      </c>
      <c r="G63" s="7">
        <f t="shared" si="2"/>
        <v>1579.9280287884847</v>
      </c>
      <c r="H63" s="8">
        <f t="shared" si="3"/>
        <v>518.4321972188816</v>
      </c>
    </row>
    <row r="64" spans="1:8" ht="15.75" customHeight="1">
      <c r="A64" s="39" t="s">
        <v>57</v>
      </c>
      <c r="B64" s="40"/>
      <c r="C64" s="41"/>
      <c r="D64" s="6">
        <v>1366.5</v>
      </c>
      <c r="E64" s="6">
        <v>262766</v>
      </c>
      <c r="F64" s="6">
        <v>24499</v>
      </c>
      <c r="G64" s="7">
        <f>F64/E64*100</f>
        <v>9.323504562995213</v>
      </c>
      <c r="H64" s="29">
        <f>F64/D64*100</f>
        <v>1792.8283937065494</v>
      </c>
    </row>
    <row r="65" spans="1:8" ht="15.75" customHeight="1">
      <c r="A65" s="39" t="s">
        <v>58</v>
      </c>
      <c r="B65" s="40"/>
      <c r="C65" s="41"/>
      <c r="D65" s="6">
        <v>2756.131</v>
      </c>
      <c r="E65" s="6">
        <v>9900</v>
      </c>
      <c r="F65" s="6">
        <v>26864</v>
      </c>
      <c r="G65" s="7">
        <f t="shared" si="2"/>
        <v>271.3535353535354</v>
      </c>
      <c r="H65" s="8">
        <f t="shared" si="3"/>
        <v>974.699678643722</v>
      </c>
    </row>
    <row r="66" spans="1:8" ht="15.75" customHeight="1">
      <c r="A66" s="39" t="s">
        <v>59</v>
      </c>
      <c r="B66" s="40"/>
      <c r="C66" s="41"/>
      <c r="D66" s="6">
        <v>755.721</v>
      </c>
      <c r="E66" s="6">
        <v>19386</v>
      </c>
      <c r="F66" s="6">
        <v>8711</v>
      </c>
      <c r="G66" s="26">
        <f t="shared" si="2"/>
        <v>44.9344888063551</v>
      </c>
      <c r="H66" s="27">
        <f t="shared" si="3"/>
        <v>1152.6740688693314</v>
      </c>
    </row>
    <row r="67" spans="1:8" ht="15.75" customHeight="1">
      <c r="A67" s="49" t="s">
        <v>60</v>
      </c>
      <c r="B67" s="50"/>
      <c r="C67" s="51"/>
      <c r="D67" s="11">
        <v>13.28</v>
      </c>
      <c r="E67" s="11">
        <v>0</v>
      </c>
      <c r="F67" s="11">
        <v>101</v>
      </c>
      <c r="G67" s="30" t="s">
        <v>72</v>
      </c>
      <c r="H67" s="38">
        <f>F67/D67*100</f>
        <v>760.5421686746988</v>
      </c>
    </row>
    <row r="68" spans="1:8" ht="15.75" customHeight="1">
      <c r="A68" s="39" t="s">
        <v>61</v>
      </c>
      <c r="B68" s="40"/>
      <c r="C68" s="41"/>
      <c r="D68" s="6">
        <v>1329.804</v>
      </c>
      <c r="E68" s="6">
        <v>0</v>
      </c>
      <c r="F68" s="6">
        <v>89</v>
      </c>
      <c r="G68" s="30" t="s">
        <v>72</v>
      </c>
      <c r="H68" s="8">
        <f>F68/D68*100</f>
        <v>6.692715618241484</v>
      </c>
    </row>
    <row r="69" spans="1:8" ht="15.75" customHeight="1">
      <c r="A69" s="39" t="s">
        <v>62</v>
      </c>
      <c r="B69" s="40"/>
      <c r="C69" s="41"/>
      <c r="D69" s="6">
        <v>5846.856</v>
      </c>
      <c r="E69" s="6">
        <v>10237</v>
      </c>
      <c r="F69" s="6">
        <v>1561</v>
      </c>
      <c r="G69" s="7">
        <f>F69/E69*100</f>
        <v>15.248607990622254</v>
      </c>
      <c r="H69" s="8">
        <f t="shared" si="3"/>
        <v>26.698109206041675</v>
      </c>
    </row>
    <row r="70" spans="1:8" ht="15.75" customHeight="1">
      <c r="A70" s="39" t="s">
        <v>63</v>
      </c>
      <c r="B70" s="40"/>
      <c r="C70" s="41"/>
      <c r="D70" s="6">
        <v>95002.817</v>
      </c>
      <c r="E70" s="6">
        <v>23947</v>
      </c>
      <c r="F70" s="6">
        <v>24958</v>
      </c>
      <c r="G70" s="7">
        <f t="shared" si="2"/>
        <v>104.22182319288429</v>
      </c>
      <c r="H70" s="8">
        <f t="shared" si="3"/>
        <v>26.27079994901625</v>
      </c>
    </row>
    <row r="71" spans="1:8" ht="15.75" customHeight="1">
      <c r="A71" s="42" t="s">
        <v>64</v>
      </c>
      <c r="B71" s="43"/>
      <c r="C71" s="44"/>
      <c r="D71" s="10">
        <v>29417.302</v>
      </c>
      <c r="E71" s="10">
        <v>20810</v>
      </c>
      <c r="F71" s="10">
        <v>55075</v>
      </c>
      <c r="G71" s="31">
        <f t="shared" si="2"/>
        <v>264.65641518500723</v>
      </c>
      <c r="H71" s="27">
        <f t="shared" si="3"/>
        <v>187.21975251163414</v>
      </c>
    </row>
    <row r="72" spans="1:8" ht="15.75" customHeight="1">
      <c r="A72" s="39" t="s">
        <v>65</v>
      </c>
      <c r="B72" s="40"/>
      <c r="C72" s="41"/>
      <c r="D72" s="6">
        <v>60699.249</v>
      </c>
      <c r="E72" s="6">
        <v>36222</v>
      </c>
      <c r="F72" s="6">
        <v>37995</v>
      </c>
      <c r="G72" s="9">
        <f t="shared" si="2"/>
        <v>104.89481530561537</v>
      </c>
      <c r="H72" s="8">
        <f t="shared" si="3"/>
        <v>62.595502623104935</v>
      </c>
    </row>
    <row r="73" spans="1:8" ht="15.75" customHeight="1">
      <c r="A73" s="39" t="s">
        <v>66</v>
      </c>
      <c r="B73" s="40"/>
      <c r="C73" s="41"/>
      <c r="D73" s="6">
        <v>40415.148</v>
      </c>
      <c r="E73" s="6">
        <v>79276</v>
      </c>
      <c r="F73" s="6">
        <v>31375</v>
      </c>
      <c r="G73" s="7">
        <f t="shared" si="2"/>
        <v>39.57692113628337</v>
      </c>
      <c r="H73" s="8">
        <f t="shared" si="3"/>
        <v>77.63178301363637</v>
      </c>
    </row>
    <row r="74" spans="1:8" ht="15.75" customHeight="1">
      <c r="A74" s="39" t="s">
        <v>67</v>
      </c>
      <c r="B74" s="40"/>
      <c r="C74" s="41"/>
      <c r="D74" s="6">
        <v>80507.173</v>
      </c>
      <c r="E74" s="6">
        <v>50766</v>
      </c>
      <c r="F74" s="6">
        <v>66540</v>
      </c>
      <c r="G74" s="9">
        <f t="shared" si="2"/>
        <v>131.07197730764685</v>
      </c>
      <c r="H74" s="8">
        <f t="shared" si="3"/>
        <v>82.65102042522349</v>
      </c>
    </row>
    <row r="75" spans="1:8" ht="15.75" customHeight="1" thickBot="1">
      <c r="A75" s="39" t="s">
        <v>68</v>
      </c>
      <c r="B75" s="40"/>
      <c r="C75" s="41"/>
      <c r="D75" s="6">
        <v>86864.379</v>
      </c>
      <c r="E75" s="6">
        <v>100834</v>
      </c>
      <c r="F75" s="6">
        <v>139271</v>
      </c>
      <c r="G75" s="7">
        <f t="shared" si="2"/>
        <v>138.11908681595492</v>
      </c>
      <c r="H75" s="8">
        <f t="shared" si="3"/>
        <v>160.3315439577367</v>
      </c>
    </row>
    <row r="76" spans="1:8" ht="15.75" customHeight="1" thickBot="1" thickTop="1">
      <c r="A76" s="45" t="s">
        <v>69</v>
      </c>
      <c r="B76" s="46"/>
      <c r="C76" s="46"/>
      <c r="D76" s="32">
        <v>689533.649</v>
      </c>
      <c r="E76" s="32">
        <v>1004143</v>
      </c>
      <c r="F76" s="32">
        <v>748116</v>
      </c>
      <c r="G76" s="33">
        <f>F76/E76*100</f>
        <v>74.50293434301688</v>
      </c>
      <c r="H76" s="34">
        <f>F76/D76*100</f>
        <v>108.49593795530636</v>
      </c>
    </row>
    <row r="77" spans="1:8" ht="15.75" customHeight="1" thickBot="1" thickTop="1">
      <c r="A77" s="47" t="s">
        <v>70</v>
      </c>
      <c r="B77" s="48"/>
      <c r="C77" s="48"/>
      <c r="D77" s="16">
        <v>13248096.924999995</v>
      </c>
      <c r="E77" s="16">
        <v>14009427</v>
      </c>
      <c r="F77" s="16">
        <v>17323925</v>
      </c>
      <c r="G77" s="17">
        <f>F77/E77*100</f>
        <v>123.6590547207962</v>
      </c>
      <c r="H77" s="18">
        <f>F77/D77*100</f>
        <v>130.7653853838332</v>
      </c>
    </row>
    <row r="78" spans="1:8" ht="15" customHeight="1">
      <c r="A78" s="19" t="s">
        <v>43</v>
      </c>
      <c r="B78" s="2"/>
      <c r="C78" s="2"/>
      <c r="D78" s="2"/>
      <c r="E78" s="21"/>
      <c r="F78" s="21"/>
      <c r="G78" s="21"/>
      <c r="H78" s="21"/>
    </row>
    <row r="79" spans="1:2" ht="15" customHeight="1">
      <c r="A79" s="21" t="s">
        <v>77</v>
      </c>
      <c r="B79" s="35"/>
    </row>
  </sheetData>
  <sheetProtection/>
  <mergeCells count="81">
    <mergeCell ref="A1:H1"/>
    <mergeCell ref="D4:D5"/>
    <mergeCell ref="E4:E5"/>
    <mergeCell ref="F4:F5"/>
    <mergeCell ref="G4:G5"/>
    <mergeCell ref="H4:H5"/>
    <mergeCell ref="A5:B5"/>
    <mergeCell ref="A6:C6"/>
    <mergeCell ref="A7:C7"/>
    <mergeCell ref="A8:C8"/>
    <mergeCell ref="A9:C9"/>
    <mergeCell ref="A10:C10"/>
    <mergeCell ref="A22:C22"/>
    <mergeCell ref="A11:C11"/>
    <mergeCell ref="A12:C12"/>
    <mergeCell ref="A13:C13"/>
    <mergeCell ref="A14:C14"/>
    <mergeCell ref="A15:C15"/>
    <mergeCell ref="A16:C16"/>
    <mergeCell ref="A23:C23"/>
    <mergeCell ref="A24:C24"/>
    <mergeCell ref="A25:C25"/>
    <mergeCell ref="A26:C26"/>
    <mergeCell ref="A27:C27"/>
    <mergeCell ref="A17:C17"/>
    <mergeCell ref="A18:C18"/>
    <mergeCell ref="A19:C19"/>
    <mergeCell ref="A20:C20"/>
    <mergeCell ref="A21:C21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9:H49"/>
    <mergeCell ref="B50:C50"/>
    <mergeCell ref="D50:D51"/>
    <mergeCell ref="E50:E51"/>
    <mergeCell ref="F50:F51"/>
    <mergeCell ref="G50:G51"/>
    <mergeCell ref="H50:H51"/>
    <mergeCell ref="A51:B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6:C76"/>
    <mergeCell ref="A77:C77"/>
    <mergeCell ref="A73:C73"/>
    <mergeCell ref="A74:C74"/>
    <mergeCell ref="A75:C75"/>
  </mergeCells>
  <printOptions/>
  <pageMargins left="0.984251968503937" right="0.5905511811023623" top="0.984251968503937" bottom="0.984251968503937" header="0.5118110236220472" footer="0.5118110236220472"/>
  <pageSetup firstPageNumber="302" useFirstPageNumber="1" horizontalDpi="600" verticalDpi="600" orientation="portrait" paperSize="9" r:id="rId2"/>
  <headerFooter differentOddEven="1">
    <oddHeader>&amp;L&amp;"ＭＳ ゴシック,標準"Ⅱ　市町村税の納税
　３　　滞納整理の状況</oddHeader>
    <oddFooter>&amp;C&amp;"ＭＳ ゴシック,標準"&amp;9&amp;P</oddFooter>
    <evenFooter>&amp;C&amp;"ＭＳ ゴシック,標準"&amp;9&amp;P</evenFooter>
  </headerFooter>
  <rowBreaks count="1" manualBreakCount="1">
    <brk id="4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2013-03-03T09:38:26Z</cp:lastPrinted>
  <dcterms:created xsi:type="dcterms:W3CDTF">2010-03-17T02:24:56Z</dcterms:created>
  <dcterms:modified xsi:type="dcterms:W3CDTF">2013-03-03T09:38:32Z</dcterms:modified>
  <cp:category/>
  <cp:version/>
  <cp:contentType/>
  <cp:contentStatus/>
</cp:coreProperties>
</file>