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605" windowHeight="8550" activeTab="0"/>
  </bookViews>
  <sheets>
    <sheet name="1(4)第1表収入済額（国保税除く）の推移" sheetId="1" r:id="rId1"/>
  </sheets>
  <externalReferences>
    <externalReference r:id="rId4"/>
  </externalReferences>
  <definedNames>
    <definedName name="_xlnm.Print_Area" localSheetId="0">'1(4)第1表収入済額（国保税除く）の推移'!$A$1:$H$79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fullCalcOnLoad="1"/>
</workbook>
</file>

<file path=xl/sharedStrings.xml><?xml version="1.0" encoding="utf-8"?>
<sst xmlns="http://schemas.openxmlformats.org/spreadsheetml/2006/main" count="86" uniqueCount="78">
  <si>
    <t>　　</t>
  </si>
  <si>
    <t>第１表　収入済額（国民健康保険税除く）の推移</t>
  </si>
  <si>
    <t>（単位：千円）</t>
  </si>
  <si>
    <t>年度</t>
  </si>
  <si>
    <t>市町村名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</si>
  <si>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</si>
  <si>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</si>
  <si>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</si>
  <si>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</si>
  <si>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</si>
  <si>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</si>
  <si>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</si>
  <si>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</si>
  <si>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</si>
  <si>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</si>
  <si>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</si>
  <si>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</si>
  <si>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</si>
  <si>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</si>
  <si>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</si>
  <si>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</si>
  <si>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</si>
  <si>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</si>
  <si>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</si>
  <si>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</si>
  <si>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</si>
  <si>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</si>
  <si>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</si>
  <si>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</si>
  <si>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</si>
  <si>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</si>
  <si>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</si>
  <si>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</si>
  <si>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</si>
  <si>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</si>
  <si>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</si>
  <si>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</si>
  <si>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</si>
  <si>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</si>
  <si>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</si>
  <si>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</si>
  <si>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</si>
  <si>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</si>
  <si>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</si>
  <si>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市　　　計</t>
  </si>
  <si>
    <t>　資料　　「地方財政状況調」第６表</t>
  </si>
  <si>
    <t>市町村名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</si>
  <si>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</si>
  <si>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</si>
  <si>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</si>
  <si>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</si>
  <si>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</si>
  <si>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</si>
  <si>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</si>
  <si>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</si>
  <si>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</si>
  <si>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</si>
  <si>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</si>
  <si>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</si>
  <si>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</si>
  <si>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</si>
  <si>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</si>
  <si>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</si>
  <si>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</si>
  <si>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</si>
  <si>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</si>
  <si>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</si>
  <si>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</si>
  <si>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白岡町</t>
  </si>
  <si>
    <t>杉戸町</t>
  </si>
  <si>
    <t>松伏町</t>
  </si>
  <si>
    <t>町　村　計</t>
  </si>
  <si>
    <t>県　　　計</t>
  </si>
  <si>
    <t>２１年度</t>
  </si>
  <si>
    <t>２２年度</t>
  </si>
  <si>
    <t>２３年度</t>
  </si>
  <si>
    <t>伸長率
23/22(%)</t>
  </si>
  <si>
    <t>伸長率
23/21(%)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</si>
</sst>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_);[Red]\(#,##0\)"/>
    <numFmt numFmtId="180" formatCode="#,##0.0;[Red]\-#,##0.0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double"/>
      <bottom style="medium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5" fillId="0" borderId="0" xfId="60" applyFont="1">
      <alignment vertical="center"/>
      <protection/>
    </xf>
    <xf numFmtId="176" fontId="6" fillId="0" borderId="10" xfId="60" applyNumberFormat="1" applyFont="1" applyBorder="1">
      <alignment vertical="center"/>
      <protection/>
    </xf>
    <xf numFmtId="176" fontId="6" fillId="0" borderId="11" xfId="60" applyNumberFormat="1" applyFont="1" applyBorder="1">
      <alignment vertical="center"/>
      <protection/>
    </xf>
    <xf numFmtId="177" fontId="6" fillId="0" borderId="12" xfId="60" applyNumberFormat="1" applyFont="1" applyBorder="1">
      <alignment vertical="center"/>
      <protection/>
    </xf>
    <xf numFmtId="0" fontId="5" fillId="33" borderId="0" xfId="60" applyFont="1" applyFill="1">
      <alignment vertical="center"/>
      <protection/>
    </xf>
    <xf numFmtId="176" fontId="6" fillId="0" borderId="13" xfId="60" applyNumberFormat="1" applyFont="1" applyBorder="1">
      <alignment vertical="center"/>
      <protection/>
    </xf>
    <xf numFmtId="177" fontId="6" fillId="0" borderId="0" xfId="60" applyNumberFormat="1" applyFont="1" applyBorder="1">
      <alignment vertical="center"/>
      <protection/>
    </xf>
    <xf numFmtId="176" fontId="5" fillId="0" borderId="0" xfId="60" applyNumberFormat="1" applyFont="1">
      <alignment vertical="center"/>
      <protection/>
    </xf>
    <xf numFmtId="0" fontId="6" fillId="0" borderId="0" xfId="60" applyFont="1" applyBorder="1">
      <alignment vertical="center"/>
      <protection/>
    </xf>
    <xf numFmtId="179" fontId="6" fillId="0" borderId="0" xfId="60" applyNumberFormat="1" applyFont="1">
      <alignment vertical="center"/>
      <protection/>
    </xf>
    <xf numFmtId="0" fontId="6" fillId="0" borderId="0" xfId="60" applyFont="1">
      <alignment vertical="center"/>
      <protection/>
    </xf>
    <xf numFmtId="0" fontId="6" fillId="0" borderId="0" xfId="60" applyFont="1" applyAlignment="1">
      <alignment vertical="center"/>
      <protection/>
    </xf>
    <xf numFmtId="179" fontId="6" fillId="0" borderId="10" xfId="60" applyNumberFormat="1" applyFont="1" applyBorder="1">
      <alignment vertical="center"/>
      <protection/>
    </xf>
    <xf numFmtId="179" fontId="6" fillId="0" borderId="11" xfId="60" applyNumberFormat="1" applyFont="1" applyBorder="1">
      <alignment vertical="center"/>
      <protection/>
    </xf>
    <xf numFmtId="179" fontId="6" fillId="0" borderId="13" xfId="60" applyNumberFormat="1" applyFont="1" applyBorder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5" fillId="0" borderId="14" xfId="60" applyFont="1" applyBorder="1">
      <alignment vertical="center"/>
      <protection/>
    </xf>
    <xf numFmtId="0" fontId="7" fillId="0" borderId="15" xfId="60" applyFont="1" applyBorder="1" applyAlignment="1">
      <alignment horizontal="right" vertical="center"/>
      <protection/>
    </xf>
    <xf numFmtId="178" fontId="6" fillId="0" borderId="16" xfId="60" applyNumberFormat="1" applyFont="1" applyBorder="1">
      <alignment vertical="center"/>
      <protection/>
    </xf>
    <xf numFmtId="178" fontId="6" fillId="0" borderId="17" xfId="60" applyNumberFormat="1" applyFont="1" applyBorder="1">
      <alignment vertical="center"/>
      <protection/>
    </xf>
    <xf numFmtId="178" fontId="6" fillId="0" borderId="18" xfId="60" applyNumberFormat="1" applyFont="1" applyBorder="1">
      <alignment vertical="center"/>
      <protection/>
    </xf>
    <xf numFmtId="0" fontId="5" fillId="0" borderId="19" xfId="60" applyFont="1" applyBorder="1">
      <alignment vertical="center"/>
      <protection/>
    </xf>
    <xf numFmtId="177" fontId="6" fillId="0" borderId="11" xfId="60" applyNumberFormat="1" applyFont="1" applyBorder="1">
      <alignment vertical="center"/>
      <protection/>
    </xf>
    <xf numFmtId="176" fontId="6" fillId="0" borderId="20" xfId="60" applyNumberFormat="1" applyFont="1" applyBorder="1">
      <alignment vertical="center"/>
      <protection/>
    </xf>
    <xf numFmtId="178" fontId="6" fillId="0" borderId="21" xfId="60" applyNumberFormat="1" applyFont="1" applyBorder="1">
      <alignment vertical="center"/>
      <protection/>
    </xf>
    <xf numFmtId="176" fontId="6" fillId="0" borderId="22" xfId="60" applyNumberFormat="1" applyFont="1" applyBorder="1">
      <alignment vertical="center"/>
      <protection/>
    </xf>
    <xf numFmtId="178" fontId="6" fillId="0" borderId="23" xfId="60" applyNumberFormat="1" applyFont="1" applyBorder="1">
      <alignment vertical="center"/>
      <protection/>
    </xf>
    <xf numFmtId="176" fontId="6" fillId="0" borderId="24" xfId="60" applyNumberFormat="1" applyFont="1" applyBorder="1">
      <alignment vertical="center"/>
      <protection/>
    </xf>
    <xf numFmtId="179" fontId="6" fillId="0" borderId="12" xfId="60" applyNumberFormat="1" applyFont="1" applyBorder="1">
      <alignment vertical="center"/>
      <protection/>
    </xf>
    <xf numFmtId="177" fontId="6" fillId="0" borderId="25" xfId="60" applyNumberFormat="1" applyFont="1" applyBorder="1">
      <alignment vertical="center"/>
      <protection/>
    </xf>
    <xf numFmtId="178" fontId="6" fillId="0" borderId="26" xfId="60" applyNumberFormat="1" applyFont="1" applyBorder="1">
      <alignment vertical="center"/>
      <protection/>
    </xf>
    <xf numFmtId="178" fontId="6" fillId="0" borderId="27" xfId="60" applyNumberFormat="1" applyFont="1" applyBorder="1">
      <alignment vertical="center"/>
      <protection/>
    </xf>
    <xf numFmtId="177" fontId="6" fillId="0" borderId="20" xfId="60" applyNumberFormat="1" applyFont="1" applyBorder="1">
      <alignment vertical="center"/>
      <protection/>
    </xf>
    <xf numFmtId="177" fontId="6" fillId="0" borderId="28" xfId="60" applyNumberFormat="1" applyFont="1" applyBorder="1">
      <alignment vertical="center"/>
      <protection/>
    </xf>
    <xf numFmtId="177" fontId="6" fillId="0" borderId="29" xfId="60" applyNumberFormat="1" applyFont="1" applyBorder="1">
      <alignment vertical="center"/>
      <protection/>
    </xf>
    <xf numFmtId="177" fontId="6" fillId="0" borderId="19" xfId="60" applyNumberFormat="1" applyFont="1" applyBorder="1">
      <alignment vertical="center"/>
      <protection/>
    </xf>
    <xf numFmtId="177" fontId="6" fillId="0" borderId="30" xfId="60" applyNumberFormat="1" applyFont="1" applyBorder="1">
      <alignment vertical="center"/>
      <protection/>
    </xf>
    <xf numFmtId="179" fontId="6" fillId="0" borderId="29" xfId="60" applyNumberFormat="1" applyFont="1" applyBorder="1">
      <alignment vertical="center"/>
      <protection/>
    </xf>
    <xf numFmtId="179" fontId="6" fillId="0" borderId="28" xfId="60" applyNumberFormat="1" applyFont="1" applyBorder="1">
      <alignment vertical="center"/>
      <protection/>
    </xf>
    <xf numFmtId="177" fontId="6" fillId="0" borderId="13" xfId="60" applyNumberFormat="1" applyFont="1" applyBorder="1">
      <alignment vertical="center"/>
      <protection/>
    </xf>
    <xf numFmtId="177" fontId="6" fillId="0" borderId="10" xfId="60" applyNumberFormat="1" applyFont="1" applyBorder="1">
      <alignment vertical="center"/>
      <protection/>
    </xf>
    <xf numFmtId="0" fontId="5" fillId="0" borderId="31" xfId="60" applyFont="1" applyBorder="1">
      <alignment vertical="center"/>
      <protection/>
    </xf>
    <xf numFmtId="176" fontId="5" fillId="34" borderId="0" xfId="60" applyNumberFormat="1" applyFont="1" applyFill="1">
      <alignment vertical="center"/>
      <protection/>
    </xf>
    <xf numFmtId="176" fontId="5" fillId="0" borderId="12" xfId="60" applyNumberFormat="1" applyFont="1" applyFill="1" applyBorder="1">
      <alignment vertical="center"/>
      <protection/>
    </xf>
    <xf numFmtId="176" fontId="5" fillId="0" borderId="11" xfId="60" applyNumberFormat="1" applyFont="1" applyFill="1" applyBorder="1">
      <alignment vertical="center"/>
      <protection/>
    </xf>
    <xf numFmtId="0" fontId="5" fillId="33" borderId="0" xfId="60" applyFont="1" applyFill="1" applyBorder="1">
      <alignment vertical="center"/>
      <protection/>
    </xf>
    <xf numFmtId="176" fontId="6" fillId="33" borderId="0" xfId="60" applyNumberFormat="1" applyFont="1" applyFill="1" applyBorder="1">
      <alignment vertical="center"/>
      <protection/>
    </xf>
    <xf numFmtId="0" fontId="5" fillId="0" borderId="0" xfId="60" applyFont="1" applyBorder="1">
      <alignment vertical="center"/>
      <protection/>
    </xf>
    <xf numFmtId="0" fontId="5" fillId="0" borderId="0" xfId="60" applyFont="1" applyAlignment="1">
      <alignment vertical="center"/>
      <protection/>
    </xf>
    <xf numFmtId="0" fontId="6" fillId="0" borderId="32" xfId="60" applyFont="1" applyBorder="1" applyAlignment="1">
      <alignment horizontal="center" vertical="center"/>
      <protection/>
    </xf>
    <xf numFmtId="0" fontId="6" fillId="0" borderId="33" xfId="60" applyFont="1" applyBorder="1" applyAlignment="1">
      <alignment horizontal="center" vertical="center"/>
      <protection/>
    </xf>
    <xf numFmtId="0" fontId="6" fillId="0" borderId="32" xfId="60" applyFont="1" applyBorder="1" applyAlignment="1">
      <alignment horizontal="center" vertical="center" wrapText="1"/>
      <protection/>
    </xf>
    <xf numFmtId="0" fontId="6" fillId="0" borderId="33" xfId="60" applyFont="1" applyBorder="1" applyAlignment="1">
      <alignment horizontal="center" vertical="center" wrapText="1"/>
      <protection/>
    </xf>
    <xf numFmtId="0" fontId="6" fillId="0" borderId="26" xfId="60" applyFont="1" applyBorder="1" applyAlignment="1">
      <alignment horizontal="center" vertical="center" wrapText="1"/>
      <protection/>
    </xf>
    <xf numFmtId="0" fontId="6" fillId="0" borderId="27" xfId="60" applyFont="1" applyBorder="1" applyAlignment="1">
      <alignment horizontal="center" vertical="center" wrapText="1"/>
      <protection/>
    </xf>
    <xf numFmtId="0" fontId="7" fillId="0" borderId="34" xfId="60" applyFont="1" applyBorder="1" applyAlignment="1">
      <alignment horizontal="center" vertical="center"/>
      <protection/>
    </xf>
    <xf numFmtId="0" fontId="8" fillId="0" borderId="19" xfId="0" applyFont="1" applyBorder="1" applyAlignment="1">
      <alignment vertical="center"/>
    </xf>
    <xf numFmtId="0" fontId="6" fillId="0" borderId="35" xfId="60" applyFont="1" applyBorder="1" applyAlignment="1">
      <alignment horizontal="distributed" vertical="center"/>
      <protection/>
    </xf>
    <xf numFmtId="0" fontId="8" fillId="0" borderId="0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6" fillId="33" borderId="35" xfId="60" applyFont="1" applyFill="1" applyBorder="1" applyAlignment="1">
      <alignment horizontal="distributed" vertical="center"/>
      <protection/>
    </xf>
    <xf numFmtId="0" fontId="8" fillId="33" borderId="0" xfId="0" applyFont="1" applyFill="1" applyBorder="1" applyAlignment="1">
      <alignment vertical="center"/>
    </xf>
    <xf numFmtId="0" fontId="6" fillId="0" borderId="37" xfId="60" applyFont="1" applyBorder="1" applyAlignment="1">
      <alignment horizontal="distributed" vertical="center"/>
      <protection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6" fillId="0" borderId="40" xfId="60" applyFont="1" applyBorder="1" applyAlignment="1">
      <alignment horizontal="distributed" vertical="center"/>
      <protection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6" fillId="0" borderId="43" xfId="60" applyFont="1" applyBorder="1" applyAlignment="1">
      <alignment horizontal="center" vertical="center"/>
      <protection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6" fillId="0" borderId="0" xfId="60" applyFont="1" applyBorder="1" applyAlignment="1">
      <alignment horizontal="right" vertical="center"/>
      <protection/>
    </xf>
    <xf numFmtId="0" fontId="7" fillId="0" borderId="15" xfId="60" applyFont="1" applyBorder="1" applyAlignment="1">
      <alignment horizontal="right" vertical="center"/>
      <protection/>
    </xf>
    <xf numFmtId="0" fontId="7" fillId="0" borderId="46" xfId="60" applyFont="1" applyBorder="1" applyAlignment="1">
      <alignment horizontal="right" vertical="center"/>
      <protection/>
    </xf>
    <xf numFmtId="0" fontId="6" fillId="0" borderId="47" xfId="60" applyFont="1" applyBorder="1" applyAlignment="1">
      <alignment horizontal="center" vertical="center"/>
      <protection/>
    </xf>
    <xf numFmtId="0" fontId="8" fillId="0" borderId="22" xfId="0" applyFont="1" applyBorder="1" applyAlignment="1">
      <alignment vertical="center"/>
    </xf>
    <xf numFmtId="0" fontId="6" fillId="0" borderId="48" xfId="60" applyFont="1" applyBorder="1" applyAlignment="1">
      <alignment horizontal="center" vertical="center"/>
      <protection/>
    </xf>
    <xf numFmtId="0" fontId="8" fillId="0" borderId="24" xfId="0" applyFont="1" applyBorder="1" applyAlignment="1">
      <alignment vertical="center"/>
    </xf>
    <xf numFmtId="176" fontId="6" fillId="0" borderId="32" xfId="60" applyNumberFormat="1" applyFont="1" applyBorder="1">
      <alignment vertical="center"/>
      <protection/>
    </xf>
    <xf numFmtId="176" fontId="6" fillId="0" borderId="36" xfId="60" applyNumberFormat="1" applyFont="1" applyBorder="1">
      <alignment vertical="center"/>
      <protection/>
    </xf>
    <xf numFmtId="176" fontId="6" fillId="0" borderId="33" xfId="60" applyNumberFormat="1" applyFont="1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_第20表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19050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590550"/>
          <a:ext cx="8096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49</xdr:row>
      <xdr:rowOff>9525</xdr:rowOff>
    </xdr:from>
    <xdr:to>
      <xdr:col>3</xdr:col>
      <xdr:colOff>0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47625" y="9934575"/>
          <a:ext cx="8001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19050</xdr:rowOff>
    </xdr:from>
    <xdr:to>
      <xdr:col>3</xdr:col>
      <xdr:colOff>0</xdr:colOff>
      <xdr:row>5</xdr:row>
      <xdr:rowOff>0</xdr:rowOff>
    </xdr:to>
    <xdr:sp>
      <xdr:nvSpPr>
        <xdr:cNvPr id="3" name="Line 1"/>
        <xdr:cNvSpPr>
          <a:spLocks/>
        </xdr:cNvSpPr>
      </xdr:nvSpPr>
      <xdr:spPr>
        <a:xfrm flipH="1" flipV="1">
          <a:off x="38100" y="590550"/>
          <a:ext cx="8096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49</xdr:row>
      <xdr:rowOff>9525</xdr:rowOff>
    </xdr:from>
    <xdr:to>
      <xdr:col>3</xdr:col>
      <xdr:colOff>0</xdr:colOff>
      <xdr:row>51</xdr:row>
      <xdr:rowOff>0</xdr:rowOff>
    </xdr:to>
    <xdr:sp>
      <xdr:nvSpPr>
        <xdr:cNvPr id="4" name="Line 2"/>
        <xdr:cNvSpPr>
          <a:spLocks/>
        </xdr:cNvSpPr>
      </xdr:nvSpPr>
      <xdr:spPr>
        <a:xfrm flipH="1" flipV="1">
          <a:off x="47625" y="9934575"/>
          <a:ext cx="8001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8168;&#12305;1(3)&#34920;01&#12539;&#34920;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3)-1"/>
      <sheetName val="(3)-2"/>
      <sheetName val="(1)県計"/>
      <sheetName val="(1)市計"/>
      <sheetName val="(1)町村計"/>
      <sheetName val="不要１"/>
      <sheetName val="不要２"/>
      <sheetName val="不要３"/>
      <sheetName val="不要４"/>
      <sheetName val="不要５"/>
      <sheetName val="不要６"/>
      <sheetName val="不要７"/>
      <sheetName val="不要８"/>
      <sheetName val="不要９"/>
      <sheetName val="不要１０"/>
      <sheetName val="不要１１"/>
      <sheetName val="以下不要"/>
      <sheetName val="(8)"/>
      <sheetName val="(9)"/>
      <sheetName val="(9)国保"/>
      <sheetName val="(10)"/>
      <sheetName val="(10)個人"/>
      <sheetName val="(10)国保"/>
      <sheetName val="帳票61 06(1)"/>
      <sheetName val="帳票61 06(2)"/>
      <sheetName val="(10)の資料"/>
      <sheetName val="(10)個人の資料"/>
      <sheetName val="(10)国保の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79"/>
  <sheetViews>
    <sheetView tabSelected="1" view="pageBreakPreview" zoomScaleSheetLayoutView="100" zoomScalePageLayoutView="0" workbookViewId="0" topLeftCell="A19">
      <selection activeCell="H2" sqref="H2"/>
    </sheetView>
  </sheetViews>
  <sheetFormatPr defaultColWidth="9.00390625" defaultRowHeight="15" customHeight="1"/>
  <cols>
    <col min="1" max="2" width="3.625" style="1" customWidth="1"/>
    <col min="3" max="3" width="3.875" style="1" customWidth="1"/>
    <col min="4" max="6" width="13.75390625" style="1" customWidth="1"/>
    <col min="7" max="8" width="12.875" style="1" customWidth="1"/>
    <col min="9" max="9" width="13.625" style="1" bestFit="1" customWidth="1"/>
    <col min="10" max="10" width="9.00390625" style="1" customWidth="1"/>
    <col min="11" max="12" width="11.75390625" style="1" customWidth="1"/>
    <col min="13" max="16384" width="9.00390625" style="1" customWidth="1"/>
  </cols>
  <sheetData>
    <row r="1" spans="1:8" ht="15" customHeight="1">
      <c r="A1" s="49" t="s">
        <v>0</v>
      </c>
      <c r="B1" s="49"/>
      <c r="C1" s="49"/>
      <c r="D1" s="49"/>
      <c r="E1" s="49"/>
      <c r="F1" s="49"/>
      <c r="G1" s="49"/>
      <c r="H1" s="49"/>
    </row>
    <row r="2" ht="15" customHeight="1">
      <c r="B2" s="1" t="s">
        <v>1</v>
      </c>
    </row>
    <row r="3" spans="1:8" ht="15" customHeight="1" thickBot="1">
      <c r="A3" s="16"/>
      <c r="B3" s="16"/>
      <c r="C3" s="16"/>
      <c r="D3" s="16"/>
      <c r="E3" s="16"/>
      <c r="F3" s="16"/>
      <c r="G3" s="16"/>
      <c r="H3" s="16" t="s">
        <v>2</v>
      </c>
    </row>
    <row r="4" spans="1:8" ht="15.75" customHeight="1">
      <c r="A4" s="17"/>
      <c r="B4" s="18"/>
      <c r="C4" s="18" t="s">
        <v>3</v>
      </c>
      <c r="D4" s="50" t="s">
        <v>73</v>
      </c>
      <c r="E4" s="50" t="s">
        <v>74</v>
      </c>
      <c r="F4" s="50" t="s">
        <v>75</v>
      </c>
      <c r="G4" s="52" t="s">
        <v>76</v>
      </c>
      <c r="H4" s="54" t="s">
        <v>77</v>
      </c>
    </row>
    <row r="5" spans="1:8" ht="15.75" customHeight="1" thickBot="1">
      <c r="A5" s="56" t="s">
        <v>4</v>
      </c>
      <c r="B5" s="57"/>
      <c r="C5" s="22"/>
      <c r="D5" s="51"/>
      <c r="E5" s="51"/>
      <c r="F5" s="51"/>
      <c r="G5" s="53"/>
      <c r="H5" s="55"/>
    </row>
    <row r="6" spans="1:8" ht="15.75" customHeight="1">
      <c r="A6" s="58" t="s">
        <v>5</v>
      </c>
      <c r="B6" s="59"/>
      <c r="C6" s="60"/>
      <c r="D6" s="3">
        <v>216469743</v>
      </c>
      <c r="E6" s="3">
        <v>216550570</v>
      </c>
      <c r="F6" s="79">
        <v>217599558</v>
      </c>
      <c r="G6" s="30">
        <v>100.48440786833301</v>
      </c>
      <c r="H6" s="31">
        <v>100.5219274455368</v>
      </c>
    </row>
    <row r="7" spans="1:8" ht="15.75" customHeight="1">
      <c r="A7" s="58" t="s">
        <v>6</v>
      </c>
      <c r="B7" s="59"/>
      <c r="C7" s="60"/>
      <c r="D7" s="3">
        <v>52940923</v>
      </c>
      <c r="E7" s="3">
        <v>52670887</v>
      </c>
      <c r="F7" s="3">
        <v>53770054</v>
      </c>
      <c r="G7" s="4">
        <v>102.08685872330192</v>
      </c>
      <c r="H7" s="20">
        <v>101.56614383168197</v>
      </c>
    </row>
    <row r="8" spans="1:8" ht="15.75" customHeight="1">
      <c r="A8" s="58" t="s">
        <v>7</v>
      </c>
      <c r="B8" s="59"/>
      <c r="C8" s="60"/>
      <c r="D8" s="3">
        <v>30218823</v>
      </c>
      <c r="E8" s="3">
        <v>29559838</v>
      </c>
      <c r="F8" s="3">
        <v>29687114</v>
      </c>
      <c r="G8" s="4">
        <v>100.43057069527919</v>
      </c>
      <c r="H8" s="20">
        <v>98.24047084825243</v>
      </c>
    </row>
    <row r="9" spans="1:13" s="5" customFormat="1" ht="15.75" customHeight="1">
      <c r="A9" s="61" t="s">
        <v>8</v>
      </c>
      <c r="B9" s="62"/>
      <c r="C9" s="62"/>
      <c r="D9" s="44">
        <v>89375327</v>
      </c>
      <c r="E9" s="45">
        <v>87883388</v>
      </c>
      <c r="F9" s="80">
        <v>87925466</v>
      </c>
      <c r="G9" s="4">
        <v>100.04787935576631</v>
      </c>
      <c r="H9" s="20">
        <v>98.3777838373671</v>
      </c>
      <c r="J9" s="46"/>
      <c r="K9" s="47"/>
      <c r="L9" s="47"/>
      <c r="M9" s="46"/>
    </row>
    <row r="10" spans="1:13" ht="15.75" customHeight="1">
      <c r="A10" s="63" t="s">
        <v>9</v>
      </c>
      <c r="B10" s="64"/>
      <c r="C10" s="65"/>
      <c r="D10" s="6">
        <v>10877511</v>
      </c>
      <c r="E10" s="6">
        <v>10546837</v>
      </c>
      <c r="F10" s="3">
        <v>10651589</v>
      </c>
      <c r="G10" s="4">
        <v>100.9932077266388</v>
      </c>
      <c r="H10" s="20">
        <v>97.92303588569114</v>
      </c>
      <c r="J10" s="48"/>
      <c r="K10" s="47"/>
      <c r="L10" s="47"/>
      <c r="M10" s="48"/>
    </row>
    <row r="11" spans="1:8" ht="15.75" customHeight="1">
      <c r="A11" s="66" t="s">
        <v>10</v>
      </c>
      <c r="B11" s="67"/>
      <c r="C11" s="68"/>
      <c r="D11" s="2">
        <v>9111904</v>
      </c>
      <c r="E11" s="2">
        <v>9000952</v>
      </c>
      <c r="F11" s="2">
        <v>8936946</v>
      </c>
      <c r="G11" s="34">
        <v>99.28889744107067</v>
      </c>
      <c r="H11" s="19">
        <v>98.0798963641408</v>
      </c>
    </row>
    <row r="12" spans="1:12" ht="15.75" customHeight="1">
      <c r="A12" s="58" t="s">
        <v>11</v>
      </c>
      <c r="B12" s="59"/>
      <c r="C12" s="60"/>
      <c r="D12" s="3">
        <v>52542358</v>
      </c>
      <c r="E12" s="3">
        <v>51375106</v>
      </c>
      <c r="F12" s="3">
        <v>50949275</v>
      </c>
      <c r="G12" s="4">
        <v>99.17113358364652</v>
      </c>
      <c r="H12" s="20">
        <v>96.96800246384069</v>
      </c>
      <c r="K12" s="43"/>
      <c r="L12" s="43"/>
    </row>
    <row r="13" spans="1:8" ht="15.75" customHeight="1">
      <c r="A13" s="58" t="s">
        <v>12</v>
      </c>
      <c r="B13" s="59"/>
      <c r="C13" s="60"/>
      <c r="D13" s="3">
        <v>12209512</v>
      </c>
      <c r="E13" s="3">
        <v>11783121</v>
      </c>
      <c r="F13" s="3">
        <v>11883812</v>
      </c>
      <c r="G13" s="4">
        <v>100.85453590776162</v>
      </c>
      <c r="H13" s="20">
        <v>97.33240771621338</v>
      </c>
    </row>
    <row r="14" spans="1:8" ht="15.75" customHeight="1">
      <c r="A14" s="58" t="s">
        <v>13</v>
      </c>
      <c r="B14" s="59"/>
      <c r="C14" s="60"/>
      <c r="D14" s="3">
        <v>15866127</v>
      </c>
      <c r="E14" s="3">
        <v>15562703</v>
      </c>
      <c r="F14" s="3">
        <v>15414853</v>
      </c>
      <c r="G14" s="4">
        <v>99.0499722316875</v>
      </c>
      <c r="H14" s="20">
        <v>97.15573939374114</v>
      </c>
    </row>
    <row r="15" spans="1:8" ht="15.75" customHeight="1">
      <c r="A15" s="63" t="s">
        <v>14</v>
      </c>
      <c r="B15" s="64"/>
      <c r="C15" s="65"/>
      <c r="D15" s="6">
        <v>10575299</v>
      </c>
      <c r="E15" s="6">
        <v>10478116</v>
      </c>
      <c r="F15" s="6">
        <v>10753497</v>
      </c>
      <c r="G15" s="35">
        <v>102.62815376352007</v>
      </c>
      <c r="H15" s="21">
        <v>101.6850398272427</v>
      </c>
    </row>
    <row r="16" spans="1:8" ht="15.75" customHeight="1">
      <c r="A16" s="66" t="s">
        <v>15</v>
      </c>
      <c r="B16" s="67"/>
      <c r="C16" s="68"/>
      <c r="D16" s="2">
        <v>12133487</v>
      </c>
      <c r="E16" s="2">
        <v>12213730</v>
      </c>
      <c r="F16" s="3">
        <v>12378467</v>
      </c>
      <c r="G16" s="4">
        <v>101.34878534239743</v>
      </c>
      <c r="H16" s="20">
        <v>102.01904036325253</v>
      </c>
    </row>
    <row r="17" spans="1:8" ht="15.75" customHeight="1">
      <c r="A17" s="58" t="s">
        <v>16</v>
      </c>
      <c r="B17" s="59"/>
      <c r="C17" s="60"/>
      <c r="D17" s="3">
        <v>27814396</v>
      </c>
      <c r="E17" s="3">
        <v>27349784</v>
      </c>
      <c r="F17" s="3">
        <v>27356628</v>
      </c>
      <c r="G17" s="4">
        <v>100.02502396362618</v>
      </c>
      <c r="H17" s="20">
        <v>98.3542047794243</v>
      </c>
    </row>
    <row r="18" spans="1:8" ht="15.75" customHeight="1">
      <c r="A18" s="58" t="s">
        <v>17</v>
      </c>
      <c r="B18" s="59"/>
      <c r="C18" s="60"/>
      <c r="D18" s="3">
        <v>22853179</v>
      </c>
      <c r="E18" s="3">
        <v>22833903</v>
      </c>
      <c r="F18" s="3">
        <v>22208359</v>
      </c>
      <c r="G18" s="4">
        <v>97.26045958940966</v>
      </c>
      <c r="H18" s="20">
        <v>97.17842318567584</v>
      </c>
    </row>
    <row r="19" spans="1:8" ht="15.75" customHeight="1">
      <c r="A19" s="58" t="s">
        <v>18</v>
      </c>
      <c r="B19" s="59"/>
      <c r="C19" s="60"/>
      <c r="D19" s="3">
        <v>7804949</v>
      </c>
      <c r="E19" s="3">
        <v>7563635</v>
      </c>
      <c r="F19" s="3">
        <v>7618298</v>
      </c>
      <c r="G19" s="4">
        <v>100.72270806298825</v>
      </c>
      <c r="H19" s="20">
        <v>97.60855580222241</v>
      </c>
    </row>
    <row r="20" spans="1:8" ht="15.75" customHeight="1">
      <c r="A20" s="63" t="s">
        <v>19</v>
      </c>
      <c r="B20" s="64"/>
      <c r="C20" s="65"/>
      <c r="D20" s="6">
        <v>15132466</v>
      </c>
      <c r="E20" s="6">
        <v>14652371</v>
      </c>
      <c r="F20" s="3">
        <v>14623554</v>
      </c>
      <c r="G20" s="4">
        <v>99.8033287581921</v>
      </c>
      <c r="H20" s="20">
        <v>96.63695262887093</v>
      </c>
    </row>
    <row r="21" spans="1:8" ht="15.75" customHeight="1">
      <c r="A21" s="58" t="s">
        <v>20</v>
      </c>
      <c r="B21" s="59"/>
      <c r="C21" s="60"/>
      <c r="D21" s="3">
        <v>18592181</v>
      </c>
      <c r="E21" s="2">
        <v>18361380</v>
      </c>
      <c r="F21" s="2">
        <v>18605996</v>
      </c>
      <c r="G21" s="34">
        <v>101.33223101967282</v>
      </c>
      <c r="H21" s="19">
        <v>100.07430542979333</v>
      </c>
    </row>
    <row r="22" spans="1:8" ht="15.75" customHeight="1">
      <c r="A22" s="58" t="s">
        <v>21</v>
      </c>
      <c r="B22" s="59"/>
      <c r="C22" s="60"/>
      <c r="D22" s="3">
        <v>30562944</v>
      </c>
      <c r="E22" s="3">
        <v>29991443</v>
      </c>
      <c r="F22" s="3">
        <v>29844662</v>
      </c>
      <c r="G22" s="4">
        <v>99.51059040406959</v>
      </c>
      <c r="H22" s="20">
        <v>97.6498271894226</v>
      </c>
    </row>
    <row r="23" spans="1:8" ht="15.75" customHeight="1">
      <c r="A23" s="58" t="s">
        <v>22</v>
      </c>
      <c r="B23" s="59"/>
      <c r="C23" s="60"/>
      <c r="D23" s="3">
        <v>34096859</v>
      </c>
      <c r="E23" s="3">
        <v>33728429</v>
      </c>
      <c r="F23" s="3">
        <v>34534854</v>
      </c>
      <c r="G23" s="4">
        <v>102.390935551727</v>
      </c>
      <c r="H23" s="20">
        <v>101.28456113802153</v>
      </c>
    </row>
    <row r="24" spans="1:8" ht="15.75" customHeight="1">
      <c r="A24" s="58" t="s">
        <v>23</v>
      </c>
      <c r="B24" s="59"/>
      <c r="C24" s="60"/>
      <c r="D24" s="3">
        <v>45884957</v>
      </c>
      <c r="E24" s="3">
        <v>45249604</v>
      </c>
      <c r="F24" s="3">
        <v>45535601</v>
      </c>
      <c r="G24" s="4">
        <v>100.63204310031088</v>
      </c>
      <c r="H24" s="20">
        <v>99.23862628878567</v>
      </c>
    </row>
    <row r="25" spans="1:8" ht="15.75" customHeight="1">
      <c r="A25" s="63" t="s">
        <v>24</v>
      </c>
      <c r="B25" s="64"/>
      <c r="C25" s="65"/>
      <c r="D25" s="6">
        <v>11135194</v>
      </c>
      <c r="E25" s="6">
        <v>11003145</v>
      </c>
      <c r="F25" s="6">
        <v>10978083</v>
      </c>
      <c r="G25" s="35">
        <v>99.7722287582323</v>
      </c>
      <c r="H25" s="21">
        <v>98.58905915783775</v>
      </c>
    </row>
    <row r="26" spans="1:8" ht="15.75" customHeight="1">
      <c r="A26" s="58" t="s">
        <v>25</v>
      </c>
      <c r="B26" s="59"/>
      <c r="C26" s="60"/>
      <c r="D26" s="3">
        <v>26352637</v>
      </c>
      <c r="E26" s="2">
        <v>25910379</v>
      </c>
      <c r="F26" s="3">
        <v>26379660</v>
      </c>
      <c r="G26" s="4">
        <v>101.81116995625577</v>
      </c>
      <c r="H26" s="20">
        <v>100.10254381753143</v>
      </c>
    </row>
    <row r="27" spans="1:8" ht="15.75" customHeight="1">
      <c r="A27" s="58" t="s">
        <v>26</v>
      </c>
      <c r="B27" s="59"/>
      <c r="C27" s="60"/>
      <c r="D27" s="3">
        <v>21838138</v>
      </c>
      <c r="E27" s="3">
        <v>21199403</v>
      </c>
      <c r="F27" s="3">
        <v>21269651</v>
      </c>
      <c r="G27" s="4">
        <v>100.33136782200896</v>
      </c>
      <c r="H27" s="20">
        <v>97.39681560763101</v>
      </c>
    </row>
    <row r="28" spans="1:8" ht="15.75" customHeight="1">
      <c r="A28" s="58" t="s">
        <v>27</v>
      </c>
      <c r="B28" s="59"/>
      <c r="C28" s="60"/>
      <c r="D28" s="3">
        <v>20782769</v>
      </c>
      <c r="E28" s="3">
        <v>19950261</v>
      </c>
      <c r="F28" s="3">
        <v>20104139</v>
      </c>
      <c r="G28" s="4">
        <v>100.77130820494027</v>
      </c>
      <c r="H28" s="20">
        <v>96.73465070992225</v>
      </c>
    </row>
    <row r="29" spans="1:8" ht="15.75" customHeight="1">
      <c r="A29" s="63" t="s">
        <v>28</v>
      </c>
      <c r="B29" s="64"/>
      <c r="C29" s="65"/>
      <c r="D29" s="6">
        <v>10610519</v>
      </c>
      <c r="E29" s="6">
        <v>10405248</v>
      </c>
      <c r="F29" s="3">
        <v>10342554</v>
      </c>
      <c r="G29" s="4">
        <v>99.39747711923829</v>
      </c>
      <c r="H29" s="20">
        <v>97.47453446904906</v>
      </c>
    </row>
    <row r="30" spans="1:8" ht="15.75" customHeight="1">
      <c r="A30" s="58" t="s">
        <v>29</v>
      </c>
      <c r="B30" s="59"/>
      <c r="C30" s="60"/>
      <c r="D30" s="3">
        <v>14062884</v>
      </c>
      <c r="E30" s="2">
        <v>13737446</v>
      </c>
      <c r="F30" s="2">
        <v>13630283</v>
      </c>
      <c r="G30" s="34">
        <v>99.21992050050643</v>
      </c>
      <c r="H30" s="19">
        <v>96.92381022271107</v>
      </c>
    </row>
    <row r="31" spans="1:8" ht="15.75" customHeight="1">
      <c r="A31" s="58" t="s">
        <v>30</v>
      </c>
      <c r="B31" s="59"/>
      <c r="C31" s="60"/>
      <c r="D31" s="3">
        <v>22864806</v>
      </c>
      <c r="E31" s="3">
        <v>22406911</v>
      </c>
      <c r="F31" s="3">
        <v>22560431</v>
      </c>
      <c r="G31" s="4">
        <v>100.68514575703898</v>
      </c>
      <c r="H31" s="20">
        <v>98.66880567453754</v>
      </c>
    </row>
    <row r="32" spans="1:8" ht="15.75" customHeight="1">
      <c r="A32" s="58" t="s">
        <v>31</v>
      </c>
      <c r="B32" s="59"/>
      <c r="C32" s="60"/>
      <c r="D32" s="3">
        <v>10361292</v>
      </c>
      <c r="E32" s="3">
        <v>10149533</v>
      </c>
      <c r="F32" s="3">
        <v>10193800</v>
      </c>
      <c r="G32" s="4">
        <v>100.43614814592947</v>
      </c>
      <c r="H32" s="20">
        <v>98.38348344974739</v>
      </c>
    </row>
    <row r="33" spans="1:8" ht="15.75" customHeight="1">
      <c r="A33" s="58" t="s">
        <v>32</v>
      </c>
      <c r="B33" s="59"/>
      <c r="C33" s="60"/>
      <c r="D33" s="3">
        <v>21650508</v>
      </c>
      <c r="E33" s="3">
        <v>21427936</v>
      </c>
      <c r="F33" s="3">
        <v>21422788</v>
      </c>
      <c r="G33" s="4">
        <v>99.97597528758719</v>
      </c>
      <c r="H33" s="20">
        <v>98.94820019927477</v>
      </c>
    </row>
    <row r="34" spans="1:8" ht="15.75" customHeight="1">
      <c r="A34" s="63" t="s">
        <v>33</v>
      </c>
      <c r="B34" s="64"/>
      <c r="C34" s="65"/>
      <c r="D34" s="6">
        <v>8904900</v>
      </c>
      <c r="E34" s="6">
        <v>8709189</v>
      </c>
      <c r="F34" s="6">
        <v>8227939</v>
      </c>
      <c r="G34" s="35">
        <v>94.47422716397588</v>
      </c>
      <c r="H34" s="21">
        <v>92.39788206493054</v>
      </c>
    </row>
    <row r="35" spans="1:8" ht="15.75" customHeight="1">
      <c r="A35" s="58" t="s">
        <v>34</v>
      </c>
      <c r="B35" s="59"/>
      <c r="C35" s="60"/>
      <c r="D35" s="3">
        <v>14450446</v>
      </c>
      <c r="E35" s="2">
        <v>14310790</v>
      </c>
      <c r="F35" s="3">
        <v>14830059</v>
      </c>
      <c r="G35" s="4">
        <v>103.62851386960467</v>
      </c>
      <c r="H35" s="20">
        <v>102.62699850232997</v>
      </c>
    </row>
    <row r="36" spans="1:8" ht="15.75" customHeight="1">
      <c r="A36" s="58" t="s">
        <v>35</v>
      </c>
      <c r="B36" s="59"/>
      <c r="C36" s="60"/>
      <c r="D36" s="3">
        <v>13785082</v>
      </c>
      <c r="E36" s="3">
        <v>13467165</v>
      </c>
      <c r="F36" s="3">
        <v>13505750</v>
      </c>
      <c r="G36" s="4">
        <v>100.28651167487739</v>
      </c>
      <c r="H36" s="20">
        <v>97.97366457450163</v>
      </c>
    </row>
    <row r="37" spans="1:8" ht="15.75" customHeight="1">
      <c r="A37" s="58" t="s">
        <v>36</v>
      </c>
      <c r="B37" s="59"/>
      <c r="C37" s="60"/>
      <c r="D37" s="3">
        <v>19114890</v>
      </c>
      <c r="E37" s="3">
        <v>19351693</v>
      </c>
      <c r="F37" s="3">
        <v>19695106</v>
      </c>
      <c r="G37" s="4">
        <v>101.77458892097968</v>
      </c>
      <c r="H37" s="20">
        <v>103.03541375336192</v>
      </c>
    </row>
    <row r="38" spans="1:8" ht="15.75" customHeight="1">
      <c r="A38" s="58" t="s">
        <v>37</v>
      </c>
      <c r="B38" s="59"/>
      <c r="C38" s="60"/>
      <c r="D38" s="3">
        <v>8130051</v>
      </c>
      <c r="E38" s="3">
        <v>8142707</v>
      </c>
      <c r="F38" s="3">
        <v>7978365</v>
      </c>
      <c r="G38" s="4">
        <v>97.98172769817212</v>
      </c>
      <c r="H38" s="20">
        <v>98.1342552463693</v>
      </c>
    </row>
    <row r="39" spans="1:8" ht="15.75" customHeight="1">
      <c r="A39" s="63" t="s">
        <v>38</v>
      </c>
      <c r="B39" s="64"/>
      <c r="C39" s="65"/>
      <c r="D39" s="6">
        <v>13626392</v>
      </c>
      <c r="E39" s="6">
        <v>13368210</v>
      </c>
      <c r="F39" s="3">
        <v>13162640</v>
      </c>
      <c r="G39" s="4">
        <v>98.46224737642511</v>
      </c>
      <c r="H39" s="20">
        <v>96.5966632986927</v>
      </c>
    </row>
    <row r="40" spans="1:8" ht="15.75" customHeight="1">
      <c r="A40" s="58" t="s">
        <v>39</v>
      </c>
      <c r="B40" s="59"/>
      <c r="C40" s="60"/>
      <c r="D40" s="3">
        <v>6624099</v>
      </c>
      <c r="E40" s="2">
        <v>6446899</v>
      </c>
      <c r="F40" s="2">
        <v>6458711</v>
      </c>
      <c r="G40" s="34">
        <v>100.18321987051448</v>
      </c>
      <c r="H40" s="19">
        <v>97.50323779883121</v>
      </c>
    </row>
    <row r="41" spans="1:8" ht="15.75" customHeight="1">
      <c r="A41" s="58" t="s">
        <v>40</v>
      </c>
      <c r="B41" s="59"/>
      <c r="C41" s="60"/>
      <c r="D41" s="3">
        <v>9998238</v>
      </c>
      <c r="E41" s="3">
        <v>9644506</v>
      </c>
      <c r="F41" s="3">
        <v>9614964</v>
      </c>
      <c r="G41" s="4">
        <v>99.6936908951065</v>
      </c>
      <c r="H41" s="20">
        <v>96.1665845521981</v>
      </c>
    </row>
    <row r="42" spans="1:8" ht="15.75" customHeight="1">
      <c r="A42" s="58" t="s">
        <v>41</v>
      </c>
      <c r="B42" s="59"/>
      <c r="C42" s="60"/>
      <c r="D42" s="3">
        <v>8294208</v>
      </c>
      <c r="E42" s="3">
        <v>8089610</v>
      </c>
      <c r="F42" s="3">
        <v>7993968</v>
      </c>
      <c r="G42" s="4">
        <v>98.81771803585092</v>
      </c>
      <c r="H42" s="20">
        <v>96.3801245399199</v>
      </c>
    </row>
    <row r="43" spans="1:8" ht="15.75" customHeight="1">
      <c r="A43" s="58" t="s">
        <v>42</v>
      </c>
      <c r="B43" s="59"/>
      <c r="C43" s="60"/>
      <c r="D43" s="3">
        <v>8761689</v>
      </c>
      <c r="E43" s="3">
        <v>8581009</v>
      </c>
      <c r="F43" s="3">
        <v>8681573</v>
      </c>
      <c r="G43" s="4">
        <v>101.17193677340275</v>
      </c>
      <c r="H43" s="20">
        <v>99.08561009184417</v>
      </c>
    </row>
    <row r="44" spans="1:8" ht="15.75" customHeight="1" thickBot="1">
      <c r="A44" s="58" t="s">
        <v>43</v>
      </c>
      <c r="B44" s="59"/>
      <c r="C44" s="60"/>
      <c r="D44" s="3">
        <v>15236657</v>
      </c>
      <c r="E44" s="3">
        <v>14883435</v>
      </c>
      <c r="F44" s="3">
        <v>15167043</v>
      </c>
      <c r="G44" s="4">
        <v>101.90552785697658</v>
      </c>
      <c r="H44" s="20">
        <v>99.54311500219504</v>
      </c>
    </row>
    <row r="45" spans="1:9" ht="15.75" customHeight="1" thickBot="1" thickTop="1">
      <c r="A45" s="69" t="s">
        <v>44</v>
      </c>
      <c r="B45" s="70"/>
      <c r="C45" s="71"/>
      <c r="D45" s="24">
        <f>SUM(D6:D44)</f>
        <v>1001648344</v>
      </c>
      <c r="E45" s="28">
        <f>SUM(E6:E44)</f>
        <v>988541272</v>
      </c>
      <c r="F45" s="28">
        <v>992476090</v>
      </c>
      <c r="G45" s="33">
        <v>100.39804286492146</v>
      </c>
      <c r="H45" s="25">
        <v>99.08428401494966</v>
      </c>
      <c r="I45" s="8"/>
    </row>
    <row r="46" spans="1:8" ht="15" customHeight="1">
      <c r="A46" s="9" t="s">
        <v>45</v>
      </c>
      <c r="B46" s="16"/>
      <c r="C46" s="16"/>
      <c r="D46" s="16"/>
      <c r="E46" s="10"/>
      <c r="F46" s="10"/>
      <c r="G46" s="10"/>
      <c r="H46" s="11"/>
    </row>
    <row r="47" spans="1:8" ht="15" customHeight="1">
      <c r="A47" s="11"/>
      <c r="B47" s="12"/>
      <c r="C47" s="12"/>
      <c r="D47" s="11"/>
      <c r="E47" s="11"/>
      <c r="F47" s="11"/>
      <c r="G47" s="11"/>
      <c r="H47" s="11"/>
    </row>
    <row r="48" spans="1:8" ht="30" customHeight="1">
      <c r="A48" s="11"/>
      <c r="B48" s="12"/>
      <c r="C48" s="12"/>
      <c r="D48" s="11"/>
      <c r="E48" s="11"/>
      <c r="F48" s="11"/>
      <c r="G48" s="11"/>
      <c r="H48" s="11"/>
    </row>
    <row r="49" spans="1:8" ht="15" customHeight="1" thickBot="1">
      <c r="A49" s="72" t="s">
        <v>2</v>
      </c>
      <c r="B49" s="72"/>
      <c r="C49" s="72"/>
      <c r="D49" s="72"/>
      <c r="E49" s="72"/>
      <c r="F49" s="72"/>
      <c r="G49" s="72"/>
      <c r="H49" s="72"/>
    </row>
    <row r="50" spans="1:8" ht="15.75" customHeight="1">
      <c r="A50" s="17"/>
      <c r="B50" s="73" t="s">
        <v>3</v>
      </c>
      <c r="C50" s="74"/>
      <c r="D50" s="50" t="s">
        <v>73</v>
      </c>
      <c r="E50" s="50" t="s">
        <v>74</v>
      </c>
      <c r="F50" s="50" t="s">
        <v>75</v>
      </c>
      <c r="G50" s="52" t="s">
        <v>76</v>
      </c>
      <c r="H50" s="54" t="s">
        <v>77</v>
      </c>
    </row>
    <row r="51" spans="1:8" ht="15.75" customHeight="1" thickBot="1">
      <c r="A51" s="56" t="s">
        <v>46</v>
      </c>
      <c r="B51" s="57"/>
      <c r="C51" s="42"/>
      <c r="D51" s="51"/>
      <c r="E51" s="51"/>
      <c r="F51" s="51"/>
      <c r="G51" s="53"/>
      <c r="H51" s="55"/>
    </row>
    <row r="52" spans="1:8" ht="15.75" customHeight="1">
      <c r="A52" s="58" t="s">
        <v>47</v>
      </c>
      <c r="B52" s="59"/>
      <c r="C52" s="60"/>
      <c r="D52" s="14">
        <v>5284375</v>
      </c>
      <c r="E52" s="29">
        <v>5188126</v>
      </c>
      <c r="F52" s="14">
        <v>5216003</v>
      </c>
      <c r="G52" s="23">
        <v>100.53732311050271</v>
      </c>
      <c r="H52" s="20">
        <v>98.7061478415139</v>
      </c>
    </row>
    <row r="53" spans="1:8" ht="15.75" customHeight="1">
      <c r="A53" s="58" t="s">
        <v>48</v>
      </c>
      <c r="B53" s="59"/>
      <c r="C53" s="60"/>
      <c r="D53" s="14">
        <v>7392068</v>
      </c>
      <c r="E53" s="29">
        <v>7411418</v>
      </c>
      <c r="F53" s="14">
        <v>7460470</v>
      </c>
      <c r="G53" s="23">
        <v>100.66184365798824</v>
      </c>
      <c r="H53" s="20">
        <v>100.92534321924526</v>
      </c>
    </row>
    <row r="54" spans="1:8" ht="15.75" customHeight="1">
      <c r="A54" s="58" t="s">
        <v>49</v>
      </c>
      <c r="B54" s="59"/>
      <c r="C54" s="60"/>
      <c r="D54" s="14">
        <v>3883397</v>
      </c>
      <c r="E54" s="29">
        <v>3746718</v>
      </c>
      <c r="F54" s="14">
        <v>3730274</v>
      </c>
      <c r="G54" s="23">
        <v>99.56110921611928</v>
      </c>
      <c r="H54" s="20">
        <v>96.0569831001054</v>
      </c>
    </row>
    <row r="55" spans="1:8" ht="15.75" customHeight="1">
      <c r="A55" s="58" t="s">
        <v>50</v>
      </c>
      <c r="B55" s="59"/>
      <c r="C55" s="60"/>
      <c r="D55" s="14">
        <v>1437315</v>
      </c>
      <c r="E55" s="29">
        <v>1377867</v>
      </c>
      <c r="F55" s="14">
        <v>1392589</v>
      </c>
      <c r="G55" s="23">
        <v>101.06846306646433</v>
      </c>
      <c r="H55" s="20">
        <v>96.88822561512265</v>
      </c>
    </row>
    <row r="56" spans="1:8" ht="15.75" customHeight="1">
      <c r="A56" s="63" t="s">
        <v>51</v>
      </c>
      <c r="B56" s="64"/>
      <c r="C56" s="65"/>
      <c r="D56" s="15">
        <v>2867533</v>
      </c>
      <c r="E56" s="38">
        <v>2924410</v>
      </c>
      <c r="F56" s="14">
        <v>2952485</v>
      </c>
      <c r="G56" s="23">
        <v>100.96002270543461</v>
      </c>
      <c r="H56" s="20">
        <v>102.96254655133872</v>
      </c>
    </row>
    <row r="57" spans="1:8" ht="15.75" customHeight="1">
      <c r="A57" s="66" t="s">
        <v>52</v>
      </c>
      <c r="B57" s="67"/>
      <c r="C57" s="68"/>
      <c r="D57" s="13">
        <v>2822644</v>
      </c>
      <c r="E57" s="39">
        <v>2821642</v>
      </c>
      <c r="F57" s="13">
        <v>2873280</v>
      </c>
      <c r="G57" s="41">
        <v>101.83006915831278</v>
      </c>
      <c r="H57" s="19">
        <v>101.79392087702168</v>
      </c>
    </row>
    <row r="58" spans="1:8" ht="15.75" customHeight="1">
      <c r="A58" s="58" t="s">
        <v>53</v>
      </c>
      <c r="B58" s="59"/>
      <c r="C58" s="60"/>
      <c r="D58" s="14">
        <v>3908713</v>
      </c>
      <c r="E58" s="29">
        <v>3927488</v>
      </c>
      <c r="F58" s="14">
        <v>3868173</v>
      </c>
      <c r="G58" s="23">
        <v>98.48974713608291</v>
      </c>
      <c r="H58" s="20">
        <v>98.96282996474798</v>
      </c>
    </row>
    <row r="59" spans="1:8" ht="15.75" customHeight="1">
      <c r="A59" s="58" t="s">
        <v>54</v>
      </c>
      <c r="B59" s="59"/>
      <c r="C59" s="60"/>
      <c r="D59" s="14">
        <v>3060975</v>
      </c>
      <c r="E59" s="29">
        <v>3090021</v>
      </c>
      <c r="F59" s="14">
        <v>3071489</v>
      </c>
      <c r="G59" s="23">
        <v>99.40026297555906</v>
      </c>
      <c r="H59" s="20">
        <v>100.3434853273875</v>
      </c>
    </row>
    <row r="60" spans="1:8" ht="15.75" customHeight="1">
      <c r="A60" s="58" t="s">
        <v>55</v>
      </c>
      <c r="B60" s="59"/>
      <c r="C60" s="60"/>
      <c r="D60" s="14">
        <v>2547116</v>
      </c>
      <c r="E60" s="29">
        <v>2436719</v>
      </c>
      <c r="F60" s="14">
        <v>2482279</v>
      </c>
      <c r="G60" s="23">
        <v>101.86972728492698</v>
      </c>
      <c r="H60" s="20">
        <v>97.45449363122842</v>
      </c>
    </row>
    <row r="61" spans="1:8" ht="15.75" customHeight="1">
      <c r="A61" s="63" t="s">
        <v>56</v>
      </c>
      <c r="B61" s="64"/>
      <c r="C61" s="65"/>
      <c r="D61" s="15">
        <v>1875370</v>
      </c>
      <c r="E61" s="38">
        <v>1762854</v>
      </c>
      <c r="F61" s="15">
        <v>1736693</v>
      </c>
      <c r="G61" s="40">
        <v>98.51598600905123</v>
      </c>
      <c r="H61" s="21">
        <v>92.6053525437647</v>
      </c>
    </row>
    <row r="62" spans="1:8" ht="15.75" customHeight="1">
      <c r="A62" s="66" t="s">
        <v>57</v>
      </c>
      <c r="B62" s="67"/>
      <c r="C62" s="68"/>
      <c r="D62" s="13">
        <v>1420907</v>
      </c>
      <c r="E62" s="39">
        <v>1372654</v>
      </c>
      <c r="F62" s="14">
        <v>1351868</v>
      </c>
      <c r="G62" s="23">
        <v>98.48570725033402</v>
      </c>
      <c r="H62" s="20">
        <v>95.14120206318921</v>
      </c>
    </row>
    <row r="63" spans="1:8" ht="15.75" customHeight="1">
      <c r="A63" s="58" t="s">
        <v>58</v>
      </c>
      <c r="B63" s="59"/>
      <c r="C63" s="60"/>
      <c r="D63" s="14">
        <v>1206197</v>
      </c>
      <c r="E63" s="29">
        <v>1129736</v>
      </c>
      <c r="F63" s="14">
        <v>1169852</v>
      </c>
      <c r="G63" s="23">
        <v>103.55091809059816</v>
      </c>
      <c r="H63" s="20">
        <v>96.98681061219685</v>
      </c>
    </row>
    <row r="64" spans="1:8" ht="15.75" customHeight="1">
      <c r="A64" s="58" t="s">
        <v>59</v>
      </c>
      <c r="B64" s="59"/>
      <c r="C64" s="60"/>
      <c r="D64" s="14">
        <v>1138122</v>
      </c>
      <c r="E64" s="29">
        <v>1308516</v>
      </c>
      <c r="F64" s="14">
        <v>1109203</v>
      </c>
      <c r="G64" s="23">
        <v>84.76801200749551</v>
      </c>
      <c r="H64" s="20">
        <v>97.4590597493063</v>
      </c>
    </row>
    <row r="65" spans="1:8" ht="15.75" customHeight="1">
      <c r="A65" s="58" t="s">
        <v>60</v>
      </c>
      <c r="B65" s="59"/>
      <c r="C65" s="60"/>
      <c r="D65" s="14">
        <v>928411</v>
      </c>
      <c r="E65" s="29">
        <v>884778</v>
      </c>
      <c r="F65" s="14">
        <v>898562</v>
      </c>
      <c r="G65" s="23">
        <v>101.55790492078238</v>
      </c>
      <c r="H65" s="20">
        <v>96.78493684370392</v>
      </c>
    </row>
    <row r="66" spans="1:8" ht="15.75" customHeight="1">
      <c r="A66" s="58" t="s">
        <v>61</v>
      </c>
      <c r="B66" s="59"/>
      <c r="C66" s="60"/>
      <c r="D66" s="15">
        <v>1318623</v>
      </c>
      <c r="E66" s="38">
        <v>1274738</v>
      </c>
      <c r="F66" s="14">
        <v>1310754</v>
      </c>
      <c r="G66" s="23">
        <v>102.82536489851249</v>
      </c>
      <c r="H66" s="20">
        <v>99.40324110833801</v>
      </c>
    </row>
    <row r="67" spans="1:8" ht="15.75" customHeight="1">
      <c r="A67" s="66" t="s">
        <v>62</v>
      </c>
      <c r="B67" s="67"/>
      <c r="C67" s="68"/>
      <c r="D67" s="13">
        <v>273068</v>
      </c>
      <c r="E67" s="39">
        <v>258117</v>
      </c>
      <c r="F67" s="13">
        <v>255527</v>
      </c>
      <c r="G67" s="41">
        <v>98.9965790707315</v>
      </c>
      <c r="H67" s="19">
        <v>93.57632531091157</v>
      </c>
    </row>
    <row r="68" spans="1:8" ht="15.75" customHeight="1">
      <c r="A68" s="58" t="s">
        <v>63</v>
      </c>
      <c r="B68" s="59"/>
      <c r="C68" s="60"/>
      <c r="D68" s="14">
        <v>2329681</v>
      </c>
      <c r="E68" s="29">
        <v>2078608</v>
      </c>
      <c r="F68" s="14">
        <v>2182529</v>
      </c>
      <c r="G68" s="23">
        <v>104.9995477742797</v>
      </c>
      <c r="H68" s="20">
        <v>93.68359874163029</v>
      </c>
    </row>
    <row r="69" spans="1:8" ht="15.75" customHeight="1">
      <c r="A69" s="58" t="s">
        <v>64</v>
      </c>
      <c r="B69" s="59"/>
      <c r="C69" s="60"/>
      <c r="D69" s="14">
        <v>2025787</v>
      </c>
      <c r="E69" s="29">
        <v>1792134</v>
      </c>
      <c r="F69" s="14">
        <v>1796518</v>
      </c>
      <c r="G69" s="23">
        <v>100.2446245649042</v>
      </c>
      <c r="H69" s="20">
        <v>88.68247254030162</v>
      </c>
    </row>
    <row r="70" spans="1:8" ht="15.75" customHeight="1">
      <c r="A70" s="58" t="s">
        <v>65</v>
      </c>
      <c r="B70" s="59"/>
      <c r="C70" s="60"/>
      <c r="D70" s="14">
        <v>3973617</v>
      </c>
      <c r="E70" s="29">
        <v>3902229</v>
      </c>
      <c r="F70" s="14">
        <v>3914548</v>
      </c>
      <c r="G70" s="23">
        <v>100.31569136511465</v>
      </c>
      <c r="H70" s="20">
        <v>98.51347022121155</v>
      </c>
    </row>
    <row r="71" spans="1:8" ht="15.75" customHeight="1">
      <c r="A71" s="63" t="s">
        <v>66</v>
      </c>
      <c r="B71" s="64"/>
      <c r="C71" s="65"/>
      <c r="D71" s="15">
        <v>4400036</v>
      </c>
      <c r="E71" s="38">
        <v>4409049</v>
      </c>
      <c r="F71" s="15">
        <v>4388122</v>
      </c>
      <c r="G71" s="40">
        <v>99.52536249880643</v>
      </c>
      <c r="H71" s="21">
        <v>99.72922948812237</v>
      </c>
    </row>
    <row r="72" spans="1:8" ht="15.75" customHeight="1">
      <c r="A72" s="58" t="s">
        <v>67</v>
      </c>
      <c r="B72" s="59"/>
      <c r="C72" s="60"/>
      <c r="D72" s="14">
        <v>3587562</v>
      </c>
      <c r="E72" s="29">
        <v>3483140</v>
      </c>
      <c r="F72" s="14">
        <v>3604373</v>
      </c>
      <c r="G72" s="23">
        <v>103.48056638550274</v>
      </c>
      <c r="H72" s="20">
        <v>100.46859120483494</v>
      </c>
    </row>
    <row r="73" spans="1:8" ht="15.75" customHeight="1">
      <c r="A73" s="58" t="s">
        <v>68</v>
      </c>
      <c r="B73" s="59"/>
      <c r="C73" s="60"/>
      <c r="D73" s="14">
        <v>6681248</v>
      </c>
      <c r="E73" s="29">
        <v>6601272</v>
      </c>
      <c r="F73" s="14">
        <v>6555009</v>
      </c>
      <c r="G73" s="23">
        <v>99.29918052157221</v>
      </c>
      <c r="H73" s="20">
        <v>98.11054761026683</v>
      </c>
    </row>
    <row r="74" spans="1:8" ht="15.75" customHeight="1">
      <c r="A74" s="58" t="s">
        <v>69</v>
      </c>
      <c r="B74" s="59"/>
      <c r="C74" s="60"/>
      <c r="D74" s="14">
        <v>5647689</v>
      </c>
      <c r="E74" s="29">
        <v>5476686</v>
      </c>
      <c r="F74" s="14">
        <v>5445175</v>
      </c>
      <c r="G74" s="23">
        <v>99.42463380226656</v>
      </c>
      <c r="H74" s="20">
        <v>96.4142147345578</v>
      </c>
    </row>
    <row r="75" spans="1:8" ht="15.75" customHeight="1" thickBot="1">
      <c r="A75" s="58" t="s">
        <v>70</v>
      </c>
      <c r="B75" s="59"/>
      <c r="C75" s="60"/>
      <c r="D75" s="14">
        <v>3213132</v>
      </c>
      <c r="E75" s="14">
        <v>3168787</v>
      </c>
      <c r="F75" s="14">
        <v>3187154</v>
      </c>
      <c r="G75" s="7">
        <v>100.57962242334371</v>
      </c>
      <c r="H75" s="20">
        <v>99.1915053598794</v>
      </c>
    </row>
    <row r="76" spans="1:8" ht="15.75" customHeight="1" thickBot="1" thickTop="1">
      <c r="A76" s="75" t="s">
        <v>71</v>
      </c>
      <c r="B76" s="76"/>
      <c r="C76" s="76"/>
      <c r="D76" s="26">
        <f>SUM(D52:D75)</f>
        <v>73223586</v>
      </c>
      <c r="E76" s="26">
        <f>SUM(E52:E75)</f>
        <v>71827707</v>
      </c>
      <c r="F76" s="26">
        <v>71952929</v>
      </c>
      <c r="G76" s="37">
        <v>100.1743366247234</v>
      </c>
      <c r="H76" s="27">
        <v>98.26468892140846</v>
      </c>
    </row>
    <row r="77" spans="1:8" ht="15.75" customHeight="1" thickBot="1" thickTop="1">
      <c r="A77" s="77" t="s">
        <v>72</v>
      </c>
      <c r="B77" s="78"/>
      <c r="C77" s="78"/>
      <c r="D77" s="28">
        <f>D45+D76</f>
        <v>1074871930</v>
      </c>
      <c r="E77" s="28">
        <f>E45+E76</f>
        <v>1060368979</v>
      </c>
      <c r="F77" s="81">
        <v>1064429019</v>
      </c>
      <c r="G77" s="36">
        <v>100.38288936025164</v>
      </c>
      <c r="H77" s="32">
        <v>99.02845067318857</v>
      </c>
    </row>
    <row r="78" spans="1:8" ht="15" customHeight="1">
      <c r="A78" s="9" t="s">
        <v>45</v>
      </c>
      <c r="B78" s="16"/>
      <c r="C78" s="16"/>
      <c r="D78" s="11"/>
      <c r="E78" s="11"/>
      <c r="F78" s="11"/>
      <c r="G78" s="11"/>
      <c r="H78" s="11"/>
    </row>
    <row r="79" ht="15" customHeight="1">
      <c r="A79" s="11"/>
    </row>
  </sheetData>
  <sheetProtection/>
  <mergeCells count="81">
    <mergeCell ref="A74:C74"/>
    <mergeCell ref="A75:C75"/>
    <mergeCell ref="A76:C76"/>
    <mergeCell ref="A77:C77"/>
    <mergeCell ref="A68:C68"/>
    <mergeCell ref="A69:C69"/>
    <mergeCell ref="A70:C70"/>
    <mergeCell ref="A71:C71"/>
    <mergeCell ref="A72:C72"/>
    <mergeCell ref="A73:C73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H50:H51"/>
    <mergeCell ref="A51:B51"/>
    <mergeCell ref="A52:C52"/>
    <mergeCell ref="A53:C53"/>
    <mergeCell ref="A54:C54"/>
    <mergeCell ref="A55:C55"/>
    <mergeCell ref="A42:C42"/>
    <mergeCell ref="A43:C43"/>
    <mergeCell ref="A44:C44"/>
    <mergeCell ref="A45:C45"/>
    <mergeCell ref="A49:H49"/>
    <mergeCell ref="B50:C50"/>
    <mergeCell ref="D50:D51"/>
    <mergeCell ref="E50:E51"/>
    <mergeCell ref="F50:F51"/>
    <mergeCell ref="G50:G51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1:H1"/>
    <mergeCell ref="D4:D5"/>
    <mergeCell ref="E4:E5"/>
    <mergeCell ref="F4:F5"/>
    <mergeCell ref="G4:G5"/>
    <mergeCell ref="H4:H5"/>
    <mergeCell ref="A5:B5"/>
  </mergeCells>
  <printOptions/>
  <pageMargins left="0.984251968503937" right="0.5905511811023623" top="0.984251968503937" bottom="0.984251968503937" header="0.5118110236220472" footer="0.5118110236220472"/>
  <pageSetup firstPageNumber="240" useFirstPageNumber="1" horizontalDpi="600" verticalDpi="600" orientation="portrait" paperSize="9" scale="92" r:id="rId2"/>
  <headerFooter differentOddEven="1" alignWithMargins="0">
    <oddHeader>&amp;L&amp;"ＭＳ ゴシック,標準"Ⅰ　市町村税の概要
　１　市町村税収の状況</oddHeader>
    <oddFooter>&amp;C&amp;"ＭＳ ゴシック,標準"&amp;9&amp;P</oddFooter>
    <evenFooter>&amp;C&amp;"ＭＳ ゴシック,標準"&amp;9&amp;P</evenFooter>
  </headerFooter>
  <rowBreaks count="1" manualBreakCount="1">
    <brk id="4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etsuko</cp:lastModifiedBy>
  <cp:lastPrinted>2013-03-03T06:13:04Z</cp:lastPrinted>
  <dcterms:created xsi:type="dcterms:W3CDTF">2010-03-17T06:20:59Z</dcterms:created>
  <dcterms:modified xsi:type="dcterms:W3CDTF">2013-03-03T06:13:10Z</dcterms:modified>
  <cp:category/>
  <cp:version/>
  <cp:contentType/>
  <cp:contentStatus/>
</cp:coreProperties>
</file>