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35" activeTab="0"/>
  </bookViews>
  <sheets>
    <sheet name="1(2)歳入に占める税収割合（平成23年度）" sheetId="1" r:id="rId1"/>
  </sheets>
  <definedNames>
    <definedName name="_xlnm.Print_Area" localSheetId="0">'1(2)歳入に占める税収割合（平成23年度）'!$A$1:$O$35</definedName>
  </definedNames>
  <calcPr fullCalcOnLoad="1"/>
</workbook>
</file>

<file path=xl/sharedStrings.xml><?xml version="1.0" encoding="utf-8"?>
<sst xmlns="http://schemas.openxmlformats.org/spreadsheetml/2006/main" count="82" uniqueCount="74">
  <si>
    <t>市町村名</t>
  </si>
  <si>
    <t>歳入総額(A)</t>
  </si>
  <si>
    <t>税  収(B)</t>
  </si>
  <si>
    <t>(B)/(A)</t>
  </si>
  <si>
    <t>川 越 市</t>
  </si>
  <si>
    <t>小鹿野町</t>
  </si>
  <si>
    <t>熊 谷 市</t>
  </si>
  <si>
    <t>八 潮 市</t>
  </si>
  <si>
    <t>川 口 市</t>
  </si>
  <si>
    <t>富士見市</t>
  </si>
  <si>
    <t>三 郷 市</t>
  </si>
  <si>
    <t>東秩父村</t>
  </si>
  <si>
    <t>行 田 市</t>
  </si>
  <si>
    <t>蓮 田 市</t>
  </si>
  <si>
    <t>美 里 町</t>
  </si>
  <si>
    <t>秩 父 市</t>
  </si>
  <si>
    <t>坂 戸 市</t>
  </si>
  <si>
    <t>所 沢 市</t>
  </si>
  <si>
    <t>幸 手 市</t>
  </si>
  <si>
    <t>神 川 町</t>
  </si>
  <si>
    <t>飯 能 市</t>
  </si>
  <si>
    <t>鶴ケ島市</t>
  </si>
  <si>
    <t>加 須 市</t>
  </si>
  <si>
    <t>日 高 市</t>
  </si>
  <si>
    <t>上 里 町</t>
  </si>
  <si>
    <t>本 庄 市</t>
  </si>
  <si>
    <t>吉 川 市</t>
  </si>
  <si>
    <t>東松山市</t>
  </si>
  <si>
    <t>市    計</t>
  </si>
  <si>
    <t>春日部市</t>
  </si>
  <si>
    <t>伊 奈 町</t>
  </si>
  <si>
    <t>狭 山 市</t>
  </si>
  <si>
    <t>羽 生 市</t>
  </si>
  <si>
    <t>鴻 巣 市</t>
  </si>
  <si>
    <t>三 芳 町</t>
  </si>
  <si>
    <t>寄 居 町</t>
  </si>
  <si>
    <t>深 谷 市</t>
  </si>
  <si>
    <t>毛呂山町</t>
  </si>
  <si>
    <t>上 尾 市</t>
  </si>
  <si>
    <t>越 生 町</t>
  </si>
  <si>
    <t>草 加 市</t>
  </si>
  <si>
    <t>滑 川 町</t>
  </si>
  <si>
    <t>越 谷 市</t>
  </si>
  <si>
    <t>嵐 山 町</t>
  </si>
  <si>
    <t>蕨    市</t>
  </si>
  <si>
    <t>小 川 町</t>
  </si>
  <si>
    <t>宮 代 町</t>
  </si>
  <si>
    <t>戸 田 市</t>
  </si>
  <si>
    <t>白 岡 町</t>
  </si>
  <si>
    <t>入 間 市</t>
  </si>
  <si>
    <t>川 島 町</t>
  </si>
  <si>
    <t>朝 霞 市</t>
  </si>
  <si>
    <t>吉 見 町</t>
  </si>
  <si>
    <t>志 木 市</t>
  </si>
  <si>
    <t>鳩 山 町</t>
  </si>
  <si>
    <t>杉 戸 町</t>
  </si>
  <si>
    <t>和 光 市</t>
  </si>
  <si>
    <t>横 瀬 町</t>
  </si>
  <si>
    <t>松 伏 町</t>
  </si>
  <si>
    <t>新 座 市</t>
  </si>
  <si>
    <t>皆 野 町</t>
  </si>
  <si>
    <t>桶 川 市</t>
  </si>
  <si>
    <t>長 瀞 町</t>
  </si>
  <si>
    <t>町 村 計</t>
  </si>
  <si>
    <t>久 喜 市</t>
  </si>
  <si>
    <t>県    計</t>
  </si>
  <si>
    <t>　　　　　　(単位:千円、％)</t>
  </si>
  <si>
    <t>歳入総額(A)</t>
  </si>
  <si>
    <t>さいたま市</t>
  </si>
  <si>
    <t>北 本 市</t>
  </si>
  <si>
    <t>ふじみ野市</t>
  </si>
  <si>
    <t>ときがわ町</t>
  </si>
  <si>
    <t xml:space="preserve"> (単位:千円、％)</t>
  </si>
  <si>
    <t xml:space="preserve">  (2)  歳入に占める税収割合（平成23年度）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</si>
</sst>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);[Red]\(0\)"/>
    <numFmt numFmtId="179" formatCode="#,##0_ ;[Red]\-#,##0\ "/>
    <numFmt numFmtId="180" formatCode="#,##0_);[Red]\(#,##0\)"/>
    <numFmt numFmtId="181" formatCode="0.0_);[Red]\(0.0\)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4"/>
      <name val="ＭＳ 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73">
    <xf numFmtId="37" fontId="0" fillId="0" borderId="0" xfId="0" applyAlignment="1">
      <alignment/>
    </xf>
    <xf numFmtId="37" fontId="3" fillId="0" borderId="0" xfId="0" applyFont="1" applyFill="1" applyAlignment="1" applyProtection="1">
      <alignment vertical="center"/>
      <protection/>
    </xf>
    <xf numFmtId="37" fontId="3" fillId="0" borderId="0" xfId="0" applyFont="1" applyFill="1" applyBorder="1" applyAlignment="1" applyProtection="1">
      <alignment vertical="center"/>
      <protection/>
    </xf>
    <xf numFmtId="37" fontId="3" fillId="0" borderId="0" xfId="0" applyFont="1" applyFill="1" applyAlignment="1" applyProtection="1">
      <alignment/>
      <protection/>
    </xf>
    <xf numFmtId="37" fontId="3" fillId="0" borderId="0" xfId="0" applyFont="1" applyFill="1" applyAlignment="1">
      <alignment/>
    </xf>
    <xf numFmtId="37" fontId="3" fillId="0" borderId="10" xfId="0" applyFont="1" applyFill="1" applyBorder="1" applyAlignment="1" applyProtection="1">
      <alignment vertical="center"/>
      <protection/>
    </xf>
    <xf numFmtId="37" fontId="3" fillId="0" borderId="0" xfId="0" applyFont="1" applyFill="1" applyAlignment="1" applyProtection="1">
      <alignment horizontal="centerContinuous" vertical="center"/>
      <protection/>
    </xf>
    <xf numFmtId="37" fontId="3" fillId="0" borderId="11" xfId="0" applyFont="1" applyFill="1" applyBorder="1" applyAlignment="1" applyProtection="1">
      <alignment horizontal="center" vertical="center"/>
      <protection/>
    </xf>
    <xf numFmtId="37" fontId="3" fillId="0" borderId="0" xfId="0" applyFont="1" applyFill="1" applyBorder="1" applyAlignment="1" applyProtection="1">
      <alignment horizontal="center" vertical="center"/>
      <protection/>
    </xf>
    <xf numFmtId="177" fontId="3" fillId="0" borderId="0" xfId="0" applyNumberFormat="1" applyFont="1" applyAlignment="1" applyProtection="1">
      <alignment/>
      <protection locked="0"/>
    </xf>
    <xf numFmtId="37" fontId="3" fillId="0" borderId="12" xfId="0" applyFont="1" applyFill="1" applyBorder="1" applyAlignment="1" applyProtection="1">
      <alignment horizontal="center" vertical="center"/>
      <protection/>
    </xf>
    <xf numFmtId="181" fontId="3" fillId="0" borderId="13" xfId="0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Fill="1" applyBorder="1" applyAlignment="1" applyProtection="1">
      <alignment vertical="center"/>
      <protection/>
    </xf>
    <xf numFmtId="181" fontId="3" fillId="0" borderId="14" xfId="0" applyNumberFormat="1" applyFont="1" applyFill="1" applyBorder="1" applyAlignment="1" applyProtection="1">
      <alignment vertical="center"/>
      <protection/>
    </xf>
    <xf numFmtId="37" fontId="3" fillId="0" borderId="15" xfId="0" applyFont="1" applyFill="1" applyBorder="1" applyAlignment="1" applyProtection="1">
      <alignment horizontal="center" vertical="center"/>
      <protection/>
    </xf>
    <xf numFmtId="181" fontId="3" fillId="0" borderId="16" xfId="0" applyNumberFormat="1" applyFont="1" applyFill="1" applyBorder="1" applyAlignment="1" applyProtection="1">
      <alignment vertical="center"/>
      <protection/>
    </xf>
    <xf numFmtId="37" fontId="3" fillId="0" borderId="17" xfId="0" applyFont="1" applyFill="1" applyBorder="1" applyAlignment="1" applyProtection="1">
      <alignment horizontal="center" vertical="center"/>
      <protection/>
    </xf>
    <xf numFmtId="181" fontId="3" fillId="0" borderId="18" xfId="0" applyNumberFormat="1" applyFont="1" applyFill="1" applyBorder="1" applyAlignment="1" applyProtection="1">
      <alignment vertical="center"/>
      <protection/>
    </xf>
    <xf numFmtId="37" fontId="3" fillId="0" borderId="19" xfId="0" applyFont="1" applyFill="1" applyBorder="1" applyAlignment="1" applyProtection="1">
      <alignment horizontal="center" vertical="center"/>
      <protection/>
    </xf>
    <xf numFmtId="181" fontId="3" fillId="0" borderId="20" xfId="0" applyNumberFormat="1" applyFont="1" applyFill="1" applyBorder="1" applyAlignment="1" applyProtection="1">
      <alignment vertical="center"/>
      <protection/>
    </xf>
    <xf numFmtId="37" fontId="3" fillId="0" borderId="21" xfId="0" applyFont="1" applyFill="1" applyBorder="1" applyAlignment="1">
      <alignment/>
    </xf>
    <xf numFmtId="37" fontId="3" fillId="0" borderId="22" xfId="0" applyNumberFormat="1" applyFont="1" applyFill="1" applyBorder="1" applyAlignment="1" applyProtection="1">
      <alignment vertical="center"/>
      <protection/>
    </xf>
    <xf numFmtId="181" fontId="3" fillId="0" borderId="23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77" fontId="3" fillId="0" borderId="0" xfId="0" applyNumberFormat="1" applyFont="1" applyFill="1" applyBorder="1" applyAlignment="1" applyProtection="1">
      <alignment horizontal="right" vertical="center"/>
      <protection/>
    </xf>
    <xf numFmtId="181" fontId="3" fillId="0" borderId="0" xfId="0" applyNumberFormat="1" applyFont="1" applyFill="1" applyBorder="1" applyAlignment="1" applyProtection="1">
      <alignment vertical="center"/>
      <protection/>
    </xf>
    <xf numFmtId="181" fontId="3" fillId="0" borderId="24" xfId="0" applyNumberFormat="1" applyFont="1" applyFill="1" applyBorder="1" applyAlignment="1" applyProtection="1">
      <alignment vertical="center"/>
      <protection/>
    </xf>
    <xf numFmtId="37" fontId="3" fillId="0" borderId="21" xfId="0" applyFont="1" applyFill="1" applyBorder="1" applyAlignment="1" applyProtection="1">
      <alignment horizontal="center" vertical="center"/>
      <protection/>
    </xf>
    <xf numFmtId="180" fontId="3" fillId="0" borderId="21" xfId="0" applyNumberFormat="1" applyFont="1" applyFill="1" applyBorder="1" applyAlignment="1" applyProtection="1">
      <alignment vertical="center"/>
      <protection/>
    </xf>
    <xf numFmtId="37" fontId="3" fillId="0" borderId="21" xfId="0" applyNumberFormat="1" applyFont="1" applyFill="1" applyBorder="1" applyAlignment="1" applyProtection="1">
      <alignment vertical="center"/>
      <protection/>
    </xf>
    <xf numFmtId="181" fontId="3" fillId="0" borderId="21" xfId="0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Fill="1" applyAlignment="1" applyProtection="1">
      <alignment/>
      <protection/>
    </xf>
    <xf numFmtId="37" fontId="3" fillId="0" borderId="25" xfId="0" applyFont="1" applyFill="1" applyBorder="1" applyAlignment="1" applyProtection="1">
      <alignment horizontal="center" vertical="center"/>
      <protection/>
    </xf>
    <xf numFmtId="181" fontId="3" fillId="0" borderId="26" xfId="0" applyNumberFormat="1" applyFont="1" applyFill="1" applyBorder="1" applyAlignment="1" applyProtection="1">
      <alignment vertical="center"/>
      <protection/>
    </xf>
    <xf numFmtId="37" fontId="3" fillId="0" borderId="0" xfId="0" applyFont="1" applyFill="1" applyBorder="1" applyAlignment="1">
      <alignment horizontal="center"/>
    </xf>
    <xf numFmtId="37" fontId="3" fillId="0" borderId="0" xfId="0" applyFont="1" applyFill="1" applyBorder="1" applyAlignment="1" applyProtection="1">
      <alignment horizontal="left"/>
      <protection/>
    </xf>
    <xf numFmtId="37" fontId="3" fillId="0" borderId="0" xfId="0" applyFont="1" applyBorder="1" applyAlignment="1">
      <alignment horizontal="left"/>
    </xf>
    <xf numFmtId="37" fontId="3" fillId="0" borderId="0" xfId="0" applyNumberFormat="1" applyFont="1" applyFill="1" applyBorder="1" applyAlignment="1" applyProtection="1">
      <alignment/>
      <protection/>
    </xf>
    <xf numFmtId="176" fontId="3" fillId="0" borderId="0" xfId="0" applyNumberFormat="1" applyFont="1" applyFill="1" applyAlignment="1" applyProtection="1">
      <alignment/>
      <protection/>
    </xf>
    <xf numFmtId="37" fontId="3" fillId="0" borderId="0" xfId="0" applyFont="1" applyFill="1" applyBorder="1" applyAlignment="1">
      <alignment/>
    </xf>
    <xf numFmtId="37" fontId="3" fillId="0" borderId="27" xfId="0" applyFont="1" applyFill="1" applyBorder="1" applyAlignment="1" applyProtection="1">
      <alignment horizontal="center" vertical="center"/>
      <protection/>
    </xf>
    <xf numFmtId="37" fontId="3" fillId="0" borderId="28" xfId="0" applyFont="1" applyFill="1" applyBorder="1" applyAlignment="1" applyProtection="1">
      <alignment horizontal="center" vertical="center"/>
      <protection/>
    </xf>
    <xf numFmtId="37" fontId="3" fillId="0" borderId="29" xfId="0" applyFont="1" applyFill="1" applyBorder="1" applyAlignment="1" applyProtection="1">
      <alignment horizontal="center" vertical="center"/>
      <protection/>
    </xf>
    <xf numFmtId="37" fontId="3" fillId="0" borderId="30" xfId="0" applyFont="1" applyFill="1" applyBorder="1" applyAlignment="1" applyProtection="1">
      <alignment horizontal="center" vertical="center"/>
      <protection/>
    </xf>
    <xf numFmtId="37" fontId="3" fillId="0" borderId="0" xfId="0" applyFont="1" applyFill="1" applyAlignment="1" applyProtection="1">
      <alignment horizontal="center"/>
      <protection/>
    </xf>
    <xf numFmtId="37" fontId="3" fillId="0" borderId="31" xfId="0" applyFont="1" applyFill="1" applyBorder="1" applyAlignment="1" applyProtection="1">
      <alignment horizontal="center" vertical="center"/>
      <protection/>
    </xf>
    <xf numFmtId="37" fontId="3" fillId="0" borderId="32" xfId="0" applyFont="1" applyFill="1" applyBorder="1" applyAlignment="1" applyProtection="1">
      <alignment horizontal="center" vertical="center"/>
      <protection/>
    </xf>
    <xf numFmtId="181" fontId="3" fillId="0" borderId="33" xfId="0" applyNumberFormat="1" applyFont="1" applyFill="1" applyBorder="1" applyAlignment="1" applyProtection="1">
      <alignment vertical="center"/>
      <protection/>
    </xf>
    <xf numFmtId="181" fontId="3" fillId="0" borderId="34" xfId="0" applyNumberFormat="1" applyFont="1" applyFill="1" applyBorder="1" applyAlignment="1" applyProtection="1">
      <alignment vertical="center"/>
      <protection/>
    </xf>
    <xf numFmtId="37" fontId="3" fillId="0" borderId="0" xfId="0" applyFont="1" applyFill="1" applyAlignment="1" applyProtection="1">
      <alignment horizontal="right" vertical="center"/>
      <protection/>
    </xf>
    <xf numFmtId="179" fontId="3" fillId="0" borderId="35" xfId="48" applyNumberFormat="1" applyFont="1" applyFill="1" applyBorder="1" applyAlignment="1" applyProtection="1">
      <alignment vertical="center"/>
      <protection/>
    </xf>
    <xf numFmtId="177" fontId="3" fillId="0" borderId="36" xfId="0" applyNumberFormat="1" applyFont="1" applyFill="1" applyBorder="1" applyAlignment="1" applyProtection="1">
      <alignment horizontal="right" vertical="center"/>
      <protection/>
    </xf>
    <xf numFmtId="180" fontId="3" fillId="0" borderId="36" xfId="0" applyNumberFormat="1" applyFont="1" applyFill="1" applyBorder="1" applyAlignment="1" applyProtection="1">
      <alignment vertical="center"/>
      <protection/>
    </xf>
    <xf numFmtId="177" fontId="3" fillId="0" borderId="37" xfId="0" applyNumberFormat="1" applyFont="1" applyFill="1" applyBorder="1" applyAlignment="1" applyProtection="1">
      <alignment horizontal="right" vertical="center"/>
      <protection/>
    </xf>
    <xf numFmtId="180" fontId="3" fillId="0" borderId="35" xfId="0" applyNumberFormat="1" applyFont="1" applyFill="1" applyBorder="1" applyAlignment="1" applyProtection="1">
      <alignment vertical="center"/>
      <protection/>
    </xf>
    <xf numFmtId="180" fontId="3" fillId="0" borderId="38" xfId="0" applyNumberFormat="1" applyFont="1" applyFill="1" applyBorder="1" applyAlignment="1" applyProtection="1">
      <alignment vertical="center"/>
      <protection/>
    </xf>
    <xf numFmtId="177" fontId="3" fillId="0" borderId="39" xfId="0" applyNumberFormat="1" applyFont="1" applyFill="1" applyBorder="1" applyAlignment="1" applyProtection="1">
      <alignment horizontal="right" vertical="center"/>
      <protection/>
    </xf>
    <xf numFmtId="180" fontId="3" fillId="0" borderId="40" xfId="0" applyNumberFormat="1" applyFont="1" applyFill="1" applyBorder="1" applyAlignment="1" applyProtection="1">
      <alignment vertical="center"/>
      <protection/>
    </xf>
    <xf numFmtId="177" fontId="3" fillId="0" borderId="41" xfId="0" applyNumberFormat="1" applyFont="1" applyFill="1" applyBorder="1" applyAlignment="1" applyProtection="1">
      <alignment horizontal="right" vertical="center"/>
      <protection/>
    </xf>
    <xf numFmtId="180" fontId="3" fillId="0" borderId="42" xfId="0" applyNumberFormat="1" applyFont="1" applyFill="1" applyBorder="1" applyAlignment="1" applyProtection="1">
      <alignment vertical="center"/>
      <protection/>
    </xf>
    <xf numFmtId="180" fontId="3" fillId="0" borderId="41" xfId="0" applyNumberFormat="1" applyFont="1" applyFill="1" applyBorder="1" applyAlignment="1" applyProtection="1">
      <alignment vertical="center"/>
      <protection/>
    </xf>
    <xf numFmtId="180" fontId="3" fillId="0" borderId="43" xfId="0" applyNumberFormat="1" applyFont="1" applyFill="1" applyBorder="1" applyAlignment="1" applyProtection="1">
      <alignment vertical="center"/>
      <protection/>
    </xf>
    <xf numFmtId="177" fontId="3" fillId="0" borderId="43" xfId="0" applyNumberFormat="1" applyFont="1" applyFill="1" applyBorder="1" applyAlignment="1" applyProtection="1">
      <alignment horizontal="right" vertical="center"/>
      <protection/>
    </xf>
    <xf numFmtId="180" fontId="3" fillId="0" borderId="37" xfId="0" applyNumberFormat="1" applyFont="1" applyFill="1" applyBorder="1" applyAlignment="1" applyProtection="1">
      <alignment vertical="center"/>
      <protection/>
    </xf>
    <xf numFmtId="179" fontId="3" fillId="0" borderId="44" xfId="48" applyNumberFormat="1" applyFont="1" applyFill="1" applyBorder="1" applyAlignment="1" applyProtection="1">
      <alignment vertical="center"/>
      <protection/>
    </xf>
    <xf numFmtId="180" fontId="3" fillId="0" borderId="45" xfId="0" applyNumberFormat="1" applyFont="1" applyFill="1" applyBorder="1" applyAlignment="1" applyProtection="1">
      <alignment vertical="center"/>
      <protection/>
    </xf>
    <xf numFmtId="177" fontId="3" fillId="0" borderId="46" xfId="0" applyNumberFormat="1" applyFont="1" applyFill="1" applyBorder="1" applyAlignment="1" applyProtection="1">
      <alignment horizontal="right" vertical="center"/>
      <protection/>
    </xf>
    <xf numFmtId="180" fontId="3" fillId="0" borderId="46" xfId="0" applyNumberFormat="1" applyFont="1" applyFill="1" applyBorder="1" applyAlignment="1" applyProtection="1">
      <alignment vertical="center"/>
      <protection/>
    </xf>
    <xf numFmtId="177" fontId="3" fillId="0" borderId="45" xfId="0" applyNumberFormat="1" applyFont="1" applyFill="1" applyBorder="1" applyAlignment="1" applyProtection="1">
      <alignment horizontal="right" vertical="center"/>
      <protection/>
    </xf>
    <xf numFmtId="37" fontId="3" fillId="0" borderId="0" xfId="0" applyFont="1" applyFill="1" applyBorder="1" applyAlignment="1" applyProtection="1">
      <alignment horizontal="left"/>
      <protection/>
    </xf>
    <xf numFmtId="37" fontId="3" fillId="0" borderId="0" xfId="0" applyFont="1" applyBorder="1" applyAlignment="1">
      <alignment horizontal="left"/>
    </xf>
    <xf numFmtId="37" fontId="3" fillId="0" borderId="0" xfId="0" applyFont="1" applyFill="1" applyAlignment="1" applyProtection="1">
      <alignment/>
      <protection/>
    </xf>
    <xf numFmtId="37" fontId="3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91"/>
  <sheetViews>
    <sheetView tabSelected="1" defaultGridColor="0" view="pageBreakPreview" zoomScale="75" zoomScaleNormal="77" zoomScaleSheetLayoutView="75" zoomScalePageLayoutView="75" colorId="22" workbookViewId="0" topLeftCell="A1">
      <selection activeCell="A1" sqref="A1"/>
    </sheetView>
  </sheetViews>
  <sheetFormatPr defaultColWidth="10.66015625" defaultRowHeight="18"/>
  <cols>
    <col min="1" max="3" width="14.66015625" style="4" customWidth="1"/>
    <col min="4" max="4" width="10.66015625" style="4" customWidth="1"/>
    <col min="5" max="5" width="4.41015625" style="4" customWidth="1"/>
    <col min="6" max="7" width="14.66015625" style="4" customWidth="1"/>
    <col min="8" max="8" width="1.83203125" style="39" customWidth="1"/>
    <col min="9" max="9" width="14.66015625" style="4" customWidth="1"/>
    <col min="10" max="10" width="10.66015625" style="4" customWidth="1"/>
    <col min="11" max="11" width="6.66015625" style="4" customWidth="1"/>
    <col min="12" max="14" width="14.66015625" style="4" customWidth="1"/>
    <col min="15" max="17" width="10.66015625" style="4" customWidth="1"/>
    <col min="18" max="18" width="13.66015625" style="4" bestFit="1" customWidth="1"/>
    <col min="19" max="16384" width="10.66015625" style="4" customWidth="1"/>
  </cols>
  <sheetData>
    <row r="1" spans="1:17" ht="22.5" customHeight="1">
      <c r="A1" s="1" t="s">
        <v>73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3"/>
      <c r="Q1" s="3"/>
    </row>
    <row r="2" spans="1:17" ht="22.5" customHeight="1" thickBot="1">
      <c r="A2" s="5"/>
      <c r="B2" s="1"/>
      <c r="C2" s="6" t="s">
        <v>66</v>
      </c>
      <c r="D2" s="6"/>
      <c r="E2" s="1"/>
      <c r="F2" s="1"/>
      <c r="G2" s="1"/>
      <c r="H2" s="2"/>
      <c r="I2" s="6" t="s">
        <v>66</v>
      </c>
      <c r="J2" s="6"/>
      <c r="K2" s="1"/>
      <c r="L2" s="1"/>
      <c r="M2" s="1"/>
      <c r="N2" s="6"/>
      <c r="O2" s="49" t="s">
        <v>72</v>
      </c>
      <c r="P2" s="3"/>
      <c r="Q2" s="3"/>
    </row>
    <row r="3" spans="1:18" ht="31.5" customHeight="1" thickBot="1">
      <c r="A3" s="40" t="s">
        <v>0</v>
      </c>
      <c r="B3" s="41" t="s">
        <v>1</v>
      </c>
      <c r="C3" s="41" t="s">
        <v>2</v>
      </c>
      <c r="D3" s="42" t="s">
        <v>3</v>
      </c>
      <c r="E3" s="1"/>
      <c r="F3" s="40" t="s">
        <v>0</v>
      </c>
      <c r="G3" s="43" t="s">
        <v>67</v>
      </c>
      <c r="H3" s="8"/>
      <c r="I3" s="43" t="s">
        <v>2</v>
      </c>
      <c r="J3" s="42" t="s">
        <v>3</v>
      </c>
      <c r="K3" s="1"/>
      <c r="L3" s="40" t="s">
        <v>0</v>
      </c>
      <c r="M3" s="41" t="s">
        <v>67</v>
      </c>
      <c r="N3" s="41" t="s">
        <v>2</v>
      </c>
      <c r="O3" s="42" t="s">
        <v>3</v>
      </c>
      <c r="P3" s="3"/>
      <c r="Q3" s="3"/>
      <c r="R3" s="9"/>
    </row>
    <row r="4" spans="1:18" ht="31.5" customHeight="1">
      <c r="A4" s="10" t="s">
        <v>68</v>
      </c>
      <c r="B4" s="50">
        <v>447097454</v>
      </c>
      <c r="C4" s="51">
        <v>217599558</v>
      </c>
      <c r="D4" s="11">
        <f>ROUND(C4/B4,3)*100</f>
        <v>48.699999999999996</v>
      </c>
      <c r="E4" s="1"/>
      <c r="F4" s="10" t="s">
        <v>9</v>
      </c>
      <c r="G4" s="52">
        <v>28806947</v>
      </c>
      <c r="H4" s="12"/>
      <c r="I4" s="53">
        <v>13505750</v>
      </c>
      <c r="J4" s="13">
        <f>ROUND(I4/G4,3)*100</f>
        <v>46.9</v>
      </c>
      <c r="K4" s="1"/>
      <c r="L4" s="10" t="s">
        <v>35</v>
      </c>
      <c r="M4" s="54">
        <v>10528252</v>
      </c>
      <c r="N4" s="53">
        <v>4388122</v>
      </c>
      <c r="O4" s="11">
        <f>ROUND(N4/M4,3)*100</f>
        <v>41.699999999999996</v>
      </c>
      <c r="P4" s="3"/>
      <c r="Q4" s="3"/>
      <c r="R4" s="9"/>
    </row>
    <row r="5" spans="1:18" ht="31.5" customHeight="1">
      <c r="A5" s="10" t="s">
        <v>4</v>
      </c>
      <c r="B5" s="50">
        <v>100565442</v>
      </c>
      <c r="C5" s="51">
        <v>53770054</v>
      </c>
      <c r="D5" s="11">
        <f aca="true" t="shared" si="0" ref="D5:D33">ROUND(C5/B5,3)*100</f>
        <v>53.5</v>
      </c>
      <c r="E5" s="1"/>
      <c r="F5" s="10" t="s">
        <v>10</v>
      </c>
      <c r="G5" s="52">
        <v>40789469</v>
      </c>
      <c r="H5" s="12"/>
      <c r="I5" s="53">
        <v>19695106</v>
      </c>
      <c r="J5" s="13">
        <f aca="true" t="shared" si="1" ref="J5:J12">ROUND(I5/G5,3)*100</f>
        <v>48.3</v>
      </c>
      <c r="K5" s="1"/>
      <c r="L5" s="10" t="s">
        <v>46</v>
      </c>
      <c r="M5" s="54">
        <v>9320141</v>
      </c>
      <c r="N5" s="53">
        <v>3604373</v>
      </c>
      <c r="O5" s="11">
        <f>ROUND(N5/M5,3)*100</f>
        <v>38.7</v>
      </c>
      <c r="P5" s="3"/>
      <c r="Q5" s="3"/>
      <c r="R5" s="9"/>
    </row>
    <row r="6" spans="1:18" ht="31.5" customHeight="1">
      <c r="A6" s="10" t="s">
        <v>6</v>
      </c>
      <c r="B6" s="50">
        <v>66419783</v>
      </c>
      <c r="C6" s="51">
        <v>29687114</v>
      </c>
      <c r="D6" s="11">
        <f t="shared" si="0"/>
        <v>44.7</v>
      </c>
      <c r="E6" s="1"/>
      <c r="F6" s="10" t="s">
        <v>13</v>
      </c>
      <c r="G6" s="52">
        <v>17422575</v>
      </c>
      <c r="H6" s="12"/>
      <c r="I6" s="53">
        <v>7978365</v>
      </c>
      <c r="J6" s="13">
        <f t="shared" si="1"/>
        <v>45.800000000000004</v>
      </c>
      <c r="K6" s="1"/>
      <c r="L6" s="10" t="s">
        <v>48</v>
      </c>
      <c r="M6" s="54">
        <v>12330265</v>
      </c>
      <c r="N6" s="53">
        <v>6555009</v>
      </c>
      <c r="O6" s="11">
        <f>ROUND(N6/M6,3)*100</f>
        <v>53.2</v>
      </c>
      <c r="P6" s="3"/>
      <c r="Q6" s="3"/>
      <c r="R6" s="9"/>
    </row>
    <row r="7" spans="1:18" ht="31.5" customHeight="1">
      <c r="A7" s="10" t="s">
        <v>8</v>
      </c>
      <c r="B7" s="50">
        <v>186023640</v>
      </c>
      <c r="C7" s="51">
        <v>87925466</v>
      </c>
      <c r="D7" s="11">
        <f t="shared" si="0"/>
        <v>47.3</v>
      </c>
      <c r="E7" s="1"/>
      <c r="F7" s="10" t="s">
        <v>16</v>
      </c>
      <c r="G7" s="52">
        <v>28893080</v>
      </c>
      <c r="H7" s="12"/>
      <c r="I7" s="53">
        <v>13162640</v>
      </c>
      <c r="J7" s="13">
        <f t="shared" si="1"/>
        <v>45.6</v>
      </c>
      <c r="K7" s="1"/>
      <c r="L7" s="10" t="s">
        <v>55</v>
      </c>
      <c r="M7" s="54">
        <v>12314525</v>
      </c>
      <c r="N7" s="53">
        <v>5445175</v>
      </c>
      <c r="O7" s="11">
        <f>ROUND(N7/M7,3)*100</f>
        <v>44.2</v>
      </c>
      <c r="P7" s="3"/>
      <c r="Q7" s="3"/>
      <c r="R7" s="9"/>
    </row>
    <row r="8" spans="1:18" ht="31.5" customHeight="1" thickBot="1">
      <c r="A8" s="10" t="s">
        <v>12</v>
      </c>
      <c r="B8" s="50">
        <v>26966644</v>
      </c>
      <c r="C8" s="51">
        <v>10651589</v>
      </c>
      <c r="D8" s="11">
        <f t="shared" si="0"/>
        <v>39.5</v>
      </c>
      <c r="E8" s="1"/>
      <c r="F8" s="10" t="s">
        <v>18</v>
      </c>
      <c r="G8" s="52">
        <v>16265664</v>
      </c>
      <c r="H8" s="12"/>
      <c r="I8" s="53">
        <v>6458711</v>
      </c>
      <c r="J8" s="13">
        <f t="shared" si="1"/>
        <v>39.7</v>
      </c>
      <c r="K8" s="1"/>
      <c r="L8" s="14" t="s">
        <v>58</v>
      </c>
      <c r="M8" s="54">
        <v>8721642</v>
      </c>
      <c r="N8" s="53">
        <v>3187154</v>
      </c>
      <c r="O8" s="15">
        <f>ROUND(N8/M8,3)*100</f>
        <v>36.5</v>
      </c>
      <c r="P8" s="3"/>
      <c r="Q8" s="3"/>
      <c r="R8" s="9"/>
    </row>
    <row r="9" spans="1:18" ht="31.5" customHeight="1" thickBot="1" thickTop="1">
      <c r="A9" s="10" t="s">
        <v>15</v>
      </c>
      <c r="B9" s="50">
        <v>29521472</v>
      </c>
      <c r="C9" s="51">
        <v>8936946</v>
      </c>
      <c r="D9" s="11">
        <f t="shared" si="0"/>
        <v>30.3</v>
      </c>
      <c r="E9" s="1"/>
      <c r="F9" s="10" t="s">
        <v>21</v>
      </c>
      <c r="G9" s="52">
        <v>19200318</v>
      </c>
      <c r="H9" s="12"/>
      <c r="I9" s="53">
        <v>9614964</v>
      </c>
      <c r="J9" s="13">
        <f t="shared" si="1"/>
        <v>50.1</v>
      </c>
      <c r="K9" s="1"/>
      <c r="L9" s="16" t="s">
        <v>63</v>
      </c>
      <c r="M9" s="55">
        <v>178301702</v>
      </c>
      <c r="N9" s="56">
        <v>71952929</v>
      </c>
      <c r="O9" s="17">
        <v>40.400000000000006</v>
      </c>
      <c r="P9" s="3"/>
      <c r="Q9" s="3"/>
      <c r="R9" s="9"/>
    </row>
    <row r="10" spans="1:18" ht="31.5" customHeight="1" thickBot="1" thickTop="1">
      <c r="A10" s="10" t="s">
        <v>17</v>
      </c>
      <c r="B10" s="50">
        <v>90848921</v>
      </c>
      <c r="C10" s="51">
        <v>50949275</v>
      </c>
      <c r="D10" s="11">
        <f t="shared" si="0"/>
        <v>56.10000000000001</v>
      </c>
      <c r="E10" s="1"/>
      <c r="F10" s="10" t="s">
        <v>23</v>
      </c>
      <c r="G10" s="52">
        <v>16750171</v>
      </c>
      <c r="H10" s="12"/>
      <c r="I10" s="53">
        <v>7993968</v>
      </c>
      <c r="J10" s="13">
        <f t="shared" si="1"/>
        <v>47.699999999999996</v>
      </c>
      <c r="K10" s="1"/>
      <c r="L10" s="18" t="s">
        <v>65</v>
      </c>
      <c r="M10" s="57">
        <v>2271925409</v>
      </c>
      <c r="N10" s="58">
        <v>1064429019</v>
      </c>
      <c r="O10" s="19">
        <v>46.9</v>
      </c>
      <c r="P10" s="3"/>
      <c r="Q10" s="3"/>
      <c r="R10" s="9"/>
    </row>
    <row r="11" spans="1:18" ht="31.5" customHeight="1">
      <c r="A11" s="10" t="s">
        <v>20</v>
      </c>
      <c r="B11" s="50">
        <v>27512337</v>
      </c>
      <c r="C11" s="51">
        <v>11883812</v>
      </c>
      <c r="D11" s="11">
        <f t="shared" si="0"/>
        <v>43.2</v>
      </c>
      <c r="E11" s="1"/>
      <c r="F11" s="10" t="s">
        <v>26</v>
      </c>
      <c r="G11" s="52">
        <v>22222847</v>
      </c>
      <c r="H11" s="12"/>
      <c r="I11" s="53">
        <v>8681573</v>
      </c>
      <c r="J11" s="13">
        <f t="shared" si="1"/>
        <v>39.1</v>
      </c>
      <c r="K11" s="1"/>
      <c r="L11" s="20"/>
      <c r="M11" s="20"/>
      <c r="N11" s="20"/>
      <c r="O11" s="20"/>
      <c r="P11" s="3"/>
      <c r="Q11" s="3"/>
      <c r="R11" s="9"/>
    </row>
    <row r="12" spans="1:18" ht="31.5" customHeight="1" thickBot="1">
      <c r="A12" s="10" t="s">
        <v>22</v>
      </c>
      <c r="B12" s="50">
        <v>40869555</v>
      </c>
      <c r="C12" s="51">
        <v>15414853</v>
      </c>
      <c r="D12" s="11">
        <f t="shared" si="0"/>
        <v>37.7</v>
      </c>
      <c r="E12" s="1"/>
      <c r="F12" s="14" t="s">
        <v>70</v>
      </c>
      <c r="G12" s="59">
        <v>32887853</v>
      </c>
      <c r="H12" s="21"/>
      <c r="I12" s="53">
        <v>15167043</v>
      </c>
      <c r="J12" s="22">
        <f t="shared" si="1"/>
        <v>46.1</v>
      </c>
      <c r="K12" s="1"/>
      <c r="L12" s="8"/>
      <c r="M12" s="23"/>
      <c r="N12" s="24"/>
      <c r="O12" s="25"/>
      <c r="P12" s="3"/>
      <c r="Q12" s="3"/>
      <c r="R12" s="9"/>
    </row>
    <row r="13" spans="1:18" ht="31.5" customHeight="1" thickBot="1" thickTop="1">
      <c r="A13" s="10" t="s">
        <v>25</v>
      </c>
      <c r="B13" s="50">
        <v>28941705</v>
      </c>
      <c r="C13" s="51">
        <v>10753497</v>
      </c>
      <c r="D13" s="11">
        <f t="shared" si="0"/>
        <v>37.2</v>
      </c>
      <c r="E13" s="1"/>
      <c r="F13" s="18" t="s">
        <v>28</v>
      </c>
      <c r="G13" s="60">
        <v>2093623707</v>
      </c>
      <c r="H13" s="12"/>
      <c r="I13" s="58">
        <v>992476090</v>
      </c>
      <c r="J13" s="26">
        <v>47.4</v>
      </c>
      <c r="K13" s="1"/>
      <c r="L13" s="8"/>
      <c r="M13" s="23"/>
      <c r="N13" s="24"/>
      <c r="O13" s="25"/>
      <c r="P13" s="3"/>
      <c r="Q13" s="3"/>
      <c r="R13" s="9"/>
    </row>
    <row r="14" spans="1:18" ht="31.5" customHeight="1" thickBot="1">
      <c r="A14" s="10" t="s">
        <v>27</v>
      </c>
      <c r="B14" s="50">
        <v>28182296</v>
      </c>
      <c r="C14" s="51">
        <v>12378467</v>
      </c>
      <c r="D14" s="11">
        <f t="shared" si="0"/>
        <v>43.9</v>
      </c>
      <c r="E14" s="1"/>
      <c r="F14" s="27"/>
      <c r="G14" s="28"/>
      <c r="H14" s="12"/>
      <c r="I14" s="29"/>
      <c r="J14" s="30"/>
      <c r="K14" s="1"/>
      <c r="L14" s="8"/>
      <c r="M14" s="23"/>
      <c r="N14" s="24"/>
      <c r="O14" s="25"/>
      <c r="P14" s="3"/>
      <c r="Q14" s="3"/>
      <c r="R14" s="9"/>
    </row>
    <row r="15" spans="1:18" ht="31.5" customHeight="1">
      <c r="A15" s="10" t="s">
        <v>29</v>
      </c>
      <c r="B15" s="50">
        <v>67572034</v>
      </c>
      <c r="C15" s="51">
        <v>27356628</v>
      </c>
      <c r="D15" s="11">
        <f t="shared" si="0"/>
        <v>40.5</v>
      </c>
      <c r="E15" s="1"/>
      <c r="F15" s="7" t="s">
        <v>30</v>
      </c>
      <c r="G15" s="61">
        <v>11124504</v>
      </c>
      <c r="H15" s="12"/>
      <c r="I15" s="62">
        <v>5216003</v>
      </c>
      <c r="J15" s="47">
        <f aca="true" t="shared" si="2" ref="J15:J33">ROUND(I15/G15,3)*100</f>
        <v>46.9</v>
      </c>
      <c r="K15" s="1"/>
      <c r="L15" s="8"/>
      <c r="M15" s="23"/>
      <c r="N15" s="24"/>
      <c r="O15" s="25"/>
      <c r="P15" s="3"/>
      <c r="Q15" s="3"/>
      <c r="R15" s="9"/>
    </row>
    <row r="16" spans="1:18" ht="31.5" customHeight="1">
      <c r="A16" s="10" t="s">
        <v>31</v>
      </c>
      <c r="B16" s="50">
        <v>47001466</v>
      </c>
      <c r="C16" s="51">
        <v>22208359</v>
      </c>
      <c r="D16" s="11">
        <f t="shared" si="0"/>
        <v>47.3</v>
      </c>
      <c r="E16" s="1"/>
      <c r="F16" s="10" t="s">
        <v>34</v>
      </c>
      <c r="G16" s="52">
        <v>12498237</v>
      </c>
      <c r="H16" s="12"/>
      <c r="I16" s="53">
        <v>7460470</v>
      </c>
      <c r="J16" s="48">
        <f t="shared" si="2"/>
        <v>59.699999999999996</v>
      </c>
      <c r="K16" s="1"/>
      <c r="L16" s="8"/>
      <c r="M16" s="23"/>
      <c r="N16" s="24"/>
      <c r="O16" s="25"/>
      <c r="P16" s="3"/>
      <c r="Q16" s="3"/>
      <c r="R16" s="9"/>
    </row>
    <row r="17" spans="1:18" ht="31.5" customHeight="1">
      <c r="A17" s="10" t="s">
        <v>32</v>
      </c>
      <c r="B17" s="50">
        <v>18728577</v>
      </c>
      <c r="C17" s="51">
        <v>7618298</v>
      </c>
      <c r="D17" s="11">
        <f t="shared" si="0"/>
        <v>40.699999999999996</v>
      </c>
      <c r="E17" s="1"/>
      <c r="F17" s="10" t="s">
        <v>37</v>
      </c>
      <c r="G17" s="52">
        <v>9725204</v>
      </c>
      <c r="H17" s="12"/>
      <c r="I17" s="53">
        <v>3730274</v>
      </c>
      <c r="J17" s="48">
        <f t="shared" si="2"/>
        <v>38.4</v>
      </c>
      <c r="K17" s="1"/>
      <c r="L17" s="8"/>
      <c r="M17" s="23"/>
      <c r="N17" s="24"/>
      <c r="O17" s="25"/>
      <c r="P17" s="3"/>
      <c r="Q17" s="3"/>
      <c r="R17" s="9"/>
    </row>
    <row r="18" spans="1:18" ht="31.5" customHeight="1">
      <c r="A18" s="10" t="s">
        <v>33</v>
      </c>
      <c r="B18" s="50">
        <v>37318223</v>
      </c>
      <c r="C18" s="51">
        <v>14623554</v>
      </c>
      <c r="D18" s="11">
        <f t="shared" si="0"/>
        <v>39.2</v>
      </c>
      <c r="E18" s="1"/>
      <c r="F18" s="10" t="s">
        <v>39</v>
      </c>
      <c r="G18" s="52">
        <v>4492756</v>
      </c>
      <c r="H18" s="12"/>
      <c r="I18" s="53">
        <v>1392589</v>
      </c>
      <c r="J18" s="48">
        <f t="shared" si="2"/>
        <v>31</v>
      </c>
      <c r="K18" s="1"/>
      <c r="L18" s="8"/>
      <c r="M18" s="23"/>
      <c r="N18" s="24"/>
      <c r="O18" s="25"/>
      <c r="P18" s="3"/>
      <c r="Q18" s="3"/>
      <c r="R18" s="9"/>
    </row>
    <row r="19" spans="1:18" ht="31.5" customHeight="1">
      <c r="A19" s="10" t="s">
        <v>36</v>
      </c>
      <c r="B19" s="50">
        <v>54012581</v>
      </c>
      <c r="C19" s="51">
        <v>18605996</v>
      </c>
      <c r="D19" s="11">
        <f t="shared" si="0"/>
        <v>34.4</v>
      </c>
      <c r="E19" s="1"/>
      <c r="F19" s="10" t="s">
        <v>41</v>
      </c>
      <c r="G19" s="52">
        <v>5839691</v>
      </c>
      <c r="H19" s="12"/>
      <c r="I19" s="53">
        <v>2952485</v>
      </c>
      <c r="J19" s="48">
        <f t="shared" si="2"/>
        <v>50.6</v>
      </c>
      <c r="K19" s="1"/>
      <c r="L19" s="8"/>
      <c r="M19" s="23"/>
      <c r="N19" s="24"/>
      <c r="O19" s="25"/>
      <c r="P19" s="3"/>
      <c r="Q19" s="3"/>
      <c r="R19" s="9"/>
    </row>
    <row r="20" spans="1:18" ht="31.5" customHeight="1">
      <c r="A20" s="10" t="s">
        <v>38</v>
      </c>
      <c r="B20" s="50">
        <v>58376030</v>
      </c>
      <c r="C20" s="51">
        <v>29844662</v>
      </c>
      <c r="D20" s="11">
        <f t="shared" si="0"/>
        <v>51.1</v>
      </c>
      <c r="E20" s="1"/>
      <c r="F20" s="10" t="s">
        <v>43</v>
      </c>
      <c r="G20" s="52">
        <v>7217411</v>
      </c>
      <c r="H20" s="12"/>
      <c r="I20" s="53">
        <v>2873280</v>
      </c>
      <c r="J20" s="48">
        <f t="shared" si="2"/>
        <v>39.800000000000004</v>
      </c>
      <c r="K20" s="1"/>
      <c r="L20" s="8"/>
      <c r="M20" s="23"/>
      <c r="N20" s="24"/>
      <c r="O20" s="25"/>
      <c r="P20" s="3"/>
      <c r="Q20" s="3"/>
      <c r="R20" s="9"/>
    </row>
    <row r="21" spans="1:18" ht="31.5" customHeight="1">
      <c r="A21" s="10" t="s">
        <v>40</v>
      </c>
      <c r="B21" s="50">
        <v>67232157</v>
      </c>
      <c r="C21" s="51">
        <v>34534854</v>
      </c>
      <c r="D21" s="11">
        <f t="shared" si="0"/>
        <v>51.4</v>
      </c>
      <c r="E21" s="1"/>
      <c r="F21" s="10" t="s">
        <v>45</v>
      </c>
      <c r="G21" s="52">
        <v>8952421</v>
      </c>
      <c r="H21" s="12"/>
      <c r="I21" s="53">
        <v>3868173</v>
      </c>
      <c r="J21" s="48">
        <f t="shared" si="2"/>
        <v>43.2</v>
      </c>
      <c r="K21" s="1"/>
      <c r="L21" s="8"/>
      <c r="M21" s="23"/>
      <c r="N21" s="24"/>
      <c r="O21" s="25"/>
      <c r="P21" s="3"/>
      <c r="Q21" s="3"/>
      <c r="R21" s="9"/>
    </row>
    <row r="22" spans="1:18" ht="31.5" customHeight="1">
      <c r="A22" s="10" t="s">
        <v>42</v>
      </c>
      <c r="B22" s="50">
        <v>93404077</v>
      </c>
      <c r="C22" s="51">
        <v>45535601</v>
      </c>
      <c r="D22" s="11">
        <f t="shared" si="0"/>
        <v>48.8</v>
      </c>
      <c r="E22" s="1"/>
      <c r="F22" s="10" t="s">
        <v>50</v>
      </c>
      <c r="G22" s="52">
        <v>6912908</v>
      </c>
      <c r="H22" s="12"/>
      <c r="I22" s="53">
        <v>3071489</v>
      </c>
      <c r="J22" s="48">
        <f t="shared" si="2"/>
        <v>44.4</v>
      </c>
      <c r="K22" s="1"/>
      <c r="L22" s="8"/>
      <c r="M22" s="23"/>
      <c r="N22" s="24"/>
      <c r="O22" s="25"/>
      <c r="P22" s="3"/>
      <c r="Q22" s="3"/>
      <c r="R22" s="9"/>
    </row>
    <row r="23" spans="1:18" ht="31.5" customHeight="1">
      <c r="A23" s="10" t="s">
        <v>44</v>
      </c>
      <c r="B23" s="50">
        <v>22714052</v>
      </c>
      <c r="C23" s="51">
        <v>10978083</v>
      </c>
      <c r="D23" s="11">
        <f t="shared" si="0"/>
        <v>48.3</v>
      </c>
      <c r="E23" s="1"/>
      <c r="F23" s="10" t="s">
        <v>52</v>
      </c>
      <c r="G23" s="52">
        <v>6708016</v>
      </c>
      <c r="H23" s="12"/>
      <c r="I23" s="53">
        <v>2482279</v>
      </c>
      <c r="J23" s="48">
        <f t="shared" si="2"/>
        <v>37</v>
      </c>
      <c r="K23" s="1"/>
      <c r="L23" s="8"/>
      <c r="M23" s="23"/>
      <c r="N23" s="24"/>
      <c r="O23" s="25"/>
      <c r="P23" s="3"/>
      <c r="Q23" s="3"/>
      <c r="R23" s="9"/>
    </row>
    <row r="24" spans="1:18" ht="31.5" customHeight="1">
      <c r="A24" s="10" t="s">
        <v>47</v>
      </c>
      <c r="B24" s="50">
        <v>46518788</v>
      </c>
      <c r="C24" s="51">
        <v>26379660</v>
      </c>
      <c r="D24" s="11">
        <f t="shared" si="0"/>
        <v>56.699999999999996</v>
      </c>
      <c r="E24" s="1"/>
      <c r="F24" s="10" t="s">
        <v>54</v>
      </c>
      <c r="G24" s="52">
        <v>4633111</v>
      </c>
      <c r="H24" s="12"/>
      <c r="I24" s="53">
        <v>1736693</v>
      </c>
      <c r="J24" s="48">
        <f t="shared" si="2"/>
        <v>37.5</v>
      </c>
      <c r="K24" s="1"/>
      <c r="L24" s="8"/>
      <c r="M24" s="23"/>
      <c r="N24" s="24"/>
      <c r="O24" s="25"/>
      <c r="P24" s="3"/>
      <c r="Q24" s="3"/>
      <c r="R24" s="9"/>
    </row>
    <row r="25" spans="1:18" ht="31.5" customHeight="1">
      <c r="A25" s="10" t="s">
        <v>49</v>
      </c>
      <c r="B25" s="50">
        <v>39459625</v>
      </c>
      <c r="C25" s="51">
        <v>21269651</v>
      </c>
      <c r="D25" s="11">
        <f t="shared" si="0"/>
        <v>53.900000000000006</v>
      </c>
      <c r="E25" s="1"/>
      <c r="F25" s="10" t="s">
        <v>71</v>
      </c>
      <c r="G25" s="52">
        <v>6159267</v>
      </c>
      <c r="H25" s="12"/>
      <c r="I25" s="53">
        <v>1351868</v>
      </c>
      <c r="J25" s="48">
        <f t="shared" si="2"/>
        <v>21.9</v>
      </c>
      <c r="K25" s="1"/>
      <c r="L25" s="8"/>
      <c r="M25" s="23"/>
      <c r="N25" s="24"/>
      <c r="O25" s="25"/>
      <c r="P25" s="3"/>
      <c r="Q25" s="3"/>
      <c r="R25" s="9"/>
    </row>
    <row r="26" spans="1:18" ht="31.5" customHeight="1">
      <c r="A26" s="10" t="s">
        <v>51</v>
      </c>
      <c r="B26" s="50">
        <v>36288381</v>
      </c>
      <c r="C26" s="51">
        <v>20104139</v>
      </c>
      <c r="D26" s="11">
        <f t="shared" si="0"/>
        <v>55.400000000000006</v>
      </c>
      <c r="E26" s="1"/>
      <c r="F26" s="10" t="s">
        <v>57</v>
      </c>
      <c r="G26" s="52">
        <v>3588924</v>
      </c>
      <c r="H26" s="12"/>
      <c r="I26" s="53">
        <v>1169852</v>
      </c>
      <c r="J26" s="48">
        <f t="shared" si="2"/>
        <v>32.6</v>
      </c>
      <c r="K26" s="1"/>
      <c r="L26" s="8"/>
      <c r="M26" s="23"/>
      <c r="N26" s="23"/>
      <c r="O26" s="25"/>
      <c r="P26" s="3"/>
      <c r="Q26" s="3"/>
      <c r="R26" s="9"/>
    </row>
    <row r="27" spans="1:18" ht="31.5" customHeight="1">
      <c r="A27" s="10" t="s">
        <v>53</v>
      </c>
      <c r="B27" s="50">
        <v>20664270</v>
      </c>
      <c r="C27" s="51">
        <v>10342554</v>
      </c>
      <c r="D27" s="11">
        <f t="shared" si="0"/>
        <v>50.1</v>
      </c>
      <c r="E27" s="1"/>
      <c r="F27" s="10" t="s">
        <v>60</v>
      </c>
      <c r="G27" s="52">
        <v>4118110</v>
      </c>
      <c r="H27" s="12"/>
      <c r="I27" s="53">
        <v>1109203</v>
      </c>
      <c r="J27" s="48">
        <f t="shared" si="2"/>
        <v>26.900000000000002</v>
      </c>
      <c r="K27" s="1"/>
      <c r="L27" s="8"/>
      <c r="M27" s="23"/>
      <c r="N27" s="23"/>
      <c r="O27" s="25"/>
      <c r="P27" s="3"/>
      <c r="Q27" s="3"/>
      <c r="R27" s="9"/>
    </row>
    <row r="28" spans="1:18" ht="31.5" customHeight="1">
      <c r="A28" s="10" t="s">
        <v>56</v>
      </c>
      <c r="B28" s="50">
        <v>23258759</v>
      </c>
      <c r="C28" s="51">
        <v>13630283</v>
      </c>
      <c r="D28" s="11">
        <f t="shared" si="0"/>
        <v>58.599999999999994</v>
      </c>
      <c r="E28" s="1"/>
      <c r="F28" s="10" t="s">
        <v>62</v>
      </c>
      <c r="G28" s="63">
        <v>3547601</v>
      </c>
      <c r="H28" s="12"/>
      <c r="I28" s="53">
        <v>898562</v>
      </c>
      <c r="J28" s="48">
        <f t="shared" si="2"/>
        <v>25.3</v>
      </c>
      <c r="K28" s="1"/>
      <c r="L28" s="3"/>
      <c r="M28" s="31"/>
      <c r="N28" s="31"/>
      <c r="O28" s="3"/>
      <c r="P28" s="3"/>
      <c r="Q28" s="3"/>
      <c r="R28" s="9"/>
    </row>
    <row r="29" spans="1:18" ht="31.5" customHeight="1">
      <c r="A29" s="10" t="s">
        <v>59</v>
      </c>
      <c r="B29" s="50">
        <v>48826716</v>
      </c>
      <c r="C29" s="51">
        <v>22560431</v>
      </c>
      <c r="D29" s="11">
        <f t="shared" si="0"/>
        <v>46.2</v>
      </c>
      <c r="E29" s="1"/>
      <c r="F29" s="10" t="s">
        <v>5</v>
      </c>
      <c r="G29" s="52">
        <v>7187880</v>
      </c>
      <c r="H29" s="21"/>
      <c r="I29" s="53">
        <v>1310754</v>
      </c>
      <c r="J29" s="48">
        <f t="shared" si="2"/>
        <v>18.2</v>
      </c>
      <c r="K29" s="1"/>
      <c r="L29" s="3"/>
      <c r="M29" s="31"/>
      <c r="N29" s="31"/>
      <c r="O29" s="3"/>
      <c r="P29" s="3"/>
      <c r="Q29" s="3"/>
      <c r="R29" s="9"/>
    </row>
    <row r="30" spans="1:18" ht="31.5" customHeight="1">
      <c r="A30" s="10" t="s">
        <v>61</v>
      </c>
      <c r="B30" s="50">
        <v>20634295</v>
      </c>
      <c r="C30" s="51">
        <v>10193800</v>
      </c>
      <c r="D30" s="11">
        <f t="shared" si="0"/>
        <v>49.4</v>
      </c>
      <c r="E30" s="1"/>
      <c r="F30" s="10" t="s">
        <v>11</v>
      </c>
      <c r="G30" s="52">
        <v>2102670</v>
      </c>
      <c r="H30" s="21"/>
      <c r="I30" s="53">
        <v>255527</v>
      </c>
      <c r="J30" s="48">
        <f t="shared" si="2"/>
        <v>12.2</v>
      </c>
      <c r="K30" s="1"/>
      <c r="L30" s="3"/>
      <c r="M30" s="31"/>
      <c r="N30" s="31"/>
      <c r="O30" s="3"/>
      <c r="P30" s="3"/>
      <c r="Q30" s="3"/>
      <c r="R30" s="9"/>
    </row>
    <row r="31" spans="1:18" ht="31.5" customHeight="1">
      <c r="A31" s="10" t="s">
        <v>64</v>
      </c>
      <c r="B31" s="50">
        <v>45563435</v>
      </c>
      <c r="C31" s="51">
        <v>21422788</v>
      </c>
      <c r="D31" s="11">
        <f t="shared" si="0"/>
        <v>47</v>
      </c>
      <c r="E31" s="1"/>
      <c r="F31" s="14" t="s">
        <v>14</v>
      </c>
      <c r="G31" s="52">
        <v>5478870</v>
      </c>
      <c r="H31" s="21"/>
      <c r="I31" s="53">
        <v>2182529</v>
      </c>
      <c r="J31" s="48">
        <f t="shared" si="2"/>
        <v>39.800000000000004</v>
      </c>
      <c r="K31" s="1"/>
      <c r="L31" s="3"/>
      <c r="M31" s="31"/>
      <c r="N31" s="31"/>
      <c r="O31" s="3"/>
      <c r="P31" s="3"/>
      <c r="Q31" s="3"/>
      <c r="R31" s="9"/>
    </row>
    <row r="32" spans="1:18" ht="31.5" customHeight="1">
      <c r="A32" s="45" t="s">
        <v>69</v>
      </c>
      <c r="B32" s="64">
        <v>20611155</v>
      </c>
      <c r="C32" s="51">
        <v>8227939</v>
      </c>
      <c r="D32" s="15">
        <f t="shared" si="0"/>
        <v>39.900000000000006</v>
      </c>
      <c r="E32" s="1"/>
      <c r="F32" s="46" t="s">
        <v>19</v>
      </c>
      <c r="G32" s="52">
        <v>6114920</v>
      </c>
      <c r="H32" s="21"/>
      <c r="I32" s="53">
        <v>1796518</v>
      </c>
      <c r="J32" s="48">
        <f t="shared" si="2"/>
        <v>29.4</v>
      </c>
      <c r="K32" s="1"/>
      <c r="L32" s="34"/>
      <c r="M32" s="34"/>
      <c r="N32" s="34"/>
      <c r="O32" s="34"/>
      <c r="P32" s="3"/>
      <c r="Q32" s="3"/>
      <c r="R32" s="9"/>
    </row>
    <row r="33" spans="1:18" ht="31.5" customHeight="1" thickBot="1">
      <c r="A33" s="32" t="s">
        <v>7</v>
      </c>
      <c r="B33" s="65">
        <v>29250913</v>
      </c>
      <c r="C33" s="66">
        <v>14830059</v>
      </c>
      <c r="D33" s="33">
        <f t="shared" si="0"/>
        <v>50.7</v>
      </c>
      <c r="E33" s="1"/>
      <c r="F33" s="32" t="s">
        <v>24</v>
      </c>
      <c r="G33" s="67">
        <v>8684376</v>
      </c>
      <c r="H33" s="21"/>
      <c r="I33" s="68">
        <v>3914548</v>
      </c>
      <c r="J33" s="33">
        <f t="shared" si="2"/>
        <v>45.1</v>
      </c>
      <c r="K33" s="1"/>
      <c r="M33" s="34"/>
      <c r="N33" s="34"/>
      <c r="O33" s="34"/>
      <c r="P33" s="3"/>
      <c r="Q33" s="3"/>
      <c r="R33" s="9"/>
    </row>
    <row r="34" spans="1:18" ht="31.5" customHeight="1">
      <c r="A34" s="69"/>
      <c r="B34" s="70"/>
      <c r="C34" s="70"/>
      <c r="D34" s="25"/>
      <c r="E34" s="1"/>
      <c r="F34" s="3"/>
      <c r="G34" s="31"/>
      <c r="H34" s="37"/>
      <c r="I34" s="35"/>
      <c r="J34" s="36"/>
      <c r="K34" s="1"/>
      <c r="P34" s="3"/>
      <c r="Q34" s="3"/>
      <c r="R34" s="9"/>
    </row>
    <row r="35" spans="1:18" ht="18" customHeight="1">
      <c r="A35" s="35"/>
      <c r="B35" s="36"/>
      <c r="C35" s="36"/>
      <c r="D35" s="25"/>
      <c r="E35" s="1"/>
      <c r="F35" s="3"/>
      <c r="G35" s="31"/>
      <c r="H35" s="37"/>
      <c r="I35" s="31"/>
      <c r="J35" s="38"/>
      <c r="K35" s="36"/>
      <c r="P35" s="3"/>
      <c r="Q35" s="3"/>
      <c r="R35" s="9"/>
    </row>
    <row r="36" spans="1:18" ht="18" customHeight="1">
      <c r="A36" s="35"/>
      <c r="B36" s="36"/>
      <c r="C36" s="36"/>
      <c r="D36" s="25"/>
      <c r="E36" s="1"/>
      <c r="F36" s="3"/>
      <c r="G36" s="31"/>
      <c r="H36" s="37"/>
      <c r="I36" s="31"/>
      <c r="J36" s="38"/>
      <c r="K36" s="1"/>
      <c r="P36" s="3"/>
      <c r="Q36" s="3"/>
      <c r="R36" s="9"/>
    </row>
    <row r="37" spans="1:18" ht="18" customHeight="1">
      <c r="A37" s="71"/>
      <c r="B37" s="72"/>
      <c r="C37" s="72"/>
      <c r="D37" s="38"/>
      <c r="E37" s="1"/>
      <c r="F37" s="3"/>
      <c r="G37" s="31"/>
      <c r="H37" s="37"/>
      <c r="I37" s="31"/>
      <c r="J37" s="38"/>
      <c r="K37" s="1"/>
      <c r="P37" s="3"/>
      <c r="Q37" s="3"/>
      <c r="R37" s="9"/>
    </row>
    <row r="38" spans="1:18" ht="18.75" customHeight="1">
      <c r="A38" s="44"/>
      <c r="B38" s="44"/>
      <c r="C38" s="44"/>
      <c r="D38" s="44"/>
      <c r="E38" s="3"/>
      <c r="F38" s="44"/>
      <c r="G38" s="44"/>
      <c r="H38" s="34"/>
      <c r="I38" s="34"/>
      <c r="J38" s="34"/>
      <c r="K38" s="3"/>
      <c r="P38" s="3"/>
      <c r="Q38" s="3"/>
      <c r="R38" s="9"/>
    </row>
    <row r="39" spans="1:18" ht="18.75" customHeight="1">
      <c r="A39" s="39"/>
      <c r="E39" s="44"/>
      <c r="K39" s="34"/>
      <c r="P39" s="3"/>
      <c r="Q39" s="3"/>
      <c r="R39" s="9"/>
    </row>
    <row r="40" spans="1:18" ht="17.25">
      <c r="A40" s="39"/>
      <c r="R40" s="9"/>
    </row>
    <row r="41" spans="1:18" ht="17.25">
      <c r="A41" s="39"/>
      <c r="R41" s="9"/>
    </row>
    <row r="42" spans="1:18" ht="17.25">
      <c r="A42" s="39"/>
      <c r="R42" s="9"/>
    </row>
    <row r="43" ht="17.25">
      <c r="A43" s="39"/>
    </row>
    <row r="44" ht="17.25">
      <c r="A44" s="39"/>
    </row>
    <row r="45" ht="17.25">
      <c r="A45" s="39"/>
    </row>
    <row r="46" ht="17.25">
      <c r="A46" s="39"/>
    </row>
    <row r="47" ht="17.25">
      <c r="A47" s="39"/>
    </row>
    <row r="48" ht="17.25">
      <c r="A48" s="39"/>
    </row>
    <row r="49" ht="17.25">
      <c r="A49" s="39"/>
    </row>
    <row r="50" ht="17.25">
      <c r="A50" s="39"/>
    </row>
    <row r="51" ht="17.25">
      <c r="A51" s="39"/>
    </row>
    <row r="52" ht="17.25">
      <c r="A52" s="39"/>
    </row>
    <row r="53" ht="17.25">
      <c r="A53" s="39"/>
    </row>
    <row r="54" ht="17.25">
      <c r="A54" s="39"/>
    </row>
    <row r="55" ht="17.25">
      <c r="A55" s="39"/>
    </row>
    <row r="56" ht="17.25">
      <c r="A56" s="39"/>
    </row>
    <row r="57" ht="17.25">
      <c r="A57" s="39"/>
    </row>
    <row r="58" ht="17.25">
      <c r="A58" s="39"/>
    </row>
    <row r="59" ht="17.25">
      <c r="A59" s="39"/>
    </row>
    <row r="60" ht="17.25">
      <c r="A60" s="39"/>
    </row>
    <row r="61" ht="17.25">
      <c r="A61" s="39"/>
    </row>
    <row r="62" ht="17.25">
      <c r="A62" s="39"/>
    </row>
    <row r="63" ht="17.25">
      <c r="A63" s="39"/>
    </row>
    <row r="64" ht="17.25">
      <c r="A64" s="39"/>
    </row>
    <row r="65" ht="17.25">
      <c r="A65" s="39"/>
    </row>
    <row r="66" ht="17.25">
      <c r="A66" s="39"/>
    </row>
    <row r="67" ht="17.25">
      <c r="A67" s="39"/>
    </row>
    <row r="68" ht="17.25">
      <c r="A68" s="39"/>
    </row>
    <row r="69" ht="17.25">
      <c r="A69" s="39"/>
    </row>
    <row r="70" ht="17.25">
      <c r="A70" s="39"/>
    </row>
    <row r="71" ht="17.25">
      <c r="A71" s="39"/>
    </row>
    <row r="72" ht="17.25">
      <c r="A72" s="39"/>
    </row>
    <row r="73" ht="17.25">
      <c r="A73" s="39"/>
    </row>
    <row r="74" ht="17.25">
      <c r="A74" s="39"/>
    </row>
    <row r="75" ht="17.25">
      <c r="A75" s="39"/>
    </row>
    <row r="76" ht="17.25">
      <c r="A76" s="39"/>
    </row>
    <row r="77" ht="17.25">
      <c r="A77" s="39"/>
    </row>
    <row r="78" ht="17.25">
      <c r="A78" s="39"/>
    </row>
    <row r="79" ht="17.25">
      <c r="A79" s="39"/>
    </row>
    <row r="80" ht="17.25">
      <c r="A80" s="39"/>
    </row>
    <row r="81" ht="17.25">
      <c r="A81" s="39"/>
    </row>
    <row r="82" ht="17.25">
      <c r="A82" s="39"/>
    </row>
    <row r="83" ht="17.25">
      <c r="A83" s="39"/>
    </row>
    <row r="84" ht="17.25">
      <c r="A84" s="39"/>
    </row>
    <row r="85" ht="17.25">
      <c r="A85" s="39"/>
    </row>
    <row r="86" ht="17.25">
      <c r="A86" s="39"/>
    </row>
    <row r="87" ht="17.25">
      <c r="A87" s="39"/>
    </row>
    <row r="88" ht="17.25">
      <c r="A88" s="39"/>
    </row>
    <row r="89" ht="17.25">
      <c r="A89" s="39"/>
    </row>
    <row r="90" ht="17.25">
      <c r="A90" s="39"/>
    </row>
    <row r="91" ht="17.25">
      <c r="A91" s="39"/>
    </row>
  </sheetData>
  <sheetProtection/>
  <mergeCells count="2">
    <mergeCell ref="A34:C34"/>
    <mergeCell ref="A37:C37"/>
  </mergeCells>
  <dataValidations count="1">
    <dataValidation allowBlank="1" showInputMessage="1" showErrorMessage="1" imeMode="off" sqref="B4:D33 G4:J33 M4:O10"/>
  </dataValidations>
  <printOptions/>
  <pageMargins left="0.8661417322834646" right="0.8661417322834646" top="0.9448818897637796" bottom="0.3937007874015748" header="0.5118110236220472" footer="0.3937007874015748"/>
  <pageSetup horizontalDpi="600" verticalDpi="600" orientation="portrait" paperSize="9" scale="74" r:id="rId1"/>
  <headerFooter differentOddEven="1">
    <oddHeader>&amp;L&amp;"ＭＳ ゴシック,標準"&amp;15Ⅰ　市町村税の概要
　１　市町村税収の状況</oddHeader>
    <oddFooter>&amp;C&amp;"ＭＳ ゴシック,標準"&amp;12 232</oddFooter>
    <evenFooter>&amp;C&amp;"ＭＳ ゴシック,標準"&amp;12 233</evenFooter>
  </headerFooter>
  <colBreaks count="1" manualBreakCount="1">
    <brk id="7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 </cp:lastModifiedBy>
  <cp:lastPrinted>2013-03-04T02:36:42Z</cp:lastPrinted>
  <dcterms:created xsi:type="dcterms:W3CDTF">2001-01-15T05:16:26Z</dcterms:created>
  <dcterms:modified xsi:type="dcterms:W3CDTF">2013-03-04T02:43:08Z</dcterms:modified>
  <cp:category/>
  <cp:version/>
  <cp:contentType/>
  <cp:contentStatus/>
</cp:coreProperties>
</file>