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債務負担行為額" sheetId="1" r:id="rId1"/>
  </sheets>
  <definedNames/>
  <calcPr fullCalcOnLoad="1"/>
</workbook>
</file>

<file path=xl/sharedStrings.xml><?xml version="1.0" encoding="utf-8"?>
<sst xmlns="http://schemas.openxmlformats.org/spreadsheetml/2006/main" count="119" uniqueCount="112">
  <si>
    <t>県計</t>
  </si>
  <si>
    <t>町村計</t>
  </si>
  <si>
    <t>松伏町</t>
  </si>
  <si>
    <t>杉戸町</t>
  </si>
  <si>
    <t>白岡町</t>
  </si>
  <si>
    <t>宮代町</t>
  </si>
  <si>
    <t>寄居町</t>
  </si>
  <si>
    <t>上里町</t>
  </si>
  <si>
    <t>神川町</t>
  </si>
  <si>
    <t>美里町</t>
  </si>
  <si>
    <t>東秩父村</t>
  </si>
  <si>
    <t>小鹿野町</t>
  </si>
  <si>
    <t>長瀞町</t>
  </si>
  <si>
    <t>皆野町</t>
  </si>
  <si>
    <t>横瀬町</t>
  </si>
  <si>
    <t>ときがわ町</t>
  </si>
  <si>
    <t>鳩山町</t>
  </si>
  <si>
    <t>吉見町</t>
  </si>
  <si>
    <t>川島町</t>
  </si>
  <si>
    <t>小川町</t>
  </si>
  <si>
    <t>嵐山町</t>
  </si>
  <si>
    <t>滑川町</t>
  </si>
  <si>
    <t>越生町</t>
  </si>
  <si>
    <t>毛呂山町</t>
  </si>
  <si>
    <t>三芳町</t>
  </si>
  <si>
    <t>伊奈町</t>
  </si>
  <si>
    <t>合計</t>
  </si>
  <si>
    <t>実質的な債務負担に係るもの</t>
  </si>
  <si>
    <t>その他</t>
  </si>
  <si>
    <t>債務保証又は損失補償に係るもの</t>
  </si>
  <si>
    <t>物件等の購入
に係るもの</t>
  </si>
  <si>
    <t>市 町 村 名</t>
  </si>
  <si>
    <t>（単位：千円）</t>
  </si>
  <si>
    <t>市計</t>
  </si>
  <si>
    <t xml:space="preserve"> </t>
  </si>
  <si>
    <t>ふじみ野市</t>
  </si>
  <si>
    <t>吉川市</t>
  </si>
  <si>
    <t>38</t>
  </si>
  <si>
    <t>日高市</t>
  </si>
  <si>
    <t>37</t>
  </si>
  <si>
    <t>鶴ヶ島市</t>
  </si>
  <si>
    <t>36</t>
  </si>
  <si>
    <t>幸手市</t>
  </si>
  <si>
    <t>35</t>
  </si>
  <si>
    <t>坂戸市</t>
  </si>
  <si>
    <t>34</t>
  </si>
  <si>
    <t>蓮田市</t>
  </si>
  <si>
    <t>33</t>
  </si>
  <si>
    <t>三郷市</t>
  </si>
  <si>
    <t>32</t>
  </si>
  <si>
    <t>富士見市</t>
  </si>
  <si>
    <t>31</t>
  </si>
  <si>
    <t>八潮市</t>
  </si>
  <si>
    <t>30</t>
  </si>
  <si>
    <t>北本市</t>
  </si>
  <si>
    <t>29</t>
  </si>
  <si>
    <t>久喜市</t>
  </si>
  <si>
    <t>28</t>
  </si>
  <si>
    <t>桶川市</t>
  </si>
  <si>
    <t>27</t>
  </si>
  <si>
    <t>新座市</t>
  </si>
  <si>
    <t>26</t>
  </si>
  <si>
    <t>和光市</t>
  </si>
  <si>
    <t>25</t>
  </si>
  <si>
    <t>志木市</t>
  </si>
  <si>
    <t>24</t>
  </si>
  <si>
    <t>朝霞市</t>
  </si>
  <si>
    <t>23</t>
  </si>
  <si>
    <t>入間市</t>
  </si>
  <si>
    <t>22</t>
  </si>
  <si>
    <t>戸田市</t>
  </si>
  <si>
    <t>21</t>
  </si>
  <si>
    <t>蕨市</t>
  </si>
  <si>
    <t>20</t>
  </si>
  <si>
    <t>越谷市</t>
  </si>
  <si>
    <t>19</t>
  </si>
  <si>
    <t>草加市</t>
  </si>
  <si>
    <t>18</t>
  </si>
  <si>
    <t>上尾市</t>
  </si>
  <si>
    <t>17</t>
  </si>
  <si>
    <t>深谷市</t>
  </si>
  <si>
    <t>16</t>
  </si>
  <si>
    <t>鴻巣市</t>
  </si>
  <si>
    <t>15</t>
  </si>
  <si>
    <t>羽生市</t>
  </si>
  <si>
    <t>14</t>
  </si>
  <si>
    <t>狭山市</t>
  </si>
  <si>
    <t>13</t>
  </si>
  <si>
    <t>春日部市</t>
  </si>
  <si>
    <t>12</t>
  </si>
  <si>
    <t>東松山市</t>
  </si>
  <si>
    <t>11</t>
  </si>
  <si>
    <t>本庄市</t>
  </si>
  <si>
    <t>10</t>
  </si>
  <si>
    <t>加須市</t>
  </si>
  <si>
    <t>9</t>
  </si>
  <si>
    <t>飯能市</t>
  </si>
  <si>
    <t>8</t>
  </si>
  <si>
    <t>所沢市</t>
  </si>
  <si>
    <t>7</t>
  </si>
  <si>
    <t>秩父市</t>
  </si>
  <si>
    <t>6</t>
  </si>
  <si>
    <t>行田市</t>
  </si>
  <si>
    <t>5</t>
  </si>
  <si>
    <t>川口市</t>
  </si>
  <si>
    <t>4</t>
  </si>
  <si>
    <t>熊谷市</t>
  </si>
  <si>
    <t>3</t>
  </si>
  <si>
    <t>川越市</t>
  </si>
  <si>
    <t>2</t>
  </si>
  <si>
    <t>さいたま市</t>
  </si>
  <si>
    <t>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</si>
</sst>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;&quot;▲ &quot;#,##0"/>
    <numFmt numFmtId="179" formatCode="\(General\);\(\-General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37" fontId="12" fillId="0" borderId="0">
      <alignment/>
      <protection/>
    </xf>
    <xf numFmtId="0" fontId="30" fillId="0" borderId="0">
      <alignment vertical="center"/>
      <protection/>
    </xf>
    <xf numFmtId="179" fontId="12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/>
      <protection/>
    </xf>
    <xf numFmtId="1" fontId="12" fillId="0" borderId="0">
      <alignment vertical="center"/>
      <protection/>
    </xf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72" applyNumberFormat="1" applyFont="1" applyBorder="1" applyAlignment="1" applyProtection="1">
      <alignment horizontal="distributed" vertical="center"/>
      <protection/>
    </xf>
    <xf numFmtId="176" fontId="4" fillId="0" borderId="12" xfId="72" applyNumberFormat="1" applyFont="1" applyBorder="1" applyAlignment="1" applyProtection="1">
      <alignment horizontal="distributed" vertical="center"/>
      <protection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72" applyNumberFormat="1" applyFont="1" applyBorder="1" applyAlignment="1" applyProtection="1">
      <alignment horizontal="distributed" vertical="center"/>
      <protection/>
    </xf>
    <xf numFmtId="176" fontId="4" fillId="0" borderId="16" xfId="72" applyNumberFormat="1" applyFont="1" applyBorder="1" applyAlignment="1" applyProtection="1">
      <alignment horizontal="distributed" vertical="center"/>
      <protection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8" xfId="50" applyNumberFormat="1" applyFont="1" applyFill="1" applyBorder="1" applyAlignment="1">
      <alignment vertical="center"/>
    </xf>
    <xf numFmtId="176" fontId="4" fillId="0" borderId="19" xfId="72" applyNumberFormat="1" applyFont="1" applyBorder="1" applyAlignment="1" applyProtection="1">
      <alignment horizontal="distributed" vertical="center"/>
      <protection/>
    </xf>
    <xf numFmtId="176" fontId="6" fillId="0" borderId="20" xfId="72" applyNumberFormat="1" applyFont="1" applyBorder="1" applyAlignment="1" applyProtection="1">
      <alignment horizontal="distributed" vertical="center"/>
      <protection/>
    </xf>
    <xf numFmtId="176" fontId="4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horizontal="right" vertical="center"/>
    </xf>
    <xf numFmtId="176" fontId="7" fillId="0" borderId="20" xfId="72" applyNumberFormat="1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>
      <alignment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8" fontId="4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left" vertical="center"/>
    </xf>
    <xf numFmtId="176" fontId="4" fillId="0" borderId="11" xfId="0" applyNumberFormat="1" applyFont="1" applyBorder="1" applyAlignment="1">
      <alignment horizontal="centerContinuous" vertical="center"/>
    </xf>
    <xf numFmtId="176" fontId="6" fillId="0" borderId="12" xfId="0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6" fillId="0" borderId="13" xfId="0" applyNumberFormat="1" applyFont="1" applyBorder="1" applyAlignment="1">
      <alignment horizontal="centerContinuous" vertical="center"/>
    </xf>
    <xf numFmtId="0" fontId="9" fillId="0" borderId="23" xfId="0" applyFont="1" applyBorder="1" applyAlignment="1">
      <alignment horizontal="distributed" vertical="center" shrinkToFit="1"/>
    </xf>
    <xf numFmtId="0" fontId="9" fillId="0" borderId="20" xfId="0" applyFont="1" applyBorder="1" applyAlignment="1">
      <alignment horizontal="distributed" vertical="center" shrinkToFit="1"/>
    </xf>
    <xf numFmtId="176" fontId="4" fillId="0" borderId="0" xfId="50" applyNumberFormat="1" applyFont="1" applyFill="1" applyAlignment="1">
      <alignment vertical="center"/>
    </xf>
    <xf numFmtId="176" fontId="4" fillId="0" borderId="24" xfId="0" applyNumberFormat="1" applyFont="1" applyBorder="1" applyAlignment="1">
      <alignment horizontal="distributed" vertical="center" wrapText="1"/>
    </xf>
    <xf numFmtId="176" fontId="4" fillId="0" borderId="24" xfId="0" applyNumberFormat="1" applyFont="1" applyBorder="1" applyAlignment="1">
      <alignment horizontal="distributed" vertical="center"/>
    </xf>
    <xf numFmtId="178" fontId="4" fillId="0" borderId="24" xfId="0" applyNumberFormat="1" applyFont="1" applyBorder="1" applyAlignment="1">
      <alignment horizontal="left" vertical="center" wrapText="1"/>
    </xf>
    <xf numFmtId="178" fontId="4" fillId="0" borderId="24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Sheet1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0.5" style="1" customWidth="1"/>
    <col min="3" max="3" width="10.75390625" style="1" customWidth="1"/>
    <col min="4" max="4" width="0.5" style="1" customWidth="1"/>
    <col min="5" max="9" width="12.75390625" style="1" customWidth="1"/>
    <col min="11" max="12" width="9.00390625" style="1" customWidth="1"/>
    <col min="13" max="16384" width="9.00390625" style="1" customWidth="1"/>
  </cols>
  <sheetData>
    <row r="1" spans="1:9" s="1" customFormat="1" ht="30" customHeight="1">
      <c r="A1" s="26"/>
      <c r="I1" s="25" t="s">
        <v>32</v>
      </c>
    </row>
    <row r="2" spans="1:9" s="21" customFormat="1" ht="14.25" customHeight="1">
      <c r="A2" s="38" t="s">
        <v>31</v>
      </c>
      <c r="B2" s="39"/>
      <c r="C2" s="39"/>
      <c r="D2" s="40"/>
      <c r="E2" s="23"/>
      <c r="F2" s="23"/>
      <c r="G2" s="23"/>
      <c r="H2" s="24"/>
      <c r="I2" s="23"/>
    </row>
    <row r="3" spans="1:9" s="21" customFormat="1" ht="14.25" customHeight="1">
      <c r="A3" s="41"/>
      <c r="B3" s="42"/>
      <c r="C3" s="42"/>
      <c r="D3" s="43"/>
      <c r="E3" s="34" t="s">
        <v>30</v>
      </c>
      <c r="F3" s="36" t="s">
        <v>29</v>
      </c>
      <c r="G3" s="37" t="s">
        <v>28</v>
      </c>
      <c r="H3" s="37" t="s">
        <v>27</v>
      </c>
      <c r="I3" s="37" t="s">
        <v>26</v>
      </c>
    </row>
    <row r="4" spans="1:9" s="21" customFormat="1" ht="14.25" customHeight="1">
      <c r="A4" s="41"/>
      <c r="B4" s="42"/>
      <c r="C4" s="42"/>
      <c r="D4" s="43"/>
      <c r="E4" s="35"/>
      <c r="F4" s="36"/>
      <c r="G4" s="37"/>
      <c r="H4" s="37"/>
      <c r="I4" s="37"/>
    </row>
    <row r="5" spans="1:9" s="21" customFormat="1" ht="14.25" customHeight="1">
      <c r="A5" s="41"/>
      <c r="B5" s="42"/>
      <c r="C5" s="42"/>
      <c r="D5" s="43"/>
      <c r="E5" s="35"/>
      <c r="F5" s="36"/>
      <c r="G5" s="37"/>
      <c r="H5" s="37"/>
      <c r="I5" s="37"/>
    </row>
    <row r="6" spans="1:9" s="21" customFormat="1" ht="14.25" customHeight="1">
      <c r="A6" s="44"/>
      <c r="B6" s="45"/>
      <c r="C6" s="45"/>
      <c r="D6" s="46"/>
      <c r="E6" s="22"/>
      <c r="F6" s="22"/>
      <c r="G6" s="22"/>
      <c r="H6" s="22"/>
      <c r="I6" s="22"/>
    </row>
    <row r="7" spans="1:9" s="21" customFormat="1" ht="17.25" customHeight="1">
      <c r="A7" s="19" t="s">
        <v>111</v>
      </c>
      <c r="B7" s="17"/>
      <c r="C7" s="32" t="s">
        <v>110</v>
      </c>
      <c r="D7" s="15"/>
      <c r="E7" s="14">
        <v>38812819</v>
      </c>
      <c r="F7" s="33">
        <v>65147</v>
      </c>
      <c r="G7" s="13">
        <v>75210168</v>
      </c>
      <c r="H7" s="13">
        <v>0</v>
      </c>
      <c r="I7" s="13">
        <v>114088134</v>
      </c>
    </row>
    <row r="8" spans="1:9" s="21" customFormat="1" ht="17.25" customHeight="1">
      <c r="A8" s="19" t="s">
        <v>109</v>
      </c>
      <c r="B8" s="17"/>
      <c r="C8" s="32" t="s">
        <v>108</v>
      </c>
      <c r="D8" s="15"/>
      <c r="E8" s="14">
        <v>16652315</v>
      </c>
      <c r="F8" s="14">
        <v>0</v>
      </c>
      <c r="G8" s="13">
        <v>4578361</v>
      </c>
      <c r="H8" s="13">
        <v>0</v>
      </c>
      <c r="I8" s="13">
        <v>21230676</v>
      </c>
    </row>
    <row r="9" spans="1:9" s="21" customFormat="1" ht="17.25" customHeight="1">
      <c r="A9" s="19" t="s">
        <v>107</v>
      </c>
      <c r="B9" s="17"/>
      <c r="C9" s="32" t="s">
        <v>106</v>
      </c>
      <c r="D9" s="15"/>
      <c r="E9" s="14">
        <v>3522598</v>
      </c>
      <c r="F9" s="14">
        <v>355681</v>
      </c>
      <c r="G9" s="13">
        <v>777870</v>
      </c>
      <c r="H9" s="13">
        <v>0</v>
      </c>
      <c r="I9" s="13">
        <v>4656149</v>
      </c>
    </row>
    <row r="10" spans="1:9" s="21" customFormat="1" ht="17.25" customHeight="1">
      <c r="A10" s="19" t="s">
        <v>105</v>
      </c>
      <c r="B10" s="17"/>
      <c r="C10" s="32" t="s">
        <v>104</v>
      </c>
      <c r="D10" s="15"/>
      <c r="E10" s="14">
        <v>46170153</v>
      </c>
      <c r="F10" s="14">
        <v>0</v>
      </c>
      <c r="G10" s="13">
        <v>7338865</v>
      </c>
      <c r="H10" s="13">
        <v>0</v>
      </c>
      <c r="I10" s="13">
        <v>53509018</v>
      </c>
    </row>
    <row r="11" spans="1:9" s="21" customFormat="1" ht="17.25" customHeight="1">
      <c r="A11" s="19" t="s">
        <v>103</v>
      </c>
      <c r="B11" s="17"/>
      <c r="C11" s="32" t="s">
        <v>102</v>
      </c>
      <c r="D11" s="15"/>
      <c r="E11" s="14">
        <v>0</v>
      </c>
      <c r="F11" s="14">
        <v>0</v>
      </c>
      <c r="G11" s="13">
        <v>181652</v>
      </c>
      <c r="H11" s="13">
        <v>95968</v>
      </c>
      <c r="I11" s="13">
        <v>277620</v>
      </c>
    </row>
    <row r="12" spans="1:9" s="21" customFormat="1" ht="17.25" customHeight="1">
      <c r="A12" s="19" t="s">
        <v>101</v>
      </c>
      <c r="B12" s="17"/>
      <c r="C12" s="32" t="s">
        <v>100</v>
      </c>
      <c r="D12" s="15"/>
      <c r="E12" s="14">
        <v>0</v>
      </c>
      <c r="F12" s="14">
        <v>0</v>
      </c>
      <c r="G12" s="13">
        <v>0</v>
      </c>
      <c r="H12" s="13">
        <v>0</v>
      </c>
      <c r="I12" s="13">
        <v>0</v>
      </c>
    </row>
    <row r="13" spans="1:9" s="21" customFormat="1" ht="17.25" customHeight="1">
      <c r="A13" s="19" t="s">
        <v>99</v>
      </c>
      <c r="B13" s="17"/>
      <c r="C13" s="32" t="s">
        <v>98</v>
      </c>
      <c r="D13" s="15"/>
      <c r="E13" s="14">
        <v>6176454</v>
      </c>
      <c r="F13" s="14">
        <v>0</v>
      </c>
      <c r="G13" s="13">
        <v>9455722</v>
      </c>
      <c r="H13" s="13">
        <v>0</v>
      </c>
      <c r="I13" s="13">
        <v>15632176</v>
      </c>
    </row>
    <row r="14" spans="1:9" s="21" customFormat="1" ht="17.25" customHeight="1">
      <c r="A14" s="19" t="s">
        <v>97</v>
      </c>
      <c r="B14" s="17"/>
      <c r="C14" s="32" t="s">
        <v>96</v>
      </c>
      <c r="D14" s="15"/>
      <c r="E14" s="14">
        <v>2049146</v>
      </c>
      <c r="F14" s="14">
        <v>0</v>
      </c>
      <c r="G14" s="13">
        <v>887956</v>
      </c>
      <c r="H14" s="13">
        <v>0</v>
      </c>
      <c r="I14" s="13">
        <v>2937102</v>
      </c>
    </row>
    <row r="15" spans="1:9" s="21" customFormat="1" ht="17.25" customHeight="1">
      <c r="A15" s="19" t="s">
        <v>95</v>
      </c>
      <c r="B15" s="17"/>
      <c r="C15" s="32" t="s">
        <v>94</v>
      </c>
      <c r="D15" s="15"/>
      <c r="E15" s="14">
        <v>4599</v>
      </c>
      <c r="F15" s="14">
        <v>0</v>
      </c>
      <c r="G15" s="13">
        <v>2910480</v>
      </c>
      <c r="H15" s="13">
        <v>0</v>
      </c>
      <c r="I15" s="13">
        <v>2915079</v>
      </c>
    </row>
    <row r="16" spans="1:9" s="21" customFormat="1" ht="17.25" customHeight="1">
      <c r="A16" s="19" t="s">
        <v>93</v>
      </c>
      <c r="B16" s="17"/>
      <c r="C16" s="32" t="s">
        <v>92</v>
      </c>
      <c r="D16" s="15"/>
      <c r="E16" s="14">
        <v>482096</v>
      </c>
      <c r="F16" s="14">
        <v>0</v>
      </c>
      <c r="G16" s="13">
        <v>2724291</v>
      </c>
      <c r="H16" s="13">
        <v>0</v>
      </c>
      <c r="I16" s="13">
        <v>3206387</v>
      </c>
    </row>
    <row r="17" spans="1:9" s="21" customFormat="1" ht="17.25" customHeight="1">
      <c r="A17" s="19" t="s">
        <v>91</v>
      </c>
      <c r="B17" s="17"/>
      <c r="C17" s="32" t="s">
        <v>90</v>
      </c>
      <c r="D17" s="15"/>
      <c r="E17" s="14">
        <v>0</v>
      </c>
      <c r="F17" s="14">
        <v>0</v>
      </c>
      <c r="G17" s="13">
        <v>886678</v>
      </c>
      <c r="H17" s="13">
        <v>0</v>
      </c>
      <c r="I17" s="13">
        <v>886678</v>
      </c>
    </row>
    <row r="18" spans="1:9" s="21" customFormat="1" ht="17.25" customHeight="1">
      <c r="A18" s="19" t="s">
        <v>89</v>
      </c>
      <c r="B18" s="17"/>
      <c r="C18" s="32" t="s">
        <v>88</v>
      </c>
      <c r="D18" s="15"/>
      <c r="E18" s="14">
        <v>11168341</v>
      </c>
      <c r="F18" s="14">
        <v>0</v>
      </c>
      <c r="G18" s="13">
        <v>9987881</v>
      </c>
      <c r="H18" s="13">
        <v>0</v>
      </c>
      <c r="I18" s="13">
        <v>21156222</v>
      </c>
    </row>
    <row r="19" spans="1:9" s="21" customFormat="1" ht="17.25" customHeight="1">
      <c r="A19" s="19" t="s">
        <v>87</v>
      </c>
      <c r="B19" s="17"/>
      <c r="C19" s="32" t="s">
        <v>86</v>
      </c>
      <c r="D19" s="15"/>
      <c r="E19" s="14">
        <v>9773275</v>
      </c>
      <c r="F19" s="14">
        <v>1383872</v>
      </c>
      <c r="G19" s="13">
        <v>7745907</v>
      </c>
      <c r="H19" s="13">
        <v>0</v>
      </c>
      <c r="I19" s="13">
        <v>18903054</v>
      </c>
    </row>
    <row r="20" spans="1:9" s="21" customFormat="1" ht="17.25" customHeight="1">
      <c r="A20" s="19" t="s">
        <v>85</v>
      </c>
      <c r="B20" s="17"/>
      <c r="C20" s="32" t="s">
        <v>84</v>
      </c>
      <c r="D20" s="15"/>
      <c r="E20" s="14">
        <v>933135</v>
      </c>
      <c r="F20" s="14">
        <v>0</v>
      </c>
      <c r="G20" s="13">
        <v>8083</v>
      </c>
      <c r="H20" s="13">
        <v>0</v>
      </c>
      <c r="I20" s="13">
        <v>941218</v>
      </c>
    </row>
    <row r="21" spans="1:9" s="21" customFormat="1" ht="17.25" customHeight="1">
      <c r="A21" s="19" t="s">
        <v>83</v>
      </c>
      <c r="B21" s="17"/>
      <c r="C21" s="32" t="s">
        <v>82</v>
      </c>
      <c r="D21" s="15"/>
      <c r="E21" s="14">
        <v>432785</v>
      </c>
      <c r="F21" s="14">
        <v>0</v>
      </c>
      <c r="G21" s="13">
        <v>1629157</v>
      </c>
      <c r="H21" s="13">
        <v>0</v>
      </c>
      <c r="I21" s="13">
        <v>2061942</v>
      </c>
    </row>
    <row r="22" spans="1:9" s="21" customFormat="1" ht="17.25" customHeight="1">
      <c r="A22" s="19" t="s">
        <v>81</v>
      </c>
      <c r="B22" s="17"/>
      <c r="C22" s="32" t="s">
        <v>80</v>
      </c>
      <c r="D22" s="15"/>
      <c r="E22" s="14">
        <v>963020</v>
      </c>
      <c r="F22" s="14">
        <v>325214</v>
      </c>
      <c r="G22" s="13">
        <v>11031094</v>
      </c>
      <c r="H22" s="13">
        <v>0</v>
      </c>
      <c r="I22" s="13">
        <v>12319328</v>
      </c>
    </row>
    <row r="23" spans="1:9" s="21" customFormat="1" ht="17.25" customHeight="1">
      <c r="A23" s="19" t="s">
        <v>79</v>
      </c>
      <c r="B23" s="17"/>
      <c r="C23" s="32" t="s">
        <v>78</v>
      </c>
      <c r="D23" s="15"/>
      <c r="E23" s="14">
        <v>5260878</v>
      </c>
      <c r="F23" s="14">
        <v>0</v>
      </c>
      <c r="G23" s="13">
        <v>5855756</v>
      </c>
      <c r="H23" s="13">
        <v>0</v>
      </c>
      <c r="I23" s="13">
        <v>11116634</v>
      </c>
    </row>
    <row r="24" spans="1:9" s="21" customFormat="1" ht="17.25" customHeight="1">
      <c r="A24" s="19" t="s">
        <v>77</v>
      </c>
      <c r="B24" s="17"/>
      <c r="C24" s="32" t="s">
        <v>76</v>
      </c>
      <c r="D24" s="15"/>
      <c r="E24" s="14">
        <v>4833795</v>
      </c>
      <c r="F24" s="14">
        <v>0</v>
      </c>
      <c r="G24" s="13">
        <v>7806170</v>
      </c>
      <c r="H24" s="13">
        <v>5910245</v>
      </c>
      <c r="I24" s="13">
        <v>18550210</v>
      </c>
    </row>
    <row r="25" spans="1:9" s="21" customFormat="1" ht="17.25" customHeight="1">
      <c r="A25" s="19" t="s">
        <v>75</v>
      </c>
      <c r="B25" s="17"/>
      <c r="C25" s="32" t="s">
        <v>74</v>
      </c>
      <c r="D25" s="15"/>
      <c r="E25" s="14">
        <v>14696874</v>
      </c>
      <c r="F25" s="14">
        <v>0</v>
      </c>
      <c r="G25" s="13">
        <v>10561231</v>
      </c>
      <c r="H25" s="13">
        <v>0</v>
      </c>
      <c r="I25" s="13">
        <v>25258105</v>
      </c>
    </row>
    <row r="26" spans="1:9" s="21" customFormat="1" ht="17.25" customHeight="1">
      <c r="A26" s="19" t="s">
        <v>73</v>
      </c>
      <c r="B26" s="17"/>
      <c r="C26" s="32" t="s">
        <v>72</v>
      </c>
      <c r="D26" s="15"/>
      <c r="E26" s="14">
        <v>6309584</v>
      </c>
      <c r="F26" s="14">
        <v>0</v>
      </c>
      <c r="G26" s="13">
        <v>816145</v>
      </c>
      <c r="H26" s="13">
        <v>0</v>
      </c>
      <c r="I26" s="13">
        <v>7125729</v>
      </c>
    </row>
    <row r="27" spans="1:9" s="21" customFormat="1" ht="17.25" customHeight="1">
      <c r="A27" s="19" t="s">
        <v>71</v>
      </c>
      <c r="B27" s="17"/>
      <c r="C27" s="32" t="s">
        <v>70</v>
      </c>
      <c r="D27" s="15"/>
      <c r="E27" s="14">
        <v>11575630</v>
      </c>
      <c r="F27" s="14">
        <v>0</v>
      </c>
      <c r="G27" s="13">
        <v>6075883</v>
      </c>
      <c r="H27" s="13">
        <v>0</v>
      </c>
      <c r="I27" s="13">
        <v>17651513</v>
      </c>
    </row>
    <row r="28" spans="1:9" s="21" customFormat="1" ht="17.25" customHeight="1">
      <c r="A28" s="19" t="s">
        <v>69</v>
      </c>
      <c r="B28" s="17"/>
      <c r="C28" s="32" t="s">
        <v>68</v>
      </c>
      <c r="D28" s="15"/>
      <c r="E28" s="14">
        <v>1555410</v>
      </c>
      <c r="F28" s="14">
        <v>0</v>
      </c>
      <c r="G28" s="13">
        <v>0</v>
      </c>
      <c r="H28" s="13">
        <v>92613</v>
      </c>
      <c r="I28" s="13">
        <v>1648023</v>
      </c>
    </row>
    <row r="29" spans="1:9" s="21" customFormat="1" ht="17.25" customHeight="1">
      <c r="A29" s="19" t="s">
        <v>67</v>
      </c>
      <c r="B29" s="17"/>
      <c r="C29" s="32" t="s">
        <v>66</v>
      </c>
      <c r="D29" s="15"/>
      <c r="E29" s="14">
        <v>1228835</v>
      </c>
      <c r="F29" s="14">
        <v>79467</v>
      </c>
      <c r="G29" s="13">
        <v>9868265</v>
      </c>
      <c r="H29" s="13">
        <v>0</v>
      </c>
      <c r="I29" s="13">
        <v>11176567</v>
      </c>
    </row>
    <row r="30" spans="1:9" s="21" customFormat="1" ht="17.25" customHeight="1">
      <c r="A30" s="19" t="s">
        <v>65</v>
      </c>
      <c r="B30" s="17"/>
      <c r="C30" s="32" t="s">
        <v>64</v>
      </c>
      <c r="D30" s="15"/>
      <c r="E30" s="14">
        <v>0</v>
      </c>
      <c r="F30" s="14">
        <v>0</v>
      </c>
      <c r="G30" s="13">
        <v>211539</v>
      </c>
      <c r="H30" s="13">
        <v>0</v>
      </c>
      <c r="I30" s="13">
        <v>211539</v>
      </c>
    </row>
    <row r="31" spans="1:9" s="21" customFormat="1" ht="17.25" customHeight="1">
      <c r="A31" s="19" t="s">
        <v>63</v>
      </c>
      <c r="B31" s="17"/>
      <c r="C31" s="32" t="s">
        <v>62</v>
      </c>
      <c r="D31" s="15"/>
      <c r="E31" s="14">
        <v>538209</v>
      </c>
      <c r="F31" s="14">
        <v>0</v>
      </c>
      <c r="G31" s="13">
        <v>38533</v>
      </c>
      <c r="H31" s="13">
        <v>0</v>
      </c>
      <c r="I31" s="13">
        <v>576742</v>
      </c>
    </row>
    <row r="32" spans="1:9" s="21" customFormat="1" ht="17.25" customHeight="1">
      <c r="A32" s="19" t="s">
        <v>61</v>
      </c>
      <c r="B32" s="17"/>
      <c r="C32" s="32" t="s">
        <v>60</v>
      </c>
      <c r="D32" s="15"/>
      <c r="E32" s="14">
        <v>1740113</v>
      </c>
      <c r="F32" s="14">
        <v>0</v>
      </c>
      <c r="G32" s="13">
        <v>3707543</v>
      </c>
      <c r="H32" s="13">
        <v>0</v>
      </c>
      <c r="I32" s="13">
        <v>5447656</v>
      </c>
    </row>
    <row r="33" spans="1:9" s="21" customFormat="1" ht="17.25" customHeight="1">
      <c r="A33" s="19" t="s">
        <v>59</v>
      </c>
      <c r="B33" s="17"/>
      <c r="C33" s="32" t="s">
        <v>58</v>
      </c>
      <c r="D33" s="15"/>
      <c r="E33" s="14">
        <v>756639</v>
      </c>
      <c r="F33" s="14">
        <v>0</v>
      </c>
      <c r="G33" s="13">
        <v>82595</v>
      </c>
      <c r="H33" s="13">
        <v>0</v>
      </c>
      <c r="I33" s="13">
        <v>839234</v>
      </c>
    </row>
    <row r="34" spans="1:9" s="21" customFormat="1" ht="17.25" customHeight="1">
      <c r="A34" s="19" t="s">
        <v>57</v>
      </c>
      <c r="B34" s="17"/>
      <c r="C34" s="32" t="s">
        <v>56</v>
      </c>
      <c r="D34" s="15"/>
      <c r="E34" s="14">
        <v>128502</v>
      </c>
      <c r="F34" s="14">
        <v>0</v>
      </c>
      <c r="G34" s="13">
        <v>790219</v>
      </c>
      <c r="H34" s="13">
        <v>0</v>
      </c>
      <c r="I34" s="13">
        <v>918721</v>
      </c>
    </row>
    <row r="35" spans="1:9" s="21" customFormat="1" ht="17.25" customHeight="1">
      <c r="A35" s="19" t="s">
        <v>55</v>
      </c>
      <c r="B35" s="17"/>
      <c r="C35" s="32" t="s">
        <v>54</v>
      </c>
      <c r="D35" s="15"/>
      <c r="E35" s="14">
        <v>148934</v>
      </c>
      <c r="F35" s="14">
        <v>0</v>
      </c>
      <c r="G35" s="13">
        <v>2128363</v>
      </c>
      <c r="H35" s="13">
        <v>0</v>
      </c>
      <c r="I35" s="13">
        <v>2277297</v>
      </c>
    </row>
    <row r="36" spans="1:9" s="21" customFormat="1" ht="17.25" customHeight="1">
      <c r="A36" s="19" t="s">
        <v>53</v>
      </c>
      <c r="B36" s="17"/>
      <c r="C36" s="32" t="s">
        <v>52</v>
      </c>
      <c r="D36" s="15"/>
      <c r="E36" s="14">
        <v>3817760</v>
      </c>
      <c r="F36" s="14">
        <v>0</v>
      </c>
      <c r="G36" s="13">
        <v>2205843</v>
      </c>
      <c r="H36" s="13">
        <v>0</v>
      </c>
      <c r="I36" s="13">
        <v>6023603</v>
      </c>
    </row>
    <row r="37" spans="1:9" s="21" customFormat="1" ht="17.25" customHeight="1">
      <c r="A37" s="19" t="s">
        <v>51</v>
      </c>
      <c r="B37" s="17"/>
      <c r="C37" s="32" t="s">
        <v>50</v>
      </c>
      <c r="D37" s="15"/>
      <c r="E37" s="14">
        <v>2755368</v>
      </c>
      <c r="F37" s="14">
        <v>0</v>
      </c>
      <c r="G37" s="13">
        <v>472612</v>
      </c>
      <c r="H37" s="13">
        <v>0</v>
      </c>
      <c r="I37" s="13">
        <v>3227980</v>
      </c>
    </row>
    <row r="38" spans="1:9" s="21" customFormat="1" ht="17.25" customHeight="1">
      <c r="A38" s="19" t="s">
        <v>49</v>
      </c>
      <c r="B38" s="17"/>
      <c r="C38" s="32" t="s">
        <v>48</v>
      </c>
      <c r="D38" s="15"/>
      <c r="E38" s="14">
        <v>2927425</v>
      </c>
      <c r="F38" s="14">
        <v>0</v>
      </c>
      <c r="G38" s="13">
        <v>5272109</v>
      </c>
      <c r="H38" s="13">
        <v>0</v>
      </c>
      <c r="I38" s="13">
        <v>8199534</v>
      </c>
    </row>
    <row r="39" spans="1:9" s="21" customFormat="1" ht="17.25" customHeight="1">
      <c r="A39" s="19" t="s">
        <v>47</v>
      </c>
      <c r="B39" s="17"/>
      <c r="C39" s="32" t="s">
        <v>46</v>
      </c>
      <c r="D39" s="15"/>
      <c r="E39" s="14">
        <v>383328</v>
      </c>
      <c r="F39" s="14">
        <v>0</v>
      </c>
      <c r="G39" s="13">
        <v>1722669</v>
      </c>
      <c r="H39" s="13">
        <v>0</v>
      </c>
      <c r="I39" s="13">
        <v>2105997</v>
      </c>
    </row>
    <row r="40" spans="1:9" s="21" customFormat="1" ht="17.25" customHeight="1">
      <c r="A40" s="19" t="s">
        <v>45</v>
      </c>
      <c r="B40" s="17"/>
      <c r="C40" s="32" t="s">
        <v>44</v>
      </c>
      <c r="D40" s="15"/>
      <c r="E40" s="14">
        <v>1612608</v>
      </c>
      <c r="F40" s="14">
        <v>0</v>
      </c>
      <c r="G40" s="13">
        <v>3566033</v>
      </c>
      <c r="H40" s="13">
        <v>1763253</v>
      </c>
      <c r="I40" s="13">
        <v>6941894</v>
      </c>
    </row>
    <row r="41" spans="1:9" s="21" customFormat="1" ht="17.25" customHeight="1">
      <c r="A41" s="19" t="s">
        <v>43</v>
      </c>
      <c r="B41" s="17"/>
      <c r="C41" s="32" t="s">
        <v>42</v>
      </c>
      <c r="D41" s="15"/>
      <c r="E41" s="14">
        <v>2342704</v>
      </c>
      <c r="F41" s="14">
        <v>0</v>
      </c>
      <c r="G41" s="13">
        <v>203396</v>
      </c>
      <c r="H41" s="13">
        <v>0</v>
      </c>
      <c r="I41" s="13">
        <v>2546100</v>
      </c>
    </row>
    <row r="42" spans="1:9" s="21" customFormat="1" ht="17.25" customHeight="1">
      <c r="A42" s="19" t="s">
        <v>41</v>
      </c>
      <c r="B42" s="17"/>
      <c r="C42" s="32" t="s">
        <v>40</v>
      </c>
      <c r="D42" s="15"/>
      <c r="E42" s="14">
        <v>4960449</v>
      </c>
      <c r="F42" s="14">
        <v>0</v>
      </c>
      <c r="G42" s="13">
        <v>4090232</v>
      </c>
      <c r="H42" s="13">
        <v>0</v>
      </c>
      <c r="I42" s="13">
        <v>9050681</v>
      </c>
    </row>
    <row r="43" spans="1:9" s="21" customFormat="1" ht="17.25" customHeight="1">
      <c r="A43" s="19" t="s">
        <v>39</v>
      </c>
      <c r="B43" s="17"/>
      <c r="C43" s="32" t="s">
        <v>38</v>
      </c>
      <c r="D43" s="15"/>
      <c r="E43" s="14">
        <v>0</v>
      </c>
      <c r="F43" s="14">
        <v>0</v>
      </c>
      <c r="G43" s="13">
        <v>172355</v>
      </c>
      <c r="H43" s="13">
        <v>0</v>
      </c>
      <c r="I43" s="13">
        <v>172355</v>
      </c>
    </row>
    <row r="44" spans="1:9" s="21" customFormat="1" ht="17.25" customHeight="1">
      <c r="A44" s="19" t="s">
        <v>37</v>
      </c>
      <c r="B44" s="17"/>
      <c r="C44" s="32" t="s">
        <v>36</v>
      </c>
      <c r="D44" s="15"/>
      <c r="E44" s="14">
        <v>2998811</v>
      </c>
      <c r="F44" s="14">
        <v>0</v>
      </c>
      <c r="G44" s="13">
        <v>3614940</v>
      </c>
      <c r="H44" s="13">
        <v>0</v>
      </c>
      <c r="I44" s="13">
        <v>6613751</v>
      </c>
    </row>
    <row r="45" spans="1:9" s="21" customFormat="1" ht="17.25" customHeight="1" thickBot="1">
      <c r="A45" s="19">
        <v>39</v>
      </c>
      <c r="B45" s="17"/>
      <c r="C45" s="31" t="s">
        <v>35</v>
      </c>
      <c r="D45" s="15"/>
      <c r="E45" s="14">
        <v>3279709</v>
      </c>
      <c r="F45" s="14">
        <v>0</v>
      </c>
      <c r="G45" s="13">
        <v>2539204</v>
      </c>
      <c r="H45" s="13">
        <v>0</v>
      </c>
      <c r="I45" s="13">
        <v>5818913</v>
      </c>
    </row>
    <row r="46" spans="1:9" s="21" customFormat="1" ht="17.25" customHeight="1" thickTop="1">
      <c r="A46" s="30" t="s">
        <v>34</v>
      </c>
      <c r="B46" s="29"/>
      <c r="C46" s="28" t="s">
        <v>33</v>
      </c>
      <c r="D46" s="27"/>
      <c r="E46" s="3">
        <f>SUM(E7:E45)</f>
        <v>210992301</v>
      </c>
      <c r="F46" s="3">
        <f>SUM(F7:F45)</f>
        <v>2209381</v>
      </c>
      <c r="G46" s="3">
        <f>SUM(G7:G45)</f>
        <v>207155800</v>
      </c>
      <c r="H46" s="3">
        <f>SUM(H7:H45)</f>
        <v>7862079</v>
      </c>
      <c r="I46" s="3">
        <f>SUM(I7:I45)</f>
        <v>428219561</v>
      </c>
    </row>
    <row r="47" spans="1:9" s="1" customFormat="1" ht="30" customHeight="1">
      <c r="A47" s="26"/>
      <c r="I47" s="25" t="s">
        <v>32</v>
      </c>
    </row>
    <row r="48" spans="1:9" s="21" customFormat="1" ht="14.25" customHeight="1">
      <c r="A48" s="38" t="s">
        <v>31</v>
      </c>
      <c r="B48" s="39"/>
      <c r="C48" s="39"/>
      <c r="D48" s="40"/>
      <c r="E48" s="23"/>
      <c r="F48" s="23"/>
      <c r="G48" s="23"/>
      <c r="H48" s="24"/>
      <c r="I48" s="23"/>
    </row>
    <row r="49" spans="1:9" s="21" customFormat="1" ht="14.25" customHeight="1">
      <c r="A49" s="41"/>
      <c r="B49" s="42"/>
      <c r="C49" s="42"/>
      <c r="D49" s="43"/>
      <c r="E49" s="34" t="s">
        <v>30</v>
      </c>
      <c r="F49" s="36" t="s">
        <v>29</v>
      </c>
      <c r="G49" s="37" t="s">
        <v>28</v>
      </c>
      <c r="H49" s="37" t="s">
        <v>27</v>
      </c>
      <c r="I49" s="37" t="s">
        <v>26</v>
      </c>
    </row>
    <row r="50" spans="1:9" s="21" customFormat="1" ht="14.25" customHeight="1">
      <c r="A50" s="41"/>
      <c r="B50" s="42"/>
      <c r="C50" s="42"/>
      <c r="D50" s="43"/>
      <c r="E50" s="35"/>
      <c r="F50" s="36"/>
      <c r="G50" s="37"/>
      <c r="H50" s="37"/>
      <c r="I50" s="37"/>
    </row>
    <row r="51" spans="1:9" s="21" customFormat="1" ht="14.25" customHeight="1">
      <c r="A51" s="41"/>
      <c r="B51" s="42"/>
      <c r="C51" s="42"/>
      <c r="D51" s="43"/>
      <c r="E51" s="35"/>
      <c r="F51" s="36"/>
      <c r="G51" s="37"/>
      <c r="H51" s="37"/>
      <c r="I51" s="37"/>
    </row>
    <row r="52" spans="1:9" s="21" customFormat="1" ht="14.25" customHeight="1">
      <c r="A52" s="44"/>
      <c r="B52" s="45"/>
      <c r="C52" s="45"/>
      <c r="D52" s="46"/>
      <c r="E52" s="22"/>
      <c r="F52" s="22"/>
      <c r="G52" s="22"/>
      <c r="H52" s="22"/>
      <c r="I52" s="22"/>
    </row>
    <row r="53" spans="1:9" s="21" customFormat="1" ht="17.25" customHeight="1">
      <c r="A53" s="19">
        <v>40</v>
      </c>
      <c r="B53" s="17"/>
      <c r="C53" s="16" t="s">
        <v>25</v>
      </c>
      <c r="D53" s="15"/>
      <c r="E53" s="14">
        <v>190994</v>
      </c>
      <c r="F53" s="14">
        <v>0</v>
      </c>
      <c r="G53" s="13">
        <v>1006483</v>
      </c>
      <c r="H53" s="13">
        <v>0</v>
      </c>
      <c r="I53" s="13">
        <v>1197477</v>
      </c>
    </row>
    <row r="54" spans="1:9" s="21" customFormat="1" ht="17.25" customHeight="1">
      <c r="A54" s="19">
        <v>41</v>
      </c>
      <c r="B54" s="17"/>
      <c r="C54" s="16" t="s">
        <v>24</v>
      </c>
      <c r="D54" s="15"/>
      <c r="E54" s="14">
        <v>1182000</v>
      </c>
      <c r="F54" s="14">
        <v>0</v>
      </c>
      <c r="G54" s="13">
        <v>431890</v>
      </c>
      <c r="H54" s="13">
        <v>0</v>
      </c>
      <c r="I54" s="13">
        <v>1613890</v>
      </c>
    </row>
    <row r="55" spans="1:9" s="21" customFormat="1" ht="17.25" customHeight="1">
      <c r="A55" s="19">
        <v>42</v>
      </c>
      <c r="B55" s="17"/>
      <c r="C55" s="16" t="s">
        <v>23</v>
      </c>
      <c r="D55" s="15"/>
      <c r="E55" s="14">
        <v>960739</v>
      </c>
      <c r="F55" s="14">
        <v>0</v>
      </c>
      <c r="G55" s="13">
        <v>123573</v>
      </c>
      <c r="H55" s="13">
        <v>0</v>
      </c>
      <c r="I55" s="13">
        <v>1084312</v>
      </c>
    </row>
    <row r="56" spans="1:9" s="21" customFormat="1" ht="17.25" customHeight="1">
      <c r="A56" s="19">
        <v>43</v>
      </c>
      <c r="B56" s="17"/>
      <c r="C56" s="16" t="s">
        <v>22</v>
      </c>
      <c r="D56" s="15"/>
      <c r="E56" s="14">
        <v>358085</v>
      </c>
      <c r="F56" s="14">
        <v>0</v>
      </c>
      <c r="G56" s="13">
        <v>0</v>
      </c>
      <c r="H56" s="13">
        <v>0</v>
      </c>
      <c r="I56" s="13">
        <v>358085</v>
      </c>
    </row>
    <row r="57" spans="1:9" s="21" customFormat="1" ht="17.25" customHeight="1">
      <c r="A57" s="19">
        <v>44</v>
      </c>
      <c r="B57" s="17"/>
      <c r="C57" s="16" t="s">
        <v>21</v>
      </c>
      <c r="D57" s="15"/>
      <c r="E57" s="14">
        <v>450493</v>
      </c>
      <c r="F57" s="14">
        <v>0</v>
      </c>
      <c r="G57" s="13">
        <v>187642</v>
      </c>
      <c r="H57" s="13">
        <v>0</v>
      </c>
      <c r="I57" s="13">
        <v>638135</v>
      </c>
    </row>
    <row r="58" spans="1:9" s="21" customFormat="1" ht="17.25" customHeight="1">
      <c r="A58" s="19">
        <v>45</v>
      </c>
      <c r="B58" s="17"/>
      <c r="C58" s="16" t="s">
        <v>20</v>
      </c>
      <c r="D58" s="15"/>
      <c r="E58" s="14">
        <v>87923</v>
      </c>
      <c r="F58" s="14">
        <v>0</v>
      </c>
      <c r="G58" s="13">
        <v>67728</v>
      </c>
      <c r="H58" s="13">
        <v>0</v>
      </c>
      <c r="I58" s="13">
        <v>155651</v>
      </c>
    </row>
    <row r="59" spans="1:10" ht="17.25" customHeight="1">
      <c r="A59" s="19">
        <v>46</v>
      </c>
      <c r="B59" s="17"/>
      <c r="C59" s="16" t="s">
        <v>19</v>
      </c>
      <c r="D59" s="15"/>
      <c r="E59" s="14">
        <v>51210</v>
      </c>
      <c r="F59" s="14">
        <v>0</v>
      </c>
      <c r="G59" s="13">
        <v>300941</v>
      </c>
      <c r="H59" s="13">
        <v>0</v>
      </c>
      <c r="I59" s="13">
        <v>352151</v>
      </c>
      <c r="J59" s="1"/>
    </row>
    <row r="60" spans="1:10" ht="17.25" customHeight="1">
      <c r="A60" s="19">
        <v>47</v>
      </c>
      <c r="B60" s="17"/>
      <c r="C60" s="16" t="s">
        <v>18</v>
      </c>
      <c r="D60" s="15"/>
      <c r="E60" s="14">
        <v>0</v>
      </c>
      <c r="F60" s="14">
        <v>0</v>
      </c>
      <c r="G60" s="13">
        <v>267513</v>
      </c>
      <c r="H60" s="13">
        <v>0</v>
      </c>
      <c r="I60" s="13">
        <v>267513</v>
      </c>
      <c r="J60" s="1"/>
    </row>
    <row r="61" spans="1:10" ht="17.25" customHeight="1">
      <c r="A61" s="19">
        <v>48</v>
      </c>
      <c r="B61" s="17"/>
      <c r="C61" s="16" t="s">
        <v>17</v>
      </c>
      <c r="D61" s="15"/>
      <c r="E61" s="14">
        <v>0</v>
      </c>
      <c r="F61" s="14">
        <v>0</v>
      </c>
      <c r="G61" s="13">
        <v>1337</v>
      </c>
      <c r="H61" s="13">
        <v>0</v>
      </c>
      <c r="I61" s="13">
        <v>1337</v>
      </c>
      <c r="J61" s="1"/>
    </row>
    <row r="62" spans="1:10" ht="17.25" customHeight="1">
      <c r="A62" s="19">
        <v>49</v>
      </c>
      <c r="B62" s="17"/>
      <c r="C62" s="16" t="s">
        <v>16</v>
      </c>
      <c r="D62" s="15"/>
      <c r="E62" s="14">
        <v>0</v>
      </c>
      <c r="F62" s="14">
        <v>0</v>
      </c>
      <c r="G62" s="13">
        <v>0</v>
      </c>
      <c r="H62" s="13">
        <v>0</v>
      </c>
      <c r="I62" s="13">
        <v>0</v>
      </c>
      <c r="J62" s="1"/>
    </row>
    <row r="63" spans="1:10" ht="17.25" customHeight="1">
      <c r="A63" s="19">
        <v>50</v>
      </c>
      <c r="B63" s="17"/>
      <c r="C63" s="20" t="s">
        <v>15</v>
      </c>
      <c r="D63" s="15"/>
      <c r="E63" s="14">
        <v>0</v>
      </c>
      <c r="F63" s="14">
        <v>0</v>
      </c>
      <c r="G63" s="13">
        <v>156605</v>
      </c>
      <c r="H63" s="13">
        <v>0</v>
      </c>
      <c r="I63" s="13">
        <v>156605</v>
      </c>
      <c r="J63" s="1"/>
    </row>
    <row r="64" spans="1:10" ht="17.25" customHeight="1">
      <c r="A64" s="19">
        <v>51</v>
      </c>
      <c r="B64" s="17"/>
      <c r="C64" s="16" t="s">
        <v>14</v>
      </c>
      <c r="D64" s="15"/>
      <c r="E64" s="14">
        <v>0</v>
      </c>
      <c r="F64" s="14">
        <v>0</v>
      </c>
      <c r="G64" s="13">
        <v>22292</v>
      </c>
      <c r="H64" s="13">
        <v>0</v>
      </c>
      <c r="I64" s="13">
        <v>22292</v>
      </c>
      <c r="J64" s="1"/>
    </row>
    <row r="65" spans="1:10" ht="17.25" customHeight="1">
      <c r="A65" s="19">
        <v>52</v>
      </c>
      <c r="B65" s="17"/>
      <c r="C65" s="16" t="s">
        <v>13</v>
      </c>
      <c r="D65" s="15"/>
      <c r="E65" s="14">
        <v>0</v>
      </c>
      <c r="F65" s="14">
        <v>0</v>
      </c>
      <c r="G65" s="13">
        <v>70633</v>
      </c>
      <c r="H65" s="13">
        <v>0</v>
      </c>
      <c r="I65" s="13">
        <v>70633</v>
      </c>
      <c r="J65" s="1"/>
    </row>
    <row r="66" spans="1:10" ht="17.25" customHeight="1">
      <c r="A66" s="19">
        <v>53</v>
      </c>
      <c r="B66" s="17"/>
      <c r="C66" s="16" t="s">
        <v>12</v>
      </c>
      <c r="D66" s="15"/>
      <c r="E66" s="14">
        <v>0</v>
      </c>
      <c r="F66" s="14">
        <v>0</v>
      </c>
      <c r="G66" s="13">
        <v>79619</v>
      </c>
      <c r="H66" s="13">
        <v>0</v>
      </c>
      <c r="I66" s="13">
        <v>79619</v>
      </c>
      <c r="J66" s="1"/>
    </row>
    <row r="67" spans="1:10" ht="17.25" customHeight="1">
      <c r="A67" s="19">
        <v>54</v>
      </c>
      <c r="B67" s="17"/>
      <c r="C67" s="16" t="s">
        <v>11</v>
      </c>
      <c r="D67" s="15"/>
      <c r="E67" s="14">
        <v>0</v>
      </c>
      <c r="F67" s="14">
        <v>0</v>
      </c>
      <c r="G67" s="13">
        <v>46892</v>
      </c>
      <c r="H67" s="13">
        <v>0</v>
      </c>
      <c r="I67" s="13">
        <v>46892</v>
      </c>
      <c r="J67" s="1"/>
    </row>
    <row r="68" spans="1:10" ht="17.25" customHeight="1">
      <c r="A68" s="19">
        <v>55</v>
      </c>
      <c r="B68" s="17"/>
      <c r="C68" s="16" t="s">
        <v>10</v>
      </c>
      <c r="D68" s="15"/>
      <c r="E68" s="14">
        <v>0</v>
      </c>
      <c r="F68" s="14">
        <v>0</v>
      </c>
      <c r="G68" s="13">
        <v>0</v>
      </c>
      <c r="H68" s="13">
        <v>0</v>
      </c>
      <c r="I68" s="13">
        <v>0</v>
      </c>
      <c r="J68" s="1"/>
    </row>
    <row r="69" spans="1:10" ht="17.25" customHeight="1">
      <c r="A69" s="19">
        <v>56</v>
      </c>
      <c r="B69" s="17"/>
      <c r="C69" s="16" t="s">
        <v>9</v>
      </c>
      <c r="D69" s="15"/>
      <c r="E69" s="14">
        <v>0</v>
      </c>
      <c r="F69" s="14">
        <v>0</v>
      </c>
      <c r="G69" s="13">
        <v>0</v>
      </c>
      <c r="H69" s="13">
        <v>0</v>
      </c>
      <c r="I69" s="13">
        <v>0</v>
      </c>
      <c r="J69" s="1"/>
    </row>
    <row r="70" spans="1:10" ht="17.25" customHeight="1">
      <c r="A70" s="19">
        <v>57</v>
      </c>
      <c r="B70" s="17"/>
      <c r="C70" s="16" t="s">
        <v>8</v>
      </c>
      <c r="D70" s="15"/>
      <c r="E70" s="14">
        <v>0</v>
      </c>
      <c r="F70" s="14">
        <v>0</v>
      </c>
      <c r="G70" s="13">
        <v>639997</v>
      </c>
      <c r="H70" s="13">
        <v>0</v>
      </c>
      <c r="I70" s="13">
        <v>639997</v>
      </c>
      <c r="J70" s="1"/>
    </row>
    <row r="71" spans="1:10" ht="17.25" customHeight="1">
      <c r="A71" s="19">
        <v>58</v>
      </c>
      <c r="B71" s="17"/>
      <c r="C71" s="16" t="s">
        <v>7</v>
      </c>
      <c r="D71" s="15"/>
      <c r="E71" s="14">
        <v>0</v>
      </c>
      <c r="F71" s="14">
        <v>0</v>
      </c>
      <c r="G71" s="13">
        <v>255364</v>
      </c>
      <c r="H71" s="13">
        <v>0</v>
      </c>
      <c r="I71" s="13">
        <v>255364</v>
      </c>
      <c r="J71" s="1"/>
    </row>
    <row r="72" spans="1:10" ht="17.25" customHeight="1">
      <c r="A72" s="19">
        <v>59</v>
      </c>
      <c r="B72" s="17"/>
      <c r="C72" s="16" t="s">
        <v>6</v>
      </c>
      <c r="D72" s="15"/>
      <c r="E72" s="14">
        <v>0</v>
      </c>
      <c r="F72" s="14">
        <v>0</v>
      </c>
      <c r="G72" s="13">
        <v>2326</v>
      </c>
      <c r="H72" s="13">
        <v>0</v>
      </c>
      <c r="I72" s="13">
        <v>2326</v>
      </c>
      <c r="J72" s="1"/>
    </row>
    <row r="73" spans="1:10" ht="17.25" customHeight="1">
      <c r="A73" s="19">
        <v>60</v>
      </c>
      <c r="B73" s="17"/>
      <c r="C73" s="16" t="s">
        <v>5</v>
      </c>
      <c r="D73" s="15"/>
      <c r="E73" s="14">
        <v>0</v>
      </c>
      <c r="F73" s="14">
        <v>0</v>
      </c>
      <c r="G73" s="13">
        <v>618699</v>
      </c>
      <c r="H73" s="13">
        <v>180839</v>
      </c>
      <c r="I73" s="13">
        <v>799538</v>
      </c>
      <c r="J73" s="1"/>
    </row>
    <row r="74" spans="1:10" ht="17.25" customHeight="1">
      <c r="A74" s="19">
        <v>61</v>
      </c>
      <c r="B74" s="17"/>
      <c r="C74" s="16" t="s">
        <v>4</v>
      </c>
      <c r="D74" s="15"/>
      <c r="E74" s="14">
        <v>2944</v>
      </c>
      <c r="F74" s="14">
        <v>80</v>
      </c>
      <c r="G74" s="13">
        <v>778775</v>
      </c>
      <c r="H74" s="13">
        <v>0</v>
      </c>
      <c r="I74" s="13">
        <v>781799</v>
      </c>
      <c r="J74" s="1"/>
    </row>
    <row r="75" spans="1:10" ht="17.25" customHeight="1">
      <c r="A75" s="19">
        <v>62</v>
      </c>
      <c r="B75" s="17"/>
      <c r="C75" s="16" t="s">
        <v>3</v>
      </c>
      <c r="D75" s="15"/>
      <c r="E75" s="14">
        <v>2762249</v>
      </c>
      <c r="F75" s="14">
        <v>0</v>
      </c>
      <c r="G75" s="13">
        <v>730085</v>
      </c>
      <c r="H75" s="13">
        <v>0</v>
      </c>
      <c r="I75" s="13">
        <v>3492334</v>
      </c>
      <c r="J75" s="1"/>
    </row>
    <row r="76" spans="1:10" ht="17.25" customHeight="1" thickBot="1">
      <c r="A76" s="18">
        <v>63</v>
      </c>
      <c r="B76" s="17"/>
      <c r="C76" s="16" t="s">
        <v>2</v>
      </c>
      <c r="D76" s="15"/>
      <c r="E76" s="14">
        <v>676725</v>
      </c>
      <c r="F76" s="14">
        <v>349</v>
      </c>
      <c r="G76" s="13">
        <v>1961722</v>
      </c>
      <c r="H76" s="13">
        <v>0</v>
      </c>
      <c r="I76" s="13">
        <v>2638796</v>
      </c>
      <c r="J76" s="1"/>
    </row>
    <row r="77" spans="1:10" ht="17.25" customHeight="1" thickTop="1">
      <c r="A77" s="7"/>
      <c r="B77" s="6"/>
      <c r="C77" s="5" t="s">
        <v>1</v>
      </c>
      <c r="D77" s="4"/>
      <c r="E77" s="3">
        <f>SUM(E53:E76)</f>
        <v>6723362</v>
      </c>
      <c r="F77" s="3">
        <f>SUM(F53:F76)</f>
        <v>429</v>
      </c>
      <c r="G77" s="3">
        <f>SUM(G53:G76)</f>
        <v>7750116</v>
      </c>
      <c r="H77" s="3">
        <f>SUM(H53:H76)</f>
        <v>180839</v>
      </c>
      <c r="I77" s="3">
        <f>SUM(I53:I76)</f>
        <v>14654746</v>
      </c>
      <c r="J77" s="1"/>
    </row>
    <row r="78" spans="1:10" ht="17.25" customHeight="1" thickBot="1">
      <c r="A78" s="12"/>
      <c r="B78" s="11"/>
      <c r="C78" s="10"/>
      <c r="D78" s="9"/>
      <c r="E78" s="8"/>
      <c r="F78" s="8"/>
      <c r="G78" s="8"/>
      <c r="H78" s="8"/>
      <c r="I78" s="8"/>
      <c r="J78" s="1"/>
    </row>
    <row r="79" spans="1:10" ht="17.25" customHeight="1" thickTop="1">
      <c r="A79" s="7"/>
      <c r="B79" s="6"/>
      <c r="C79" s="5" t="s">
        <v>0</v>
      </c>
      <c r="D79" s="4"/>
      <c r="E79" s="3">
        <f>SUM(E77,E46)</f>
        <v>217715663</v>
      </c>
      <c r="F79" s="3">
        <f>SUM(F77,F46)</f>
        <v>2209810</v>
      </c>
      <c r="G79" s="3">
        <f>SUM(G77,G46)</f>
        <v>214905916</v>
      </c>
      <c r="H79" s="3">
        <f>SUM(H77,H46)</f>
        <v>8042918</v>
      </c>
      <c r="I79" s="3">
        <f>SUM(I77,I46)</f>
        <v>442874307</v>
      </c>
      <c r="J79" s="1"/>
    </row>
    <row r="82" spans="1:12" s="2" customFormat="1" ht="13.5">
      <c r="A82" s="1"/>
      <c r="B82" s="1"/>
      <c r="C82" s="1"/>
      <c r="D82" s="1"/>
      <c r="E82" s="1"/>
      <c r="F82" s="1"/>
      <c r="G82" s="1"/>
      <c r="H82" s="1"/>
      <c r="I82" s="1"/>
      <c r="K82" s="1"/>
      <c r="L82" s="1"/>
    </row>
    <row r="83" spans="1:12" s="2" customFormat="1" ht="13.5">
      <c r="A83" s="1"/>
      <c r="B83" s="1"/>
      <c r="C83" s="1"/>
      <c r="D83" s="1"/>
      <c r="E83" s="1"/>
      <c r="F83" s="1"/>
      <c r="G83" s="1"/>
      <c r="H83" s="1"/>
      <c r="I83" s="1"/>
      <c r="K83" s="1"/>
      <c r="L83" s="1"/>
    </row>
    <row r="84" spans="1:12" s="2" customFormat="1" ht="13.5">
      <c r="A84" s="1"/>
      <c r="B84" s="1"/>
      <c r="C84" s="1"/>
      <c r="D84" s="1"/>
      <c r="E84" s="1"/>
      <c r="F84" s="1"/>
      <c r="G84" s="1"/>
      <c r="H84" s="1"/>
      <c r="I84" s="1"/>
      <c r="K84" s="1"/>
      <c r="L84" s="1"/>
    </row>
    <row r="85" ht="13.5">
      <c r="J85" s="1"/>
    </row>
    <row r="86" ht="13.5">
      <c r="J86" s="1"/>
    </row>
  </sheetData>
  <sheetProtection/>
  <mergeCells count="12">
    <mergeCell ref="A2:D6"/>
    <mergeCell ref="A48:D52"/>
    <mergeCell ref="E3:E5"/>
    <mergeCell ref="F3:F5"/>
    <mergeCell ref="H3:H5"/>
    <mergeCell ref="E49:E51"/>
    <mergeCell ref="F49:F51"/>
    <mergeCell ref="H49:H51"/>
    <mergeCell ref="G3:G5"/>
    <mergeCell ref="I3:I5"/>
    <mergeCell ref="G49:G51"/>
    <mergeCell ref="I49:I51"/>
  </mergeCells>
  <printOptions/>
  <pageMargins left="0.7874015748031497" right="0.7086614173228347" top="0.7480314960629921" bottom="0.7480314960629921" header="0.5118110236220472" footer="0.31496062992125984"/>
  <pageSetup firstPageNumber="48" useFirstPageNumber="1" fitToHeight="2" horizontalDpi="600" verticalDpi="600" orientation="portrait" pageOrder="overThenDown" paperSize="9" r:id="rId1"/>
  <headerFooter differentOddEven="1">
    <oddHeader>&amp;L&amp;"ＭＳ ゴシック,標準"&amp;12Ⅱ　平成23年度市町村普通会計決算状況
　２　市町村別決算状況
　　（８）債務負担行為額（平成24年度以降支出予定額）</oddHeader>
    <oddFooter>&amp;C&amp;"ＭＳ ゴシック,標準"&amp;9&amp;P</oddFooter>
    <evenFooter>&amp;C&amp;"ＭＳ ゴシック,標準"&amp;9&amp;P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2013-01-07T04:28:31Z</cp:lastPrinted>
  <dcterms:created xsi:type="dcterms:W3CDTF">2012-12-26T00:19:30Z</dcterms:created>
  <dcterms:modified xsi:type="dcterms:W3CDTF">2013-01-24T01:00:36Z</dcterms:modified>
  <cp:category/>
  <cp:version/>
  <cp:contentType/>
  <cp:contentStatus/>
</cp:coreProperties>
</file>