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<sst xmlns="http://schemas.openxmlformats.org/spreadsheetml/2006/main" count="44" uniqueCount="30">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</sst>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5" t="s">
        <v>12</v>
      </c>
      <c r="B3" s="45"/>
      <c r="C3" s="45"/>
      <c r="D3" s="46"/>
      <c r="E3" s="49" t="s">
        <v>14</v>
      </c>
      <c r="F3" s="20" t="s">
        <v>15</v>
      </c>
      <c r="G3" s="8"/>
      <c r="H3" s="8"/>
      <c r="I3" s="9"/>
      <c r="J3" s="20" t="s">
        <v>22</v>
      </c>
      <c r="K3" s="8"/>
      <c r="L3" s="8"/>
      <c r="M3" s="10"/>
    </row>
    <row r="4" spans="1:13" s="7" customFormat="1" ht="48" customHeight="1">
      <c r="A4" s="47"/>
      <c r="B4" s="47"/>
      <c r="C4" s="47"/>
      <c r="D4" s="48"/>
      <c r="E4" s="50"/>
      <c r="F4" s="19" t="s">
        <v>16</v>
      </c>
      <c r="G4" s="29" t="s">
        <v>11</v>
      </c>
      <c r="H4" s="29" t="s">
        <v>17</v>
      </c>
      <c r="I4" s="15" t="s">
        <v>29</v>
      </c>
      <c r="J4" s="19" t="s">
        <v>16</v>
      </c>
      <c r="K4" s="29" t="s">
        <v>18</v>
      </c>
      <c r="L4" s="30" t="s">
        <v>19</v>
      </c>
      <c r="M4" s="31" t="s">
        <v>20</v>
      </c>
    </row>
    <row r="5" spans="1:13" s="40" customFormat="1" ht="40.5" customHeight="1">
      <c r="A5" s="34" t="s">
        <v>25</v>
      </c>
      <c r="B5" s="35" t="s">
        <v>2</v>
      </c>
      <c r="C5" s="35"/>
      <c r="D5" s="36"/>
      <c r="E5" s="37">
        <f aca="true" t="shared" si="0" ref="E5:E10">F5+J5</f>
        <v>401365</v>
      </c>
      <c r="F5" s="38">
        <f>SUM(G5:I5)</f>
        <v>366736</v>
      </c>
      <c r="G5" s="39">
        <v>13498</v>
      </c>
      <c r="H5" s="39">
        <v>78000</v>
      </c>
      <c r="I5" s="39">
        <v>275238</v>
      </c>
      <c r="J5" s="38">
        <f>SUM(K5:M5)</f>
        <v>34629</v>
      </c>
      <c r="K5" s="39">
        <v>0</v>
      </c>
      <c r="L5" s="39">
        <v>34629</v>
      </c>
      <c r="M5" s="39">
        <v>0</v>
      </c>
    </row>
    <row r="6" spans="1:13" s="7" customFormat="1" ht="40.5" customHeight="1">
      <c r="A6" s="33" t="s">
        <v>26</v>
      </c>
      <c r="B6" s="20" t="s">
        <v>24</v>
      </c>
      <c r="C6" s="20"/>
      <c r="D6" s="21"/>
      <c r="E6" s="11">
        <f t="shared" si="0"/>
        <v>0</v>
      </c>
      <c r="F6" s="14">
        <v>0</v>
      </c>
      <c r="G6" s="32" t="s">
        <v>10</v>
      </c>
      <c r="H6" s="32" t="s">
        <v>10</v>
      </c>
      <c r="I6" s="32" t="s">
        <v>10</v>
      </c>
      <c r="J6" s="32">
        <v>0</v>
      </c>
      <c r="K6" s="32" t="s">
        <v>10</v>
      </c>
      <c r="L6" s="32" t="s">
        <v>10</v>
      </c>
      <c r="M6" s="32" t="s">
        <v>10</v>
      </c>
    </row>
    <row r="7" spans="1:13" s="7" customFormat="1" ht="40.5" customHeight="1">
      <c r="A7" s="42"/>
      <c r="B7" s="41"/>
      <c r="C7" s="23" t="s">
        <v>1</v>
      </c>
      <c r="D7" s="24"/>
      <c r="E7" s="1">
        <f t="shared" si="0"/>
        <v>2068188</v>
      </c>
      <c r="F7" s="12">
        <f aca="true" t="shared" si="1" ref="F7:F15">SUM(G7:I7)</f>
        <v>1466495</v>
      </c>
      <c r="G7" s="12">
        <f>SUM(G8:G10)</f>
        <v>590805</v>
      </c>
      <c r="H7" s="12">
        <f>SUM(H8:H10)</f>
        <v>101361</v>
      </c>
      <c r="I7" s="12">
        <f>SUM(I8:I10)</f>
        <v>774329</v>
      </c>
      <c r="J7" s="12">
        <f aca="true" t="shared" si="2" ref="J7:J15">SUM(K7:M7)</f>
        <v>601693</v>
      </c>
      <c r="K7" s="12">
        <f>SUM(K8:K10)</f>
        <v>282901</v>
      </c>
      <c r="L7" s="12">
        <f>SUM(L8:L10)</f>
        <v>24140</v>
      </c>
      <c r="M7" s="12">
        <f>SUM(M8:M10)</f>
        <v>294652</v>
      </c>
    </row>
    <row r="8" spans="1:13" s="7" customFormat="1" ht="40.5" customHeight="1">
      <c r="A8" s="42"/>
      <c r="B8" s="51" t="s">
        <v>13</v>
      </c>
      <c r="C8" s="23" t="s">
        <v>8</v>
      </c>
      <c r="D8" s="25"/>
      <c r="E8" s="1">
        <f t="shared" si="0"/>
        <v>2006743</v>
      </c>
      <c r="F8" s="12">
        <f t="shared" si="1"/>
        <v>1414486</v>
      </c>
      <c r="G8" s="13">
        <v>565885</v>
      </c>
      <c r="H8" s="13">
        <v>94887</v>
      </c>
      <c r="I8" s="13">
        <v>753714</v>
      </c>
      <c r="J8" s="12">
        <f t="shared" si="2"/>
        <v>592257</v>
      </c>
      <c r="K8" s="13">
        <v>277919</v>
      </c>
      <c r="L8" s="13">
        <v>23888</v>
      </c>
      <c r="M8" s="13">
        <v>290450</v>
      </c>
    </row>
    <row r="9" spans="1:13" s="7" customFormat="1" ht="40.5" customHeight="1">
      <c r="A9" s="16" t="s">
        <v>7</v>
      </c>
      <c r="B9" s="51"/>
      <c r="C9" s="52" t="s">
        <v>21</v>
      </c>
      <c r="D9" s="53"/>
      <c r="E9" s="1">
        <f t="shared" si="0"/>
        <v>17347</v>
      </c>
      <c r="F9" s="12">
        <f t="shared" si="1"/>
        <v>13311</v>
      </c>
      <c r="G9" s="13">
        <v>6351</v>
      </c>
      <c r="H9" s="13">
        <v>0</v>
      </c>
      <c r="I9" s="13">
        <v>6960</v>
      </c>
      <c r="J9" s="12">
        <f t="shared" si="2"/>
        <v>4036</v>
      </c>
      <c r="K9" s="13">
        <v>2723</v>
      </c>
      <c r="L9" s="13">
        <v>0</v>
      </c>
      <c r="M9" s="13">
        <v>1313</v>
      </c>
    </row>
    <row r="10" spans="1:13" s="7" customFormat="1" ht="40.5" customHeight="1">
      <c r="A10" s="42"/>
      <c r="B10" s="44"/>
      <c r="C10" s="26" t="s">
        <v>9</v>
      </c>
      <c r="D10" s="27"/>
      <c r="E10" s="1">
        <f t="shared" si="0"/>
        <v>44098</v>
      </c>
      <c r="F10" s="12">
        <f t="shared" si="1"/>
        <v>38698</v>
      </c>
      <c r="G10" s="13">
        <v>18569</v>
      </c>
      <c r="H10" s="13">
        <v>6474</v>
      </c>
      <c r="I10" s="13">
        <v>13655</v>
      </c>
      <c r="J10" s="12">
        <f t="shared" si="2"/>
        <v>5400</v>
      </c>
      <c r="K10" s="13">
        <v>2259</v>
      </c>
      <c r="L10" s="13">
        <v>252</v>
      </c>
      <c r="M10" s="13">
        <v>2889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47169</v>
      </c>
      <c r="F11" s="12">
        <f t="shared" si="1"/>
        <v>43323</v>
      </c>
      <c r="G11" s="13">
        <v>8477</v>
      </c>
      <c r="H11" s="13">
        <v>0</v>
      </c>
      <c r="I11" s="13">
        <v>34846</v>
      </c>
      <c r="J11" s="12">
        <f t="shared" si="2"/>
        <v>3846</v>
      </c>
      <c r="K11" s="13">
        <v>2446</v>
      </c>
      <c r="L11" s="13">
        <v>0</v>
      </c>
      <c r="M11" s="13">
        <v>1400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453100</v>
      </c>
      <c r="F12" s="12">
        <f t="shared" si="1"/>
        <v>403763</v>
      </c>
      <c r="G12" s="13">
        <v>214011</v>
      </c>
      <c r="H12" s="13">
        <v>296</v>
      </c>
      <c r="I12" s="13">
        <v>189456</v>
      </c>
      <c r="J12" s="12">
        <f t="shared" si="2"/>
        <v>49337</v>
      </c>
      <c r="K12" s="13">
        <v>29651</v>
      </c>
      <c r="L12" s="13">
        <v>0</v>
      </c>
      <c r="M12" s="13">
        <v>19686</v>
      </c>
    </row>
    <row r="13" spans="1:13" s="7" customFormat="1" ht="40.5" customHeight="1">
      <c r="A13" s="22" t="s">
        <v>26</v>
      </c>
      <c r="B13" s="17" t="s">
        <v>6</v>
      </c>
      <c r="C13" s="17"/>
      <c r="D13" s="18"/>
      <c r="E13" s="1">
        <f t="shared" si="3"/>
        <v>3274822</v>
      </c>
      <c r="F13" s="12">
        <f t="shared" si="1"/>
        <v>2896812</v>
      </c>
      <c r="G13" s="13">
        <v>1582863</v>
      </c>
      <c r="H13" s="13">
        <v>38649</v>
      </c>
      <c r="I13" s="13">
        <v>1275300</v>
      </c>
      <c r="J13" s="12">
        <f t="shared" si="2"/>
        <v>378010</v>
      </c>
      <c r="K13" s="13">
        <v>328666</v>
      </c>
      <c r="L13" s="13">
        <v>0</v>
      </c>
      <c r="M13" s="13">
        <v>49344</v>
      </c>
    </row>
    <row r="14" spans="2:13" s="7" customFormat="1" ht="40.5" customHeight="1">
      <c r="B14" s="43" t="s">
        <v>27</v>
      </c>
      <c r="C14" s="17"/>
      <c r="D14" s="18"/>
      <c r="E14" s="1">
        <f t="shared" si="3"/>
        <v>13904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11987</v>
      </c>
      <c r="K14" s="13">
        <v>6690</v>
      </c>
      <c r="L14" s="13">
        <v>0</v>
      </c>
      <c r="M14" s="13">
        <v>5297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434484</v>
      </c>
      <c r="F15" s="12">
        <f t="shared" si="1"/>
        <v>284417</v>
      </c>
      <c r="G15" s="13">
        <v>50129</v>
      </c>
      <c r="H15" s="13">
        <v>4490</v>
      </c>
      <c r="I15" s="13">
        <v>229798</v>
      </c>
      <c r="J15" s="12">
        <f t="shared" si="2"/>
        <v>150067</v>
      </c>
      <c r="K15" s="13">
        <v>58017</v>
      </c>
      <c r="L15" s="13">
        <v>15895</v>
      </c>
      <c r="M15" s="13">
        <v>76155</v>
      </c>
    </row>
    <row r="16" spans="1:13" s="7" customFormat="1" ht="40.5" customHeight="1">
      <c r="A16" s="28"/>
      <c r="B16" s="20" t="s">
        <v>3</v>
      </c>
      <c r="C16" s="20"/>
      <c r="D16" s="21"/>
      <c r="E16" s="11">
        <f t="shared" si="3"/>
        <v>72926</v>
      </c>
      <c r="F16" s="14">
        <v>41374</v>
      </c>
      <c r="G16" s="32" t="s">
        <v>10</v>
      </c>
      <c r="H16" s="32" t="s">
        <v>10</v>
      </c>
      <c r="I16" s="32" t="s">
        <v>10</v>
      </c>
      <c r="J16" s="32">
        <v>31552</v>
      </c>
      <c r="K16" s="32" t="s">
        <v>10</v>
      </c>
      <c r="L16" s="32" t="s">
        <v>10</v>
      </c>
      <c r="M16" s="32" t="s">
        <v>10</v>
      </c>
    </row>
    <row r="17" s="7" customFormat="1" ht="30" customHeight="1">
      <c r="A17" s="7" t="s">
        <v>23</v>
      </c>
    </row>
    <row r="18" ht="144" customHeight="1"/>
  </sheetData>
  <sheetProtection sheet="1"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2013-10-03T04:45:04Z</cp:lastPrinted>
  <dcterms:created xsi:type="dcterms:W3CDTF">1999-09-24T02:37:25Z</dcterms:created>
  <dcterms:modified xsi:type="dcterms:W3CDTF">2013-10-03T04:57:38Z</dcterms:modified>
  <cp:category/>
  <cp:version/>
  <cp:contentType/>
  <cp:contentStatus/>
</cp:coreProperties>
</file>