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1890" windowWidth="10335" windowHeight="4500" activeTab="0"/>
  </bookViews>
  <sheets>
    <sheet name="第６５・６６・６７表" sheetId="1" r:id="rId1"/>
  </sheets>
  <definedNames/>
  <calcPr fullCalcOnLoad="1"/>
</workbook>
</file>

<file path=xl/sharedStrings.xml><?xml version="1.0" encoding="utf-8"?>
<sst xmlns="http://schemas.openxmlformats.org/spreadsheetml/2006/main" count="59" uniqueCount="42">
  <si>
    <t>専修学校</t>
  </si>
  <si>
    <t>私　　　　　　　　　立</t>
  </si>
  <si>
    <t>その他</t>
  </si>
  <si>
    <t>計</t>
  </si>
  <si>
    <t>個人立</t>
  </si>
  <si>
    <t xml:space="preserve">    0   　　人</t>
  </si>
  <si>
    <t xml:space="preserve">    1～   39</t>
  </si>
  <si>
    <t xml:space="preserve">   40</t>
  </si>
  <si>
    <t xml:space="preserve">   41～   80</t>
  </si>
  <si>
    <t xml:space="preserve">   81～  200</t>
  </si>
  <si>
    <t xml:space="preserve">  201～  400</t>
  </si>
  <si>
    <t xml:space="preserve">  401～  600</t>
  </si>
  <si>
    <t xml:space="preserve">  601～  800</t>
  </si>
  <si>
    <t xml:space="preserve">  801～1,000</t>
  </si>
  <si>
    <t>1,001　人以上</t>
  </si>
  <si>
    <t>高等課程を置く学校</t>
  </si>
  <si>
    <t>専門課程を置く学校</t>
  </si>
  <si>
    <t>昼　間</t>
  </si>
  <si>
    <t>高等課程</t>
  </si>
  <si>
    <t>専門課程</t>
  </si>
  <si>
    <t>一般課程</t>
  </si>
  <si>
    <t>学  校 法人立</t>
  </si>
  <si>
    <t>準学校法人立</t>
  </si>
  <si>
    <t>財　団法人立</t>
  </si>
  <si>
    <t>社　団法人立</t>
  </si>
  <si>
    <t>総 数</t>
  </si>
  <si>
    <t>国 立</t>
  </si>
  <si>
    <t>公 立</t>
  </si>
  <si>
    <t>区　　分</t>
  </si>
  <si>
    <t>区　　　分</t>
  </si>
  <si>
    <t>総　数</t>
  </si>
  <si>
    <t>その他　　　の　　　法人立</t>
  </si>
  <si>
    <t>総　　数</t>
  </si>
  <si>
    <t>国　　立</t>
  </si>
  <si>
    <t>公　　立</t>
  </si>
  <si>
    <t>私　　立</t>
  </si>
  <si>
    <t>私　　　　　　　　　立</t>
  </si>
  <si>
    <t>平 成 18 年 度</t>
  </si>
  <si>
    <t>平 成 19 年 度</t>
  </si>
  <si>
    <t>第６６表　　設 置 者 別 生 徒 数 別 学 校 数</t>
  </si>
  <si>
    <t>第６７表　　類　型　別　学　校　数</t>
  </si>
  <si>
    <t>第６８表　　設 置 者 別 課 程 別 学 科 数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</si>
</sst>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  <numFmt numFmtId="177" formatCode="#,##0;;\-"/>
  </numFmts>
  <fonts count="7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0"/>
      <name val="明朝"/>
      <family val="3"/>
    </font>
    <font>
      <sz val="6"/>
      <name val="ＭＳ Ｐ明朝"/>
      <family val="1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0" fillId="0" borderId="1" xfId="0" applyFill="1" applyBorder="1" applyAlignment="1">
      <alignment horizontal="centerContinuous" vertical="center"/>
    </xf>
    <xf numFmtId="0" fontId="0" fillId="0" borderId="0" xfId="0" applyFill="1" applyAlignment="1">
      <alignment vertical="center"/>
    </xf>
    <xf numFmtId="0" fontId="0" fillId="0" borderId="2" xfId="0" applyFill="1" applyBorder="1" applyAlignment="1">
      <alignment horizontal="centerContinuous" vertical="center"/>
    </xf>
    <xf numFmtId="0" fontId="0" fillId="0" borderId="0" xfId="0" applyFill="1" applyAlignment="1">
      <alignment/>
    </xf>
    <xf numFmtId="0" fontId="6" fillId="0" borderId="3" xfId="0" applyFont="1" applyFill="1" applyBorder="1" applyAlignment="1" applyProtection="1">
      <alignment horizontal="centerContinuous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 quotePrefix="1">
      <alignment/>
    </xf>
    <xf numFmtId="3" fontId="0" fillId="0" borderId="0" xfId="0" applyNumberFormat="1" applyFill="1" applyBorder="1" applyAlignment="1">
      <alignment/>
    </xf>
    <xf numFmtId="0" fontId="0" fillId="0" borderId="1" xfId="0" applyFill="1" applyBorder="1" applyAlignment="1">
      <alignment vertical="center"/>
    </xf>
    <xf numFmtId="0" fontId="0" fillId="0" borderId="0" xfId="0" applyFill="1" applyAlignment="1">
      <alignment horizontal="centerContinuous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vertical="center"/>
    </xf>
    <xf numFmtId="176" fontId="0" fillId="0" borderId="4" xfId="0" applyNumberFormat="1" applyFill="1" applyBorder="1" applyAlignment="1">
      <alignment vertical="center"/>
    </xf>
    <xf numFmtId="176" fontId="0" fillId="0" borderId="0" xfId="0" applyNumberFormat="1" applyFill="1" applyBorder="1" applyAlignment="1">
      <alignment horizontal="center" vertical="center"/>
    </xf>
    <xf numFmtId="176" fontId="0" fillId="0" borderId="0" xfId="0" applyNumberFormat="1" applyFill="1" applyAlignment="1" applyProtection="1">
      <alignment vertical="center"/>
      <protection locked="0"/>
    </xf>
    <xf numFmtId="0" fontId="0" fillId="0" borderId="1" xfId="0" applyFill="1" applyBorder="1" applyAlignment="1">
      <alignment horizontal="center" vertical="center"/>
    </xf>
    <xf numFmtId="0" fontId="0" fillId="0" borderId="6" xfId="0" applyFill="1" applyBorder="1" applyAlignment="1">
      <alignment vertical="center"/>
    </xf>
    <xf numFmtId="176" fontId="0" fillId="0" borderId="1" xfId="0" applyNumberFormat="1" applyFill="1" applyBorder="1" applyAlignment="1">
      <alignment vertical="center"/>
    </xf>
    <xf numFmtId="176" fontId="0" fillId="0" borderId="1" xfId="0" applyNumberFormat="1" applyFill="1" applyBorder="1" applyAlignment="1">
      <alignment horizontal="center" vertical="center"/>
    </xf>
    <xf numFmtId="176" fontId="0" fillId="0" borderId="1" xfId="0" applyNumberFormat="1" applyFill="1" applyBorder="1" applyAlignment="1" applyProtection="1">
      <alignment vertical="center"/>
      <protection locked="0"/>
    </xf>
    <xf numFmtId="177" fontId="0" fillId="0" borderId="0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/>
    </xf>
    <xf numFmtId="177" fontId="0" fillId="0" borderId="1" xfId="0" applyNumberFormat="1" applyFont="1" applyFill="1" applyBorder="1" applyAlignment="1">
      <alignment vertical="center"/>
    </xf>
    <xf numFmtId="177" fontId="6" fillId="0" borderId="0" xfId="0" applyNumberFormat="1" applyFont="1" applyFill="1" applyBorder="1" applyAlignment="1">
      <alignment/>
    </xf>
    <xf numFmtId="177" fontId="0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distributed" vertical="top"/>
    </xf>
    <xf numFmtId="0" fontId="0" fillId="0" borderId="7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Continuous" vertical="center"/>
    </xf>
    <xf numFmtId="0" fontId="0" fillId="0" borderId="1" xfId="0" applyBorder="1" applyAlignment="1">
      <alignment horizontal="centerContinuous" vertical="center"/>
    </xf>
    <xf numFmtId="0" fontId="0" fillId="0" borderId="8" xfId="0" applyFill="1" applyBorder="1" applyAlignment="1" applyProtection="1">
      <alignment horizontal="centerContinuous"/>
      <protection locked="0"/>
    </xf>
    <xf numFmtId="177" fontId="0" fillId="0" borderId="4" xfId="0" applyNumberFormat="1" applyFill="1" applyBorder="1" applyAlignment="1" applyProtection="1">
      <alignment/>
      <protection locked="0"/>
    </xf>
    <xf numFmtId="0" fontId="0" fillId="0" borderId="0" xfId="0" applyFill="1" applyBorder="1" applyAlignment="1">
      <alignment horizontal="center"/>
    </xf>
    <xf numFmtId="177" fontId="0" fillId="0" borderId="5" xfId="0" applyNumberFormat="1" applyFill="1" applyBorder="1" applyAlignment="1" applyProtection="1">
      <alignment/>
      <protection locked="0"/>
    </xf>
    <xf numFmtId="177" fontId="6" fillId="0" borderId="9" xfId="0" applyNumberFormat="1" applyFont="1" applyFill="1" applyBorder="1" applyAlignment="1">
      <alignment/>
    </xf>
    <xf numFmtId="177" fontId="0" fillId="0" borderId="9" xfId="0" applyNumberFormat="1" applyFont="1" applyFill="1" applyBorder="1" applyAlignment="1">
      <alignment/>
    </xf>
    <xf numFmtId="177" fontId="0" fillId="0" borderId="9" xfId="0" applyNumberFormat="1" applyFont="1" applyFill="1" applyBorder="1" applyAlignment="1">
      <alignment vertical="center"/>
    </xf>
    <xf numFmtId="177" fontId="0" fillId="0" borderId="6" xfId="0" applyNumberFormat="1" applyFont="1" applyFill="1" applyBorder="1" applyAlignment="1">
      <alignment vertical="center"/>
    </xf>
    <xf numFmtId="177" fontId="0" fillId="0" borderId="3" xfId="0" applyNumberFormat="1" applyFont="1" applyFill="1" applyBorder="1" applyAlignment="1">
      <alignment vertical="center"/>
    </xf>
    <xf numFmtId="177" fontId="0" fillId="0" borderId="10" xfId="0" applyNumberFormat="1" applyFont="1" applyFill="1" applyBorder="1" applyAlignment="1">
      <alignment vertical="center"/>
    </xf>
    <xf numFmtId="177" fontId="0" fillId="0" borderId="8" xfId="0" applyNumberFormat="1" applyFont="1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176" fontId="0" fillId="0" borderId="0" xfId="0" applyNumberFormat="1" applyFill="1" applyAlignment="1" applyProtection="1">
      <alignment horizontal="left" vertical="center"/>
      <protection locked="0"/>
    </xf>
    <xf numFmtId="176" fontId="0" fillId="0" borderId="1" xfId="0" applyNumberFormat="1" applyFill="1" applyBorder="1" applyAlignment="1" applyProtection="1">
      <alignment horizontal="left" vertical="center"/>
      <protection locked="0"/>
    </xf>
    <xf numFmtId="0" fontId="4" fillId="0" borderId="11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Continuous" vertical="center"/>
    </xf>
    <xf numFmtId="0" fontId="0" fillId="0" borderId="13" xfId="0" applyFill="1" applyBorder="1" applyAlignment="1">
      <alignment horizontal="centerContinuous" vertical="center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177" fontId="0" fillId="0" borderId="8" xfId="0" applyNumberFormat="1" applyFont="1" applyFill="1" applyBorder="1" applyAlignment="1">
      <alignment horizontal="center" vertical="center" wrapText="1"/>
    </xf>
    <xf numFmtId="177" fontId="0" fillId="0" borderId="10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177" fontId="0" fillId="0" borderId="3" xfId="0" applyNumberFormat="1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" xfId="0" applyFill="1" applyBorder="1" applyAlignment="1">
      <alignment horizontal="distributed" vertical="center"/>
    </xf>
    <xf numFmtId="0" fontId="0" fillId="0" borderId="1" xfId="0" applyFill="1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4" xfId="0" applyFill="1" applyBorder="1" applyAlignment="1" applyProtection="1">
      <alignment horizontal="distributed"/>
      <protection locked="0"/>
    </xf>
    <xf numFmtId="0" fontId="0" fillId="0" borderId="4" xfId="0" applyBorder="1" applyAlignment="1">
      <alignment horizontal="distributed"/>
    </xf>
    <xf numFmtId="0" fontId="6" fillId="0" borderId="0" xfId="0" applyFont="1" applyFill="1" applyBorder="1" applyAlignment="1" applyProtection="1">
      <alignment horizontal="distributed"/>
      <protection locked="0"/>
    </xf>
    <xf numFmtId="0" fontId="0" fillId="0" borderId="0" xfId="0" applyBorder="1" applyAlignment="1">
      <alignment horizont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4"/>
  <sheetViews>
    <sheetView tabSelected="1" workbookViewId="0" topLeftCell="A1">
      <selection activeCell="A1" sqref="A1"/>
    </sheetView>
  </sheetViews>
  <sheetFormatPr defaultColWidth="8.796875" defaultRowHeight="18" customHeight="1"/>
  <cols>
    <col min="1" max="1" width="9.09765625" style="3" customWidth="1"/>
    <col min="2" max="2" width="6.59765625" style="3" customWidth="1"/>
    <col min="3" max="3" width="0.8984375" style="3" customWidth="1"/>
    <col min="4" max="4" width="6.09765625" style="3" customWidth="1"/>
    <col min="5" max="5" width="0.8984375" style="3" customWidth="1"/>
    <col min="6" max="7" width="6.59765625" style="3" customWidth="1"/>
    <col min="8" max="14" width="7.09765625" style="3" customWidth="1"/>
    <col min="15" max="15" width="11.5" style="3" customWidth="1"/>
    <col min="16" max="19" width="1.69921875" style="3" customWidth="1"/>
    <col min="20" max="16384" width="9" style="3" customWidth="1"/>
  </cols>
  <sheetData>
    <row r="1" s="1" customFormat="1" ht="13.5">
      <c r="A1" s="28" t="s">
        <v>0</v>
      </c>
    </row>
    <row r="2" spans="1:14" ht="30" customHeight="1">
      <c r="A2" s="33" t="s">
        <v>39</v>
      </c>
      <c r="B2" s="2"/>
      <c r="C2" s="2"/>
      <c r="D2" s="2"/>
      <c r="E2" s="2"/>
      <c r="F2" s="33"/>
      <c r="G2" s="34"/>
      <c r="H2" s="33"/>
      <c r="I2" s="34"/>
      <c r="J2" s="34"/>
      <c r="K2" s="34"/>
      <c r="L2" s="11"/>
      <c r="M2" s="2"/>
      <c r="N2" s="2"/>
    </row>
    <row r="3" spans="1:14" ht="30" customHeight="1">
      <c r="A3" s="63" t="s">
        <v>28</v>
      </c>
      <c r="B3" s="64"/>
      <c r="C3" s="65"/>
      <c r="D3" s="68" t="s">
        <v>25</v>
      </c>
      <c r="E3" s="65"/>
      <c r="F3" s="70" t="s">
        <v>26</v>
      </c>
      <c r="G3" s="72" t="s">
        <v>27</v>
      </c>
      <c r="H3" s="4" t="s">
        <v>1</v>
      </c>
      <c r="I3" s="4"/>
      <c r="J3" s="4"/>
      <c r="K3" s="4"/>
      <c r="L3" s="4"/>
      <c r="M3" s="4"/>
      <c r="N3" s="4"/>
    </row>
    <row r="4" spans="1:14" ht="45" customHeight="1">
      <c r="A4" s="66"/>
      <c r="B4" s="66"/>
      <c r="C4" s="67"/>
      <c r="D4" s="69"/>
      <c r="E4" s="67"/>
      <c r="F4" s="55"/>
      <c r="G4" s="56"/>
      <c r="H4" s="31" t="s">
        <v>3</v>
      </c>
      <c r="I4" s="30" t="s">
        <v>21</v>
      </c>
      <c r="J4" s="30" t="s">
        <v>22</v>
      </c>
      <c r="K4" s="30" t="s">
        <v>23</v>
      </c>
      <c r="L4" s="30" t="s">
        <v>24</v>
      </c>
      <c r="M4" s="52" t="s">
        <v>31</v>
      </c>
      <c r="N4" s="32" t="s">
        <v>4</v>
      </c>
    </row>
    <row r="5" spans="1:14" s="5" customFormat="1" ht="24" customHeight="1">
      <c r="A5" s="79" t="s">
        <v>37</v>
      </c>
      <c r="B5" s="80"/>
      <c r="C5" s="35"/>
      <c r="D5" s="38">
        <v>113</v>
      </c>
      <c r="E5" s="36"/>
      <c r="F5" s="36">
        <v>1</v>
      </c>
      <c r="G5" s="36">
        <v>5</v>
      </c>
      <c r="H5" s="36">
        <v>107</v>
      </c>
      <c r="I5" s="36">
        <v>30</v>
      </c>
      <c r="J5" s="36">
        <v>39</v>
      </c>
      <c r="K5" s="36">
        <v>0</v>
      </c>
      <c r="L5" s="36">
        <v>19</v>
      </c>
      <c r="M5" s="36">
        <v>7</v>
      </c>
      <c r="N5" s="36">
        <v>12</v>
      </c>
    </row>
    <row r="6" spans="1:14" s="27" customFormat="1" ht="24" customHeight="1">
      <c r="A6" s="81" t="s">
        <v>38</v>
      </c>
      <c r="B6" s="82"/>
      <c r="C6" s="6"/>
      <c r="D6" s="39">
        <f>SUM(D7:D16)</f>
        <v>112</v>
      </c>
      <c r="E6" s="25"/>
      <c r="F6" s="25">
        <f aca="true" t="shared" si="0" ref="F6:N6">SUM(F7:F16)</f>
        <v>1</v>
      </c>
      <c r="G6" s="25">
        <f t="shared" si="0"/>
        <v>5</v>
      </c>
      <c r="H6" s="25">
        <f t="shared" si="0"/>
        <v>106</v>
      </c>
      <c r="I6" s="25">
        <f t="shared" si="0"/>
        <v>30</v>
      </c>
      <c r="J6" s="25">
        <f t="shared" si="0"/>
        <v>39</v>
      </c>
      <c r="K6" s="25">
        <f t="shared" si="0"/>
        <v>0</v>
      </c>
      <c r="L6" s="25">
        <f t="shared" si="0"/>
        <v>19</v>
      </c>
      <c r="M6" s="25">
        <f t="shared" si="0"/>
        <v>8</v>
      </c>
      <c r="N6" s="25">
        <f t="shared" si="0"/>
        <v>10</v>
      </c>
    </row>
    <row r="7" spans="1:15" s="5" customFormat="1" ht="24" customHeight="1">
      <c r="A7" s="7" t="s">
        <v>5</v>
      </c>
      <c r="B7" s="7"/>
      <c r="C7" s="7"/>
      <c r="D7" s="40">
        <f aca="true" t="shared" si="1" ref="D7:D16">F7+G7+H7</f>
        <v>8</v>
      </c>
      <c r="E7" s="26"/>
      <c r="F7" s="23">
        <v>0</v>
      </c>
      <c r="G7" s="23">
        <v>0</v>
      </c>
      <c r="H7" s="26">
        <f aca="true" t="shared" si="2" ref="H7:H16">SUM(I7:N7)</f>
        <v>8</v>
      </c>
      <c r="I7" s="23">
        <v>1</v>
      </c>
      <c r="J7" s="23">
        <v>5</v>
      </c>
      <c r="K7" s="23">
        <v>0</v>
      </c>
      <c r="L7" s="23">
        <v>0</v>
      </c>
      <c r="M7" s="23">
        <v>0</v>
      </c>
      <c r="N7" s="23">
        <v>2</v>
      </c>
      <c r="O7" s="26"/>
    </row>
    <row r="8" spans="1:14" s="5" customFormat="1" ht="18" customHeight="1">
      <c r="A8" s="7" t="s">
        <v>6</v>
      </c>
      <c r="B8" s="7"/>
      <c r="C8" s="7"/>
      <c r="D8" s="40">
        <f t="shared" si="1"/>
        <v>15</v>
      </c>
      <c r="E8" s="26"/>
      <c r="F8" s="23">
        <v>0</v>
      </c>
      <c r="G8" s="23">
        <v>0</v>
      </c>
      <c r="H8" s="26">
        <f t="shared" si="2"/>
        <v>15</v>
      </c>
      <c r="I8" s="23">
        <v>1</v>
      </c>
      <c r="J8" s="23">
        <v>5</v>
      </c>
      <c r="K8" s="23">
        <v>0</v>
      </c>
      <c r="L8" s="23">
        <v>0</v>
      </c>
      <c r="M8" s="23">
        <v>3</v>
      </c>
      <c r="N8" s="23">
        <v>6</v>
      </c>
    </row>
    <row r="9" spans="1:14" s="5" customFormat="1" ht="18" customHeight="1">
      <c r="A9" s="8" t="s">
        <v>7</v>
      </c>
      <c r="B9" s="37"/>
      <c r="C9" s="37"/>
      <c r="D9" s="40">
        <f t="shared" si="1"/>
        <v>0</v>
      </c>
      <c r="E9" s="26"/>
      <c r="F9" s="23">
        <v>0</v>
      </c>
      <c r="G9" s="23">
        <v>0</v>
      </c>
      <c r="H9" s="26">
        <f t="shared" si="2"/>
        <v>0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</row>
    <row r="10" spans="1:14" s="5" customFormat="1" ht="18" customHeight="1">
      <c r="A10" s="7" t="s">
        <v>8</v>
      </c>
      <c r="B10" s="7"/>
      <c r="C10" s="7"/>
      <c r="D10" s="40">
        <f t="shared" si="1"/>
        <v>12</v>
      </c>
      <c r="E10" s="26"/>
      <c r="F10" s="23">
        <v>0</v>
      </c>
      <c r="G10" s="23">
        <v>0</v>
      </c>
      <c r="H10" s="26">
        <f t="shared" si="2"/>
        <v>12</v>
      </c>
      <c r="I10" s="23">
        <v>6</v>
      </c>
      <c r="J10" s="23">
        <v>3</v>
      </c>
      <c r="K10" s="23">
        <v>0</v>
      </c>
      <c r="L10" s="23">
        <v>1</v>
      </c>
      <c r="M10" s="23">
        <v>0</v>
      </c>
      <c r="N10" s="23">
        <v>2</v>
      </c>
    </row>
    <row r="11" spans="1:14" s="5" customFormat="1" ht="18" customHeight="1">
      <c r="A11" s="7" t="s">
        <v>9</v>
      </c>
      <c r="B11" s="7"/>
      <c r="C11" s="7"/>
      <c r="D11" s="40">
        <f t="shared" si="1"/>
        <v>40</v>
      </c>
      <c r="E11" s="26"/>
      <c r="F11" s="23">
        <v>0</v>
      </c>
      <c r="G11" s="23">
        <v>3</v>
      </c>
      <c r="H11" s="26">
        <f t="shared" si="2"/>
        <v>37</v>
      </c>
      <c r="I11" s="23">
        <v>11</v>
      </c>
      <c r="J11" s="23">
        <v>8</v>
      </c>
      <c r="K11" s="23">
        <v>0</v>
      </c>
      <c r="L11" s="23">
        <v>14</v>
      </c>
      <c r="M11" s="23">
        <v>4</v>
      </c>
      <c r="N11" s="23">
        <v>0</v>
      </c>
    </row>
    <row r="12" spans="1:14" s="5" customFormat="1" ht="30" customHeight="1">
      <c r="A12" s="7" t="s">
        <v>10</v>
      </c>
      <c r="B12" s="7"/>
      <c r="C12" s="7"/>
      <c r="D12" s="40">
        <f t="shared" si="1"/>
        <v>25</v>
      </c>
      <c r="E12" s="26"/>
      <c r="F12" s="23">
        <v>1</v>
      </c>
      <c r="G12" s="23">
        <v>2</v>
      </c>
      <c r="H12" s="26">
        <f t="shared" si="2"/>
        <v>22</v>
      </c>
      <c r="I12" s="23">
        <v>8</v>
      </c>
      <c r="J12" s="23">
        <v>10</v>
      </c>
      <c r="K12" s="23">
        <v>0</v>
      </c>
      <c r="L12" s="23">
        <v>4</v>
      </c>
      <c r="M12" s="23">
        <v>0</v>
      </c>
      <c r="N12" s="23">
        <v>0</v>
      </c>
    </row>
    <row r="13" spans="1:14" s="5" customFormat="1" ht="18" customHeight="1">
      <c r="A13" s="7" t="s">
        <v>11</v>
      </c>
      <c r="B13" s="7"/>
      <c r="C13" s="7"/>
      <c r="D13" s="40">
        <f t="shared" si="1"/>
        <v>7</v>
      </c>
      <c r="E13" s="26"/>
      <c r="F13" s="23">
        <v>0</v>
      </c>
      <c r="G13" s="23">
        <v>0</v>
      </c>
      <c r="H13" s="26">
        <f t="shared" si="2"/>
        <v>7</v>
      </c>
      <c r="I13" s="23">
        <v>3</v>
      </c>
      <c r="J13" s="23">
        <v>3</v>
      </c>
      <c r="K13" s="23">
        <v>0</v>
      </c>
      <c r="L13" s="23">
        <v>0</v>
      </c>
      <c r="M13" s="23">
        <v>1</v>
      </c>
      <c r="N13" s="23">
        <v>0</v>
      </c>
    </row>
    <row r="14" spans="1:14" s="5" customFormat="1" ht="18" customHeight="1">
      <c r="A14" s="7" t="s">
        <v>12</v>
      </c>
      <c r="B14" s="7"/>
      <c r="C14" s="7"/>
      <c r="D14" s="40">
        <f t="shared" si="1"/>
        <v>3</v>
      </c>
      <c r="E14" s="26"/>
      <c r="F14" s="23">
        <v>0</v>
      </c>
      <c r="G14" s="23">
        <v>0</v>
      </c>
      <c r="H14" s="26">
        <f t="shared" si="2"/>
        <v>3</v>
      </c>
      <c r="I14" s="23">
        <v>0</v>
      </c>
      <c r="J14" s="23">
        <v>3</v>
      </c>
      <c r="K14" s="23">
        <v>0</v>
      </c>
      <c r="L14" s="23">
        <v>0</v>
      </c>
      <c r="M14" s="23">
        <v>0</v>
      </c>
      <c r="N14" s="23">
        <v>0</v>
      </c>
    </row>
    <row r="15" spans="1:14" s="5" customFormat="1" ht="18" customHeight="1">
      <c r="A15" s="7" t="s">
        <v>13</v>
      </c>
      <c r="B15" s="7"/>
      <c r="C15" s="7"/>
      <c r="D15" s="40">
        <f t="shared" si="1"/>
        <v>2</v>
      </c>
      <c r="E15" s="26"/>
      <c r="F15" s="23">
        <v>0</v>
      </c>
      <c r="G15" s="23">
        <v>0</v>
      </c>
      <c r="H15" s="26">
        <f t="shared" si="2"/>
        <v>2</v>
      </c>
      <c r="I15" s="23">
        <v>0</v>
      </c>
      <c r="J15" s="23">
        <v>2</v>
      </c>
      <c r="K15" s="23">
        <v>0</v>
      </c>
      <c r="L15" s="23">
        <v>0</v>
      </c>
      <c r="M15" s="23">
        <v>0</v>
      </c>
      <c r="N15" s="23">
        <v>0</v>
      </c>
    </row>
    <row r="16" spans="1:14" s="5" customFormat="1" ht="17.25" customHeight="1">
      <c r="A16" s="9" t="s">
        <v>14</v>
      </c>
      <c r="B16" s="9"/>
      <c r="C16" s="9"/>
      <c r="D16" s="40">
        <f t="shared" si="1"/>
        <v>0</v>
      </c>
      <c r="E16" s="26"/>
      <c r="F16" s="23">
        <v>0</v>
      </c>
      <c r="G16" s="23">
        <v>0</v>
      </c>
      <c r="H16" s="26">
        <f t="shared" si="2"/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</row>
    <row r="17" spans="1:14" ht="6" customHeight="1">
      <c r="A17" s="10"/>
      <c r="B17" s="10"/>
      <c r="C17" s="10"/>
      <c r="D17" s="18"/>
      <c r="E17" s="10"/>
      <c r="F17" s="10"/>
      <c r="G17" s="10"/>
      <c r="H17" s="10"/>
      <c r="I17" s="10"/>
      <c r="J17" s="10"/>
      <c r="K17" s="10"/>
      <c r="L17" s="10"/>
      <c r="M17" s="10"/>
      <c r="N17" s="10"/>
    </row>
    <row r="18" ht="30" customHeight="1"/>
    <row r="19" spans="1:14" ht="30" customHeight="1">
      <c r="A19" s="33" t="s">
        <v>40</v>
      </c>
      <c r="B19" s="11"/>
      <c r="C19" s="11"/>
      <c r="D19" s="11"/>
      <c r="E19" s="11"/>
      <c r="F19" s="33"/>
      <c r="G19" s="34"/>
      <c r="H19" s="33"/>
      <c r="I19" s="34"/>
      <c r="J19" s="34"/>
      <c r="K19" s="34"/>
      <c r="L19" s="34"/>
      <c r="M19" s="34"/>
      <c r="N19" s="11"/>
    </row>
    <row r="20" spans="1:14" ht="30" customHeight="1">
      <c r="A20" s="61" t="s">
        <v>29</v>
      </c>
      <c r="B20" s="74"/>
      <c r="C20" s="74"/>
      <c r="D20" s="74"/>
      <c r="E20" s="75"/>
      <c r="F20" s="53" t="s">
        <v>32</v>
      </c>
      <c r="G20" s="54"/>
      <c r="H20" s="54"/>
      <c r="I20" s="59" t="s">
        <v>33</v>
      </c>
      <c r="J20" s="60"/>
      <c r="K20" s="59" t="s">
        <v>34</v>
      </c>
      <c r="L20" s="60"/>
      <c r="M20" s="59" t="s">
        <v>35</v>
      </c>
      <c r="N20" s="61"/>
    </row>
    <row r="21" spans="1:14" ht="30.75" customHeight="1">
      <c r="A21" s="76" t="s">
        <v>15</v>
      </c>
      <c r="B21" s="76"/>
      <c r="C21" s="76"/>
      <c r="D21" s="76"/>
      <c r="E21" s="12"/>
      <c r="F21" s="13"/>
      <c r="G21" s="14">
        <f>SUM(J21:N21)</f>
        <v>19</v>
      </c>
      <c r="H21" s="15"/>
      <c r="I21" s="16"/>
      <c r="J21" s="49">
        <v>1</v>
      </c>
      <c r="K21" s="16"/>
      <c r="L21" s="49">
        <v>0</v>
      </c>
      <c r="M21" s="16"/>
      <c r="N21" s="49">
        <v>18</v>
      </c>
    </row>
    <row r="22" spans="1:14" ht="30" customHeight="1">
      <c r="A22" s="77" t="s">
        <v>16</v>
      </c>
      <c r="B22" s="78"/>
      <c r="C22" s="78"/>
      <c r="D22" s="78"/>
      <c r="E22" s="17"/>
      <c r="F22" s="18"/>
      <c r="G22" s="19">
        <f>SUM(J22:N22)</f>
        <v>104</v>
      </c>
      <c r="H22" s="20"/>
      <c r="I22" s="21"/>
      <c r="J22" s="50">
        <v>1</v>
      </c>
      <c r="K22" s="21"/>
      <c r="L22" s="50">
        <v>5</v>
      </c>
      <c r="M22" s="21"/>
      <c r="N22" s="50">
        <v>98</v>
      </c>
    </row>
    <row r="23" ht="30" customHeight="1"/>
    <row r="24" spans="1:20" ht="30" customHeight="1">
      <c r="A24" s="33" t="s">
        <v>41</v>
      </c>
      <c r="B24" s="11"/>
      <c r="C24" s="11"/>
      <c r="D24" s="11"/>
      <c r="E24" s="11"/>
      <c r="F24" s="33"/>
      <c r="G24" s="34"/>
      <c r="H24" s="33"/>
      <c r="I24" s="34"/>
      <c r="J24" s="34"/>
      <c r="K24" s="34"/>
      <c r="L24" s="11"/>
      <c r="M24" s="11"/>
      <c r="N24" s="11"/>
      <c r="T24" s="29"/>
    </row>
    <row r="25" spans="1:14" ht="30" customHeight="1">
      <c r="A25" s="63" t="s">
        <v>28</v>
      </c>
      <c r="B25" s="64"/>
      <c r="C25" s="65"/>
      <c r="D25" s="68" t="s">
        <v>25</v>
      </c>
      <c r="E25" s="65"/>
      <c r="F25" s="70" t="s">
        <v>26</v>
      </c>
      <c r="G25" s="72" t="s">
        <v>27</v>
      </c>
      <c r="H25" s="4" t="s">
        <v>36</v>
      </c>
      <c r="I25" s="4"/>
      <c r="J25" s="4"/>
      <c r="K25" s="4"/>
      <c r="L25" s="4"/>
      <c r="M25" s="4"/>
      <c r="N25" s="4"/>
    </row>
    <row r="26" spans="1:14" ht="45" customHeight="1">
      <c r="A26" s="66"/>
      <c r="B26" s="66"/>
      <c r="C26" s="67"/>
      <c r="D26" s="69"/>
      <c r="E26" s="67"/>
      <c r="F26" s="71"/>
      <c r="G26" s="73"/>
      <c r="H26" s="46" t="s">
        <v>3</v>
      </c>
      <c r="I26" s="47" t="s">
        <v>21</v>
      </c>
      <c r="J26" s="47" t="s">
        <v>22</v>
      </c>
      <c r="K26" s="47" t="s">
        <v>23</v>
      </c>
      <c r="L26" s="47" t="s">
        <v>24</v>
      </c>
      <c r="M26" s="51" t="s">
        <v>31</v>
      </c>
      <c r="N26" s="48" t="s">
        <v>4</v>
      </c>
    </row>
    <row r="27" spans="1:14" ht="18" customHeight="1">
      <c r="A27" s="62" t="s">
        <v>30</v>
      </c>
      <c r="B27" s="41" t="s">
        <v>17</v>
      </c>
      <c r="C27" s="43"/>
      <c r="D27" s="22">
        <f aca="true" t="shared" si="3" ref="D27:D34">SUM(F27:H27)</f>
        <v>210</v>
      </c>
      <c r="E27" s="22"/>
      <c r="F27" s="22">
        <f>F29+F31+F33</f>
        <v>7</v>
      </c>
      <c r="G27" s="22">
        <f>G29+G31+G33</f>
        <v>7</v>
      </c>
      <c r="H27" s="22">
        <f aca="true" t="shared" si="4" ref="H27:H34">SUM(I27:N27)</f>
        <v>196</v>
      </c>
      <c r="I27" s="22">
        <f aca="true" t="shared" si="5" ref="I27:N28">I29+I31+I33</f>
        <v>74</v>
      </c>
      <c r="J27" s="22">
        <f t="shared" si="5"/>
        <v>75</v>
      </c>
      <c r="K27" s="22">
        <f t="shared" si="5"/>
        <v>0</v>
      </c>
      <c r="L27" s="22">
        <f t="shared" si="5"/>
        <v>23</v>
      </c>
      <c r="M27" s="22">
        <f t="shared" si="5"/>
        <v>9</v>
      </c>
      <c r="N27" s="22">
        <f t="shared" si="5"/>
        <v>15</v>
      </c>
    </row>
    <row r="28" spans="1:14" ht="18" customHeight="1">
      <c r="A28" s="58"/>
      <c r="B28" s="42" t="s">
        <v>2</v>
      </c>
      <c r="C28" s="43"/>
      <c r="D28" s="22">
        <f t="shared" si="3"/>
        <v>21</v>
      </c>
      <c r="E28" s="22"/>
      <c r="F28" s="22">
        <f>F30+F32+F34</f>
        <v>0</v>
      </c>
      <c r="G28" s="22">
        <f>G30+G32+G34</f>
        <v>1</v>
      </c>
      <c r="H28" s="22">
        <f t="shared" si="4"/>
        <v>20</v>
      </c>
      <c r="I28" s="22">
        <f t="shared" si="5"/>
        <v>8</v>
      </c>
      <c r="J28" s="22">
        <f t="shared" si="5"/>
        <v>9</v>
      </c>
      <c r="K28" s="22">
        <f t="shared" si="5"/>
        <v>0</v>
      </c>
      <c r="L28" s="22">
        <f t="shared" si="5"/>
        <v>0</v>
      </c>
      <c r="M28" s="22">
        <f t="shared" si="5"/>
        <v>0</v>
      </c>
      <c r="N28" s="22">
        <f t="shared" si="5"/>
        <v>3</v>
      </c>
    </row>
    <row r="29" spans="1:14" ht="18" customHeight="1">
      <c r="A29" s="57" t="s">
        <v>18</v>
      </c>
      <c r="B29" s="41" t="s">
        <v>17</v>
      </c>
      <c r="C29" s="45"/>
      <c r="D29" s="22">
        <f t="shared" si="3"/>
        <v>18</v>
      </c>
      <c r="E29" s="22"/>
      <c r="F29" s="22">
        <v>1</v>
      </c>
      <c r="G29" s="22">
        <v>0</v>
      </c>
      <c r="H29" s="22">
        <f t="shared" si="4"/>
        <v>17</v>
      </c>
      <c r="I29" s="22">
        <v>9</v>
      </c>
      <c r="J29" s="22">
        <v>3</v>
      </c>
      <c r="K29" s="22">
        <v>0</v>
      </c>
      <c r="L29" s="22">
        <v>2</v>
      </c>
      <c r="M29" s="22">
        <v>0</v>
      </c>
      <c r="N29" s="22">
        <v>3</v>
      </c>
    </row>
    <row r="30" spans="1:14" ht="18" customHeight="1">
      <c r="A30" s="58"/>
      <c r="B30" s="42" t="s">
        <v>2</v>
      </c>
      <c r="C30" s="43"/>
      <c r="D30" s="22">
        <f t="shared" si="3"/>
        <v>1</v>
      </c>
      <c r="E30" s="22"/>
      <c r="F30" s="22">
        <v>0</v>
      </c>
      <c r="G30" s="22">
        <v>0</v>
      </c>
      <c r="H30" s="22">
        <f t="shared" si="4"/>
        <v>1</v>
      </c>
      <c r="I30" s="22">
        <v>1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</row>
    <row r="31" spans="1:14" ht="18" customHeight="1">
      <c r="A31" s="57" t="s">
        <v>19</v>
      </c>
      <c r="B31" s="41" t="s">
        <v>17</v>
      </c>
      <c r="C31" s="45"/>
      <c r="D31" s="22">
        <f t="shared" si="3"/>
        <v>182</v>
      </c>
      <c r="E31" s="22"/>
      <c r="F31" s="22">
        <v>2</v>
      </c>
      <c r="G31" s="22">
        <v>7</v>
      </c>
      <c r="H31" s="22">
        <f t="shared" si="4"/>
        <v>173</v>
      </c>
      <c r="I31" s="22">
        <v>64</v>
      </c>
      <c r="J31" s="22">
        <v>68</v>
      </c>
      <c r="K31" s="22">
        <v>0</v>
      </c>
      <c r="L31" s="22">
        <v>21</v>
      </c>
      <c r="M31" s="22">
        <v>9</v>
      </c>
      <c r="N31" s="22">
        <v>11</v>
      </c>
    </row>
    <row r="32" spans="1:14" ht="18" customHeight="1">
      <c r="A32" s="58"/>
      <c r="B32" s="42" t="s">
        <v>2</v>
      </c>
      <c r="C32" s="43"/>
      <c r="D32" s="22">
        <f t="shared" si="3"/>
        <v>18</v>
      </c>
      <c r="E32" s="22"/>
      <c r="F32" s="22">
        <v>0</v>
      </c>
      <c r="G32" s="22">
        <v>1</v>
      </c>
      <c r="H32" s="22">
        <f t="shared" si="4"/>
        <v>17</v>
      </c>
      <c r="I32" s="22">
        <v>6</v>
      </c>
      <c r="J32" s="22">
        <v>9</v>
      </c>
      <c r="K32" s="22">
        <v>0</v>
      </c>
      <c r="L32" s="22">
        <v>0</v>
      </c>
      <c r="M32" s="22">
        <v>0</v>
      </c>
      <c r="N32" s="22">
        <v>2</v>
      </c>
    </row>
    <row r="33" spans="1:14" ht="18" customHeight="1">
      <c r="A33" s="57" t="s">
        <v>20</v>
      </c>
      <c r="B33" s="41" t="s">
        <v>17</v>
      </c>
      <c r="C33" s="45"/>
      <c r="D33" s="22">
        <f t="shared" si="3"/>
        <v>10</v>
      </c>
      <c r="E33" s="22"/>
      <c r="F33" s="22">
        <v>4</v>
      </c>
      <c r="G33" s="22">
        <v>0</v>
      </c>
      <c r="H33" s="22">
        <f t="shared" si="4"/>
        <v>6</v>
      </c>
      <c r="I33" s="22">
        <v>1</v>
      </c>
      <c r="J33" s="22">
        <v>4</v>
      </c>
      <c r="K33" s="22">
        <v>0</v>
      </c>
      <c r="L33" s="22">
        <v>0</v>
      </c>
      <c r="M33" s="22">
        <v>0</v>
      </c>
      <c r="N33" s="22">
        <v>1</v>
      </c>
    </row>
    <row r="34" spans="1:14" ht="18" customHeight="1">
      <c r="A34" s="58"/>
      <c r="B34" s="42" t="s">
        <v>2</v>
      </c>
      <c r="C34" s="44"/>
      <c r="D34" s="24">
        <f t="shared" si="3"/>
        <v>2</v>
      </c>
      <c r="E34" s="24"/>
      <c r="F34" s="24">
        <v>0</v>
      </c>
      <c r="G34" s="24">
        <v>0</v>
      </c>
      <c r="H34" s="24">
        <f t="shared" si="4"/>
        <v>2</v>
      </c>
      <c r="I34" s="24">
        <v>1</v>
      </c>
      <c r="J34" s="24">
        <v>0</v>
      </c>
      <c r="K34" s="24">
        <v>0</v>
      </c>
      <c r="L34" s="24">
        <v>0</v>
      </c>
      <c r="M34" s="24">
        <v>0</v>
      </c>
      <c r="N34" s="24">
        <v>1</v>
      </c>
    </row>
  </sheetData>
  <sheetProtection sheet="1" objects="1" scenarios="1"/>
  <mergeCells count="20">
    <mergeCell ref="A5:B5"/>
    <mergeCell ref="A6:B6"/>
    <mergeCell ref="F3:F4"/>
    <mergeCell ref="G3:G4"/>
    <mergeCell ref="A3:C4"/>
    <mergeCell ref="D3:E4"/>
    <mergeCell ref="M20:N20"/>
    <mergeCell ref="A27:A28"/>
    <mergeCell ref="A29:A30"/>
    <mergeCell ref="A25:C26"/>
    <mergeCell ref="D25:E26"/>
    <mergeCell ref="F25:F26"/>
    <mergeCell ref="G25:G26"/>
    <mergeCell ref="A20:E20"/>
    <mergeCell ref="A21:D21"/>
    <mergeCell ref="A22:D22"/>
    <mergeCell ref="A31:A32"/>
    <mergeCell ref="A33:A34"/>
    <mergeCell ref="I20:J20"/>
    <mergeCell ref="K20:L20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5" r:id="rId1"/>
  <headerFooter alignWithMargins="0">
    <oddFooter>&amp;C- 124 -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01P00pc060</cp:lastModifiedBy>
  <cp:lastPrinted>2006-12-26T02:41:18Z</cp:lastPrinted>
  <dcterms:created xsi:type="dcterms:W3CDTF">1999-09-08T06:05:26Z</dcterms:created>
  <dcterms:modified xsi:type="dcterms:W3CDTF">2008-02-14T08:20:06Z</dcterms:modified>
  <cp:category/>
  <cp:version/>
  <cp:contentType/>
  <cp:contentStatus/>
</cp:coreProperties>
</file>