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255" windowWidth="3675" windowHeight="6075" activeTab="0"/>
  </bookViews>
  <sheets>
    <sheet name="第６６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<sst xmlns="http://schemas.openxmlformats.org/spreadsheetml/2006/main" count="122" uniqueCount="107">
  <si>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</si>
  <si>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</si>
  <si>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</si>
  <si>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</si>
  <si>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</si>
  <si>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</si>
  <si>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</si>
  <si>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</si>
  <si>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</si>
  <si>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</si>
  <si>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</si>
  <si>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</si>
  <si>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</si>
  <si>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</si>
  <si>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</si>
  <si>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平成17年度</t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</si>
  <si>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</si>
  <si>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</si>
  <si>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</si>
  <si>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</si>
  <si>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</si>
  <si>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</si>
  <si>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</si>
  <si>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</si>
  <si>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</si>
  <si>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</si>
  <si>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</si>
  <si>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</si>
  <si>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</si>
  <si>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</si>
  <si>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</si>
  <si>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</si>
  <si>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</si>
  <si>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</si>
  <si>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</si>
  <si>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</si>
  <si>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</si>
  <si>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</si>
  <si>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</si>
  <si>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</si>
  <si>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</si>
  <si>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</si>
  <si>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</si>
  <si>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</si>
  <si>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</si>
  <si>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</si>
  <si>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</si>
  <si>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</si>
  <si>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</si>
  <si>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</si>
  <si>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</si>
  <si>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</si>
  <si>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</si>
  <si>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</si>
  <si>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</si>
  <si>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</si>
  <si>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</si>
  <si>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</si>
  <si>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</si>
  <si>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</si>
  <si>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</si>
  <si>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</si>
  <si>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</si>
  <si>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</si>
  <si>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</si>
  <si>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</si>
  <si>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</si>
  <si>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</si>
  <si>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</si>
  <si>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</si>
  <si>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</si>
  <si>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</si>
  <si>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</si>
  <si>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</si>
  <si>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</si>
  <si>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</si>
  <si>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</si>
  <si>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</si>
  <si>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</si>
  <si>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</si>
  <si>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</si>
  <si>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</si>
  <si>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</si>
  <si>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</si>
  <si>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</si>
  <si>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</si>
  <si>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</si>
  <si>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</si>
  <si>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</si>
  <si>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</si>
  <si>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</si>
  <si>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</si>
  <si>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</si>
  <si>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</si>
  <si>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</si>
  <si>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</si>
  <si>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</si>
  <si>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</si>
  <si>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</si>
  <si>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</si>
  <si>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</si>
  <si>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</si>
  <si>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</si>
  <si>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</si>
  <si>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</si>
  <si>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</si>
  <si>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第６６表　　市　町　村　別　認　可　定　員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</si>
</sst>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centerContinuous" vertical="center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1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distributed"/>
    </xf>
    <xf numFmtId="178" fontId="7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0.09765625" style="5" customWidth="1"/>
    <col min="2" max="2" width="0.8984375" style="5" customWidth="1"/>
    <col min="3" max="3" width="10.09765625" style="4" customWidth="1"/>
    <col min="4" max="4" width="9.59765625" style="4" customWidth="1"/>
    <col min="5" max="10" width="9.09765625" style="4" customWidth="1"/>
    <col min="11" max="11" width="12.3984375" style="4" customWidth="1"/>
    <col min="12" max="12" width="3.3984375" style="4" customWidth="1"/>
    <col min="13" max="18" width="1.69921875" style="4" customWidth="1"/>
    <col min="19" max="16384" width="9" style="4" customWidth="1"/>
  </cols>
  <sheetData>
    <row r="1" ht="13.5">
      <c r="A1" s="30" t="s">
        <v>0</v>
      </c>
    </row>
    <row r="2" spans="1:10" ht="30" customHeight="1">
      <c r="A2" s="6"/>
      <c r="B2" s="7"/>
      <c r="C2" s="8"/>
      <c r="D2" s="8"/>
      <c r="E2" s="8"/>
      <c r="F2" s="8"/>
      <c r="G2" s="8"/>
      <c r="J2" s="31" t="s">
        <v>106</v>
      </c>
    </row>
    <row r="3" spans="1:10" ht="15" customHeight="1">
      <c r="A3" s="42" t="s">
        <v>2</v>
      </c>
      <c r="B3" s="43"/>
      <c r="C3" s="48" t="s">
        <v>8</v>
      </c>
      <c r="D3" s="9" t="s">
        <v>1</v>
      </c>
      <c r="E3" s="9"/>
      <c r="F3" s="9"/>
      <c r="G3" s="9"/>
      <c r="H3" s="9"/>
      <c r="I3" s="9"/>
      <c r="J3" s="9"/>
    </row>
    <row r="4" spans="1:10" ht="15" customHeight="1">
      <c r="A4" s="44"/>
      <c r="B4" s="45"/>
      <c r="C4" s="50"/>
      <c r="D4" s="48" t="s">
        <v>10</v>
      </c>
      <c r="E4" s="10" t="s">
        <v>3</v>
      </c>
      <c r="F4" s="11"/>
      <c r="G4" s="10" t="s">
        <v>4</v>
      </c>
      <c r="H4" s="11"/>
      <c r="I4" s="10" t="s">
        <v>5</v>
      </c>
      <c r="J4" s="10"/>
    </row>
    <row r="5" spans="1:10" ht="15" customHeight="1">
      <c r="A5" s="46"/>
      <c r="B5" s="47"/>
      <c r="C5" s="51"/>
      <c r="D5" s="49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</row>
    <row r="6" spans="1:10" s="15" customFormat="1" ht="24" customHeight="1">
      <c r="A6" s="33" t="s">
        <v>15</v>
      </c>
      <c r="B6" s="14"/>
      <c r="C6" s="1">
        <v>151057</v>
      </c>
      <c r="D6" s="2">
        <v>114479</v>
      </c>
      <c r="E6" s="1">
        <v>13897</v>
      </c>
      <c r="F6" s="1">
        <v>12784</v>
      </c>
      <c r="G6" s="1">
        <v>22295</v>
      </c>
      <c r="H6" s="1">
        <v>21282</v>
      </c>
      <c r="I6" s="1">
        <v>22531</v>
      </c>
      <c r="J6" s="1">
        <v>21690</v>
      </c>
    </row>
    <row r="7" spans="1:10" s="26" customFormat="1" ht="24" customHeight="1">
      <c r="A7" s="34" t="s">
        <v>16</v>
      </c>
      <c r="B7" s="24"/>
      <c r="C7" s="25">
        <f>SUM(C8,C19:C48,C57:C105)</f>
        <v>150112</v>
      </c>
      <c r="D7" s="25">
        <f>SUM(D8,D19:D48,D57:D105)</f>
        <v>114119</v>
      </c>
      <c r="E7" s="25">
        <f aca="true" t="shared" si="0" ref="E7:J7">SUM(E8,E19:E48,E57:E105)</f>
        <v>13935</v>
      </c>
      <c r="F7" s="25">
        <f t="shared" si="0"/>
        <v>13413</v>
      </c>
      <c r="G7" s="25">
        <f t="shared" si="0"/>
        <v>21988</v>
      </c>
      <c r="H7" s="25">
        <f t="shared" si="0"/>
        <v>21082</v>
      </c>
      <c r="I7" s="25">
        <f t="shared" si="0"/>
        <v>22414</v>
      </c>
      <c r="J7" s="25">
        <f t="shared" si="0"/>
        <v>21287</v>
      </c>
    </row>
    <row r="8" spans="1:10" s="15" customFormat="1" ht="24" customHeight="1">
      <c r="A8" s="35" t="s">
        <v>9</v>
      </c>
      <c r="B8" s="16"/>
      <c r="C8" s="17">
        <f>SUM(C9:C18)</f>
        <v>27090</v>
      </c>
      <c r="D8" s="2">
        <f>E8+F8+G8+H8+I8+J8</f>
        <v>22422</v>
      </c>
      <c r="E8" s="18">
        <f aca="true" t="shared" si="1" ref="E8:J8">SUM(E9:E18)</f>
        <v>2743</v>
      </c>
      <c r="F8" s="18">
        <f t="shared" si="1"/>
        <v>2597</v>
      </c>
      <c r="G8" s="18">
        <f t="shared" si="1"/>
        <v>4249</v>
      </c>
      <c r="H8" s="18">
        <f t="shared" si="1"/>
        <v>4120</v>
      </c>
      <c r="I8" s="18">
        <f t="shared" si="1"/>
        <v>4528</v>
      </c>
      <c r="J8" s="18">
        <f t="shared" si="1"/>
        <v>4185</v>
      </c>
    </row>
    <row r="9" spans="1:10" s="15" customFormat="1" ht="16.5" customHeight="1">
      <c r="A9" s="36" t="s">
        <v>17</v>
      </c>
      <c r="B9" s="16"/>
      <c r="C9" s="17">
        <v>2065</v>
      </c>
      <c r="D9" s="2">
        <f>E9+F9+G9+H9+I9+J9</f>
        <v>1708</v>
      </c>
      <c r="E9" s="18">
        <v>162</v>
      </c>
      <c r="F9" s="18">
        <v>164</v>
      </c>
      <c r="G9" s="18">
        <v>327</v>
      </c>
      <c r="H9" s="18">
        <v>372</v>
      </c>
      <c r="I9" s="18">
        <v>353</v>
      </c>
      <c r="J9" s="18">
        <v>330</v>
      </c>
    </row>
    <row r="10" spans="1:10" s="15" customFormat="1" ht="13.5" customHeight="1">
      <c r="A10" s="36" t="s">
        <v>18</v>
      </c>
      <c r="B10" s="16"/>
      <c r="C10" s="17">
        <v>2455</v>
      </c>
      <c r="D10" s="2">
        <f>E10+F10+G10+H10+I10+J10</f>
        <v>2150</v>
      </c>
      <c r="E10" s="18">
        <v>245</v>
      </c>
      <c r="F10" s="18">
        <v>214</v>
      </c>
      <c r="G10" s="18">
        <v>423</v>
      </c>
      <c r="H10" s="18">
        <v>401</v>
      </c>
      <c r="I10" s="18">
        <v>440</v>
      </c>
      <c r="J10" s="18">
        <v>427</v>
      </c>
    </row>
    <row r="11" spans="1:10" s="15" customFormat="1" ht="13.5" customHeight="1">
      <c r="A11" s="37" t="s">
        <v>19</v>
      </c>
      <c r="B11" s="16"/>
      <c r="C11" s="17">
        <v>2470</v>
      </c>
      <c r="D11" s="2">
        <f>E11+F11+G11+H11+I11+J11</f>
        <v>2246</v>
      </c>
      <c r="E11" s="18">
        <v>279</v>
      </c>
      <c r="F11" s="18">
        <v>294</v>
      </c>
      <c r="G11" s="18">
        <v>432</v>
      </c>
      <c r="H11" s="18">
        <v>423</v>
      </c>
      <c r="I11" s="18">
        <v>413</v>
      </c>
      <c r="J11" s="18">
        <v>405</v>
      </c>
    </row>
    <row r="12" spans="1:10" s="15" customFormat="1" ht="13.5" customHeight="1">
      <c r="A12" s="37" t="s">
        <v>20</v>
      </c>
      <c r="B12" s="16"/>
      <c r="C12" s="17">
        <v>3385</v>
      </c>
      <c r="D12" s="2">
        <f aca="true" t="shared" si="2" ref="D12:D47">E12+F12+G12+H12+I12+J12</f>
        <v>2246</v>
      </c>
      <c r="E12" s="18">
        <v>271</v>
      </c>
      <c r="F12" s="18">
        <v>232</v>
      </c>
      <c r="G12" s="18">
        <v>438</v>
      </c>
      <c r="H12" s="18">
        <v>404</v>
      </c>
      <c r="I12" s="18">
        <v>480</v>
      </c>
      <c r="J12" s="18">
        <v>421</v>
      </c>
    </row>
    <row r="13" spans="1:10" s="15" customFormat="1" ht="13.5" customHeight="1">
      <c r="A13" s="37" t="s">
        <v>21</v>
      </c>
      <c r="B13" s="16"/>
      <c r="C13" s="17">
        <v>1325</v>
      </c>
      <c r="D13" s="2">
        <f t="shared" si="2"/>
        <v>1113</v>
      </c>
      <c r="E13" s="18">
        <v>154</v>
      </c>
      <c r="F13" s="18">
        <v>145</v>
      </c>
      <c r="G13" s="18">
        <v>217</v>
      </c>
      <c r="H13" s="18">
        <v>190</v>
      </c>
      <c r="I13" s="18">
        <v>220</v>
      </c>
      <c r="J13" s="18">
        <v>187</v>
      </c>
    </row>
    <row r="14" spans="1:10" s="15" customFormat="1" ht="24" customHeight="1">
      <c r="A14" s="36" t="s">
        <v>22</v>
      </c>
      <c r="B14" s="16"/>
      <c r="C14" s="17">
        <v>2805</v>
      </c>
      <c r="D14" s="2">
        <f t="shared" si="2"/>
        <v>2561</v>
      </c>
      <c r="E14" s="18">
        <v>322</v>
      </c>
      <c r="F14" s="18">
        <v>292</v>
      </c>
      <c r="G14" s="18">
        <v>477</v>
      </c>
      <c r="H14" s="18">
        <v>445</v>
      </c>
      <c r="I14" s="18">
        <v>537</v>
      </c>
      <c r="J14" s="18">
        <v>488</v>
      </c>
    </row>
    <row r="15" spans="1:10" s="15" customFormat="1" ht="13.5" customHeight="1">
      <c r="A15" s="37" t="s">
        <v>23</v>
      </c>
      <c r="B15" s="16"/>
      <c r="C15" s="17">
        <v>2945</v>
      </c>
      <c r="D15" s="2">
        <f t="shared" si="2"/>
        <v>2445</v>
      </c>
      <c r="E15" s="18">
        <v>321</v>
      </c>
      <c r="F15" s="18">
        <v>314</v>
      </c>
      <c r="G15" s="18">
        <v>443</v>
      </c>
      <c r="H15" s="18">
        <v>412</v>
      </c>
      <c r="I15" s="18">
        <v>507</v>
      </c>
      <c r="J15" s="18">
        <v>448</v>
      </c>
    </row>
    <row r="16" spans="1:10" s="15" customFormat="1" ht="13.5" customHeight="1">
      <c r="A16" s="36" t="s">
        <v>24</v>
      </c>
      <c r="B16" s="16"/>
      <c r="C16" s="17">
        <v>3310</v>
      </c>
      <c r="D16" s="2">
        <f t="shared" si="2"/>
        <v>2832</v>
      </c>
      <c r="E16" s="18">
        <v>375</v>
      </c>
      <c r="F16" s="18">
        <v>324</v>
      </c>
      <c r="G16" s="18">
        <v>515</v>
      </c>
      <c r="H16" s="18">
        <v>534</v>
      </c>
      <c r="I16" s="18">
        <v>545</v>
      </c>
      <c r="J16" s="18">
        <v>539</v>
      </c>
    </row>
    <row r="17" spans="1:10" s="15" customFormat="1" ht="13.5" customHeight="1">
      <c r="A17" s="36" t="s">
        <v>25</v>
      </c>
      <c r="B17" s="16"/>
      <c r="C17" s="17">
        <v>2235</v>
      </c>
      <c r="D17" s="2">
        <f t="shared" si="2"/>
        <v>2066</v>
      </c>
      <c r="E17" s="18">
        <v>257</v>
      </c>
      <c r="F17" s="18">
        <v>218</v>
      </c>
      <c r="G17" s="18">
        <v>407</v>
      </c>
      <c r="H17" s="18">
        <v>360</v>
      </c>
      <c r="I17" s="18">
        <v>426</v>
      </c>
      <c r="J17" s="18">
        <v>398</v>
      </c>
    </row>
    <row r="18" spans="1:10" s="15" customFormat="1" ht="13.5" customHeight="1">
      <c r="A18" s="37" t="s">
        <v>26</v>
      </c>
      <c r="B18" s="16"/>
      <c r="C18" s="17">
        <v>4095</v>
      </c>
      <c r="D18" s="2">
        <f t="shared" si="2"/>
        <v>3055</v>
      </c>
      <c r="E18" s="18">
        <v>357</v>
      </c>
      <c r="F18" s="18">
        <v>400</v>
      </c>
      <c r="G18" s="18">
        <v>570</v>
      </c>
      <c r="H18" s="18">
        <v>579</v>
      </c>
      <c r="I18" s="18">
        <v>607</v>
      </c>
      <c r="J18" s="18">
        <v>542</v>
      </c>
    </row>
    <row r="19" spans="1:10" s="15" customFormat="1" ht="24" customHeight="1">
      <c r="A19" s="38" t="s">
        <v>27</v>
      </c>
      <c r="B19" s="16"/>
      <c r="C19" s="17">
        <v>8230</v>
      </c>
      <c r="D19" s="2">
        <f t="shared" si="2"/>
        <v>6247</v>
      </c>
      <c r="E19" s="18">
        <v>762</v>
      </c>
      <c r="F19" s="18">
        <v>795</v>
      </c>
      <c r="G19" s="18">
        <v>1187</v>
      </c>
      <c r="H19" s="18">
        <v>1191</v>
      </c>
      <c r="I19" s="18">
        <v>1196</v>
      </c>
      <c r="J19" s="18">
        <v>1116</v>
      </c>
    </row>
    <row r="20" spans="1:10" s="15" customFormat="1" ht="13.5" customHeight="1">
      <c r="A20" s="38" t="s">
        <v>28</v>
      </c>
      <c r="B20" s="16"/>
      <c r="C20" s="17">
        <v>3565</v>
      </c>
      <c r="D20" s="2">
        <f t="shared" si="2"/>
        <v>2799</v>
      </c>
      <c r="E20" s="18">
        <v>419</v>
      </c>
      <c r="F20" s="18">
        <v>403</v>
      </c>
      <c r="G20" s="18">
        <v>480</v>
      </c>
      <c r="H20" s="18">
        <v>459</v>
      </c>
      <c r="I20" s="18">
        <v>537</v>
      </c>
      <c r="J20" s="18">
        <v>501</v>
      </c>
    </row>
    <row r="21" spans="1:10" s="15" customFormat="1" ht="13.5" customHeight="1">
      <c r="A21" s="38" t="s">
        <v>29</v>
      </c>
      <c r="B21" s="16"/>
      <c r="C21" s="17">
        <v>10365</v>
      </c>
      <c r="D21" s="2">
        <f t="shared" si="2"/>
        <v>9028</v>
      </c>
      <c r="E21" s="18">
        <v>1114</v>
      </c>
      <c r="F21" s="18">
        <v>1015</v>
      </c>
      <c r="G21" s="18">
        <v>1703</v>
      </c>
      <c r="H21" s="18">
        <v>1705</v>
      </c>
      <c r="I21" s="18">
        <v>1756</v>
      </c>
      <c r="J21" s="18">
        <v>1735</v>
      </c>
    </row>
    <row r="22" spans="1:10" s="15" customFormat="1" ht="13.5" customHeight="1">
      <c r="A22" s="38" t="s">
        <v>30</v>
      </c>
      <c r="B22" s="16"/>
      <c r="C22" s="17">
        <v>2355</v>
      </c>
      <c r="D22" s="2">
        <f t="shared" si="2"/>
        <v>1523</v>
      </c>
      <c r="E22" s="18">
        <v>212</v>
      </c>
      <c r="F22" s="18">
        <v>189</v>
      </c>
      <c r="G22" s="18">
        <v>283</v>
      </c>
      <c r="H22" s="18">
        <v>281</v>
      </c>
      <c r="I22" s="18">
        <v>269</v>
      </c>
      <c r="J22" s="18">
        <v>289</v>
      </c>
    </row>
    <row r="23" spans="1:10" s="15" customFormat="1" ht="13.5" customHeight="1">
      <c r="A23" s="38" t="s">
        <v>31</v>
      </c>
      <c r="B23" s="16"/>
      <c r="C23" s="17">
        <v>1545</v>
      </c>
      <c r="D23" s="2">
        <f t="shared" si="2"/>
        <v>1120</v>
      </c>
      <c r="E23" s="18">
        <v>180</v>
      </c>
      <c r="F23" s="18">
        <v>188</v>
      </c>
      <c r="G23" s="18">
        <v>175</v>
      </c>
      <c r="H23" s="18">
        <v>182</v>
      </c>
      <c r="I23" s="18">
        <v>223</v>
      </c>
      <c r="J23" s="18">
        <v>172</v>
      </c>
    </row>
    <row r="24" spans="1:10" s="15" customFormat="1" ht="24" customHeight="1">
      <c r="A24" s="38" t="s">
        <v>32</v>
      </c>
      <c r="B24" s="16"/>
      <c r="C24" s="17">
        <v>6355</v>
      </c>
      <c r="D24" s="2">
        <f t="shared" si="2"/>
        <v>5036</v>
      </c>
      <c r="E24" s="18">
        <v>686</v>
      </c>
      <c r="F24" s="18">
        <v>640</v>
      </c>
      <c r="G24" s="18">
        <v>984</v>
      </c>
      <c r="H24" s="18">
        <v>912</v>
      </c>
      <c r="I24" s="18">
        <v>902</v>
      </c>
      <c r="J24" s="18">
        <v>912</v>
      </c>
    </row>
    <row r="25" spans="1:10" s="15" customFormat="1" ht="13.5" customHeight="1">
      <c r="A25" s="38" t="s">
        <v>33</v>
      </c>
      <c r="B25" s="16"/>
      <c r="C25" s="17">
        <v>1380</v>
      </c>
      <c r="D25" s="2">
        <f t="shared" si="2"/>
        <v>843</v>
      </c>
      <c r="E25" s="18">
        <v>90</v>
      </c>
      <c r="F25" s="18">
        <v>103</v>
      </c>
      <c r="G25" s="18">
        <v>168</v>
      </c>
      <c r="H25" s="18">
        <v>163</v>
      </c>
      <c r="I25" s="18">
        <v>178</v>
      </c>
      <c r="J25" s="18">
        <v>141</v>
      </c>
    </row>
    <row r="26" spans="1:10" s="15" customFormat="1" ht="13.5" customHeight="1">
      <c r="A26" s="38" t="s">
        <v>34</v>
      </c>
      <c r="B26" s="16"/>
      <c r="C26" s="17">
        <v>210</v>
      </c>
      <c r="D26" s="2">
        <f t="shared" si="2"/>
        <v>71</v>
      </c>
      <c r="E26" s="18">
        <v>7</v>
      </c>
      <c r="F26" s="18">
        <v>15</v>
      </c>
      <c r="G26" s="18">
        <v>20</v>
      </c>
      <c r="H26" s="18">
        <v>13</v>
      </c>
      <c r="I26" s="18">
        <v>6</v>
      </c>
      <c r="J26" s="18">
        <v>10</v>
      </c>
    </row>
    <row r="27" spans="1:10" s="15" customFormat="1" ht="13.5" customHeight="1">
      <c r="A27" s="38" t="s">
        <v>35</v>
      </c>
      <c r="B27" s="16"/>
      <c r="C27" s="17">
        <v>1295</v>
      </c>
      <c r="D27" s="2">
        <f t="shared" si="2"/>
        <v>946</v>
      </c>
      <c r="E27" s="18">
        <v>129</v>
      </c>
      <c r="F27" s="18">
        <v>138</v>
      </c>
      <c r="G27" s="18">
        <v>192</v>
      </c>
      <c r="H27" s="18">
        <v>148</v>
      </c>
      <c r="I27" s="18">
        <v>171</v>
      </c>
      <c r="J27" s="18">
        <v>168</v>
      </c>
    </row>
    <row r="28" spans="1:10" s="15" customFormat="1" ht="13.5" customHeight="1">
      <c r="A28" s="38" t="s">
        <v>36</v>
      </c>
      <c r="B28" s="16"/>
      <c r="C28" s="17">
        <v>1960</v>
      </c>
      <c r="D28" s="2">
        <f t="shared" si="2"/>
        <v>1430</v>
      </c>
      <c r="E28" s="18">
        <v>138</v>
      </c>
      <c r="F28" s="18">
        <v>152</v>
      </c>
      <c r="G28" s="18">
        <v>274</v>
      </c>
      <c r="H28" s="18">
        <v>283</v>
      </c>
      <c r="I28" s="18">
        <v>292</v>
      </c>
      <c r="J28" s="18">
        <v>291</v>
      </c>
    </row>
    <row r="29" spans="1:10" s="15" customFormat="1" ht="24" customHeight="1">
      <c r="A29" s="38" t="s">
        <v>37</v>
      </c>
      <c r="B29" s="16"/>
      <c r="C29" s="17">
        <v>6575</v>
      </c>
      <c r="D29" s="2">
        <f t="shared" si="2"/>
        <v>3979</v>
      </c>
      <c r="E29" s="18">
        <v>377</v>
      </c>
      <c r="F29" s="18">
        <v>377</v>
      </c>
      <c r="G29" s="18">
        <v>827</v>
      </c>
      <c r="H29" s="18">
        <v>782</v>
      </c>
      <c r="I29" s="18">
        <v>819</v>
      </c>
      <c r="J29" s="18">
        <v>797</v>
      </c>
    </row>
    <row r="30" spans="1:10" s="15" customFormat="1" ht="13.5" customHeight="1">
      <c r="A30" s="38" t="s">
        <v>38</v>
      </c>
      <c r="B30" s="16"/>
      <c r="C30" s="17">
        <v>1970</v>
      </c>
      <c r="D30" s="2">
        <f t="shared" si="2"/>
        <v>1614</v>
      </c>
      <c r="E30" s="18">
        <v>203</v>
      </c>
      <c r="F30" s="18">
        <v>213</v>
      </c>
      <c r="G30" s="18">
        <v>300</v>
      </c>
      <c r="H30" s="18">
        <v>305</v>
      </c>
      <c r="I30" s="18">
        <v>299</v>
      </c>
      <c r="J30" s="18">
        <v>294</v>
      </c>
    </row>
    <row r="31" spans="1:10" s="15" customFormat="1" ht="13.5" customHeight="1">
      <c r="A31" s="38" t="s">
        <v>39</v>
      </c>
      <c r="B31" s="16"/>
      <c r="C31" s="17">
        <v>860</v>
      </c>
      <c r="D31" s="2">
        <f t="shared" si="2"/>
        <v>557</v>
      </c>
      <c r="E31" s="18">
        <v>72</v>
      </c>
      <c r="F31" s="18">
        <v>83</v>
      </c>
      <c r="G31" s="18">
        <v>106</v>
      </c>
      <c r="H31" s="18">
        <v>94</v>
      </c>
      <c r="I31" s="18">
        <v>105</v>
      </c>
      <c r="J31" s="18">
        <v>97</v>
      </c>
    </row>
    <row r="32" spans="1:10" s="15" customFormat="1" ht="13.5" customHeight="1">
      <c r="A32" s="38" t="s">
        <v>40</v>
      </c>
      <c r="B32" s="16"/>
      <c r="C32" s="17">
        <v>2535</v>
      </c>
      <c r="D32" s="2">
        <f t="shared" si="2"/>
        <v>1518</v>
      </c>
      <c r="E32" s="18">
        <v>191</v>
      </c>
      <c r="F32" s="18">
        <v>172</v>
      </c>
      <c r="G32" s="18">
        <v>314</v>
      </c>
      <c r="H32" s="18">
        <v>291</v>
      </c>
      <c r="I32" s="18">
        <v>248</v>
      </c>
      <c r="J32" s="18">
        <v>302</v>
      </c>
    </row>
    <row r="33" spans="1:10" s="15" customFormat="1" ht="13.5" customHeight="1">
      <c r="A33" s="38" t="s">
        <v>41</v>
      </c>
      <c r="B33" s="16"/>
      <c r="C33" s="17">
        <v>440</v>
      </c>
      <c r="D33" s="2">
        <f t="shared" si="2"/>
        <v>297</v>
      </c>
      <c r="E33" s="18">
        <v>42</v>
      </c>
      <c r="F33" s="18">
        <v>39</v>
      </c>
      <c r="G33" s="18">
        <v>54</v>
      </c>
      <c r="H33" s="18">
        <v>51</v>
      </c>
      <c r="I33" s="18">
        <v>53</v>
      </c>
      <c r="J33" s="18">
        <v>58</v>
      </c>
    </row>
    <row r="34" spans="1:10" s="15" customFormat="1" ht="24" customHeight="1">
      <c r="A34" s="38" t="s">
        <v>42</v>
      </c>
      <c r="B34" s="16"/>
      <c r="C34" s="17">
        <v>6115</v>
      </c>
      <c r="D34" s="2">
        <f t="shared" si="2"/>
        <v>4651</v>
      </c>
      <c r="E34" s="18">
        <v>504</v>
      </c>
      <c r="F34" s="18">
        <v>438</v>
      </c>
      <c r="G34" s="18">
        <v>928</v>
      </c>
      <c r="H34" s="18">
        <v>869</v>
      </c>
      <c r="I34" s="18">
        <v>980</v>
      </c>
      <c r="J34" s="18">
        <v>932</v>
      </c>
    </row>
    <row r="35" spans="1:10" s="15" customFormat="1" ht="13.5" customHeight="1">
      <c r="A35" s="38" t="s">
        <v>43</v>
      </c>
      <c r="B35" s="16"/>
      <c r="C35" s="17">
        <v>5345</v>
      </c>
      <c r="D35" s="2">
        <f t="shared" si="2"/>
        <v>4394</v>
      </c>
      <c r="E35" s="18">
        <v>517</v>
      </c>
      <c r="F35" s="18">
        <v>515</v>
      </c>
      <c r="G35" s="18">
        <v>863</v>
      </c>
      <c r="H35" s="18">
        <v>843</v>
      </c>
      <c r="I35" s="18">
        <v>860</v>
      </c>
      <c r="J35" s="18">
        <v>796</v>
      </c>
    </row>
    <row r="36" spans="1:10" s="15" customFormat="1" ht="13.5" customHeight="1">
      <c r="A36" s="38" t="s">
        <v>44</v>
      </c>
      <c r="B36" s="16"/>
      <c r="C36" s="17">
        <v>7535</v>
      </c>
      <c r="D36" s="2">
        <f t="shared" si="2"/>
        <v>6363</v>
      </c>
      <c r="E36" s="18">
        <v>739</v>
      </c>
      <c r="F36" s="18">
        <v>713</v>
      </c>
      <c r="G36" s="18">
        <v>1255</v>
      </c>
      <c r="H36" s="18">
        <v>1186</v>
      </c>
      <c r="I36" s="18">
        <v>1297</v>
      </c>
      <c r="J36" s="18">
        <v>1173</v>
      </c>
    </row>
    <row r="37" spans="1:10" s="15" customFormat="1" ht="13.5" customHeight="1">
      <c r="A37" s="38" t="s">
        <v>45</v>
      </c>
      <c r="B37" s="16"/>
      <c r="C37" s="17">
        <v>1190</v>
      </c>
      <c r="D37" s="2">
        <f t="shared" si="2"/>
        <v>762</v>
      </c>
      <c r="E37" s="18">
        <v>89</v>
      </c>
      <c r="F37" s="18">
        <v>91</v>
      </c>
      <c r="G37" s="18">
        <v>146</v>
      </c>
      <c r="H37" s="18">
        <v>123</v>
      </c>
      <c r="I37" s="18">
        <v>163</v>
      </c>
      <c r="J37" s="18">
        <v>150</v>
      </c>
    </row>
    <row r="38" spans="1:10" s="15" customFormat="1" ht="13.5" customHeight="1">
      <c r="A38" s="38" t="s">
        <v>46</v>
      </c>
      <c r="B38" s="16"/>
      <c r="C38" s="17">
        <v>2920</v>
      </c>
      <c r="D38" s="2">
        <f t="shared" si="2"/>
        <v>2823</v>
      </c>
      <c r="E38" s="18">
        <v>373</v>
      </c>
      <c r="F38" s="18">
        <v>376</v>
      </c>
      <c r="G38" s="18">
        <v>544</v>
      </c>
      <c r="H38" s="18">
        <v>502</v>
      </c>
      <c r="I38" s="18">
        <v>551</v>
      </c>
      <c r="J38" s="18">
        <v>477</v>
      </c>
    </row>
    <row r="39" spans="1:10" s="15" customFormat="1" ht="24" customHeight="1">
      <c r="A39" s="38" t="s">
        <v>47</v>
      </c>
      <c r="B39" s="16"/>
      <c r="C39" s="17">
        <v>2442</v>
      </c>
      <c r="D39" s="2">
        <f t="shared" si="2"/>
        <v>2021</v>
      </c>
      <c r="E39" s="18">
        <v>215</v>
      </c>
      <c r="F39" s="18">
        <v>207</v>
      </c>
      <c r="G39" s="18">
        <v>394</v>
      </c>
      <c r="H39" s="18">
        <v>395</v>
      </c>
      <c r="I39" s="18">
        <v>415</v>
      </c>
      <c r="J39" s="18">
        <v>395</v>
      </c>
    </row>
    <row r="40" spans="1:10" s="15" customFormat="1" ht="13.5" customHeight="1">
      <c r="A40" s="38" t="s">
        <v>48</v>
      </c>
      <c r="B40" s="16"/>
      <c r="C40" s="17">
        <v>1455</v>
      </c>
      <c r="D40" s="2">
        <f t="shared" si="2"/>
        <v>1220</v>
      </c>
      <c r="E40" s="18">
        <v>193</v>
      </c>
      <c r="F40" s="18">
        <v>111</v>
      </c>
      <c r="G40" s="18">
        <v>261</v>
      </c>
      <c r="H40" s="18">
        <v>206</v>
      </c>
      <c r="I40" s="18">
        <v>220</v>
      </c>
      <c r="J40" s="18">
        <v>229</v>
      </c>
    </row>
    <row r="41" spans="1:10" s="15" customFormat="1" ht="13.5" customHeight="1">
      <c r="A41" s="38" t="s">
        <v>49</v>
      </c>
      <c r="B41" s="16"/>
      <c r="C41" s="17">
        <v>2540</v>
      </c>
      <c r="D41" s="2">
        <f t="shared" si="2"/>
        <v>2550</v>
      </c>
      <c r="E41" s="18">
        <v>346</v>
      </c>
      <c r="F41" s="18">
        <v>346</v>
      </c>
      <c r="G41" s="18">
        <v>462</v>
      </c>
      <c r="H41" s="18">
        <v>464</v>
      </c>
      <c r="I41" s="18">
        <v>449</v>
      </c>
      <c r="J41" s="18">
        <v>483</v>
      </c>
    </row>
    <row r="42" spans="1:10" s="15" customFormat="1" ht="13.5" customHeight="1">
      <c r="A42" s="38" t="s">
        <v>50</v>
      </c>
      <c r="B42" s="16"/>
      <c r="C42" s="17">
        <v>1710</v>
      </c>
      <c r="D42" s="2">
        <f t="shared" si="2"/>
        <v>1524</v>
      </c>
      <c r="E42" s="18">
        <v>236</v>
      </c>
      <c r="F42" s="18">
        <v>215</v>
      </c>
      <c r="G42" s="18">
        <v>276</v>
      </c>
      <c r="H42" s="18">
        <v>258</v>
      </c>
      <c r="I42" s="18">
        <v>270</v>
      </c>
      <c r="J42" s="18">
        <v>269</v>
      </c>
    </row>
    <row r="43" spans="1:10" s="15" customFormat="1" ht="13.5" customHeight="1">
      <c r="A43" s="38" t="s">
        <v>51</v>
      </c>
      <c r="B43" s="16"/>
      <c r="C43" s="17">
        <v>945</v>
      </c>
      <c r="D43" s="2">
        <f t="shared" si="2"/>
        <v>885</v>
      </c>
      <c r="E43" s="18">
        <v>132</v>
      </c>
      <c r="F43" s="18">
        <v>127</v>
      </c>
      <c r="G43" s="18">
        <v>156</v>
      </c>
      <c r="H43" s="18">
        <v>145</v>
      </c>
      <c r="I43" s="18">
        <v>172</v>
      </c>
      <c r="J43" s="18">
        <v>153</v>
      </c>
    </row>
    <row r="44" spans="1:10" s="15" customFormat="1" ht="24" customHeight="1">
      <c r="A44" s="38" t="s">
        <v>52</v>
      </c>
      <c r="B44" s="16"/>
      <c r="C44" s="17">
        <v>3790</v>
      </c>
      <c r="D44" s="2">
        <f t="shared" si="2"/>
        <v>3012</v>
      </c>
      <c r="E44" s="18">
        <v>419</v>
      </c>
      <c r="F44" s="18">
        <v>408</v>
      </c>
      <c r="G44" s="18">
        <v>579</v>
      </c>
      <c r="H44" s="18">
        <v>533</v>
      </c>
      <c r="I44" s="18">
        <v>526</v>
      </c>
      <c r="J44" s="18">
        <v>547</v>
      </c>
    </row>
    <row r="45" spans="1:10" s="15" customFormat="1" ht="13.5" customHeight="1">
      <c r="A45" s="38" t="s">
        <v>53</v>
      </c>
      <c r="B45" s="16"/>
      <c r="C45" s="17">
        <v>2390</v>
      </c>
      <c r="D45" s="2">
        <f t="shared" si="2"/>
        <v>1430</v>
      </c>
      <c r="E45" s="18">
        <v>150</v>
      </c>
      <c r="F45" s="18">
        <v>129</v>
      </c>
      <c r="G45" s="18">
        <v>280</v>
      </c>
      <c r="H45" s="18">
        <v>265</v>
      </c>
      <c r="I45" s="18">
        <v>295</v>
      </c>
      <c r="J45" s="18">
        <v>311</v>
      </c>
    </row>
    <row r="46" spans="1:10" s="15" customFormat="1" ht="13.5">
      <c r="A46" s="38" t="s">
        <v>54</v>
      </c>
      <c r="B46" s="16"/>
      <c r="C46" s="17">
        <v>1755</v>
      </c>
      <c r="D46" s="2">
        <f t="shared" si="2"/>
        <v>1008</v>
      </c>
      <c r="E46" s="18">
        <v>102</v>
      </c>
      <c r="F46" s="18">
        <v>107</v>
      </c>
      <c r="G46" s="18">
        <v>188</v>
      </c>
      <c r="H46" s="18">
        <v>185</v>
      </c>
      <c r="I46" s="18">
        <v>234</v>
      </c>
      <c r="J46" s="18">
        <v>192</v>
      </c>
    </row>
    <row r="47" spans="1:10" s="15" customFormat="1" ht="13.5" customHeight="1">
      <c r="A47" s="38" t="s">
        <v>55</v>
      </c>
      <c r="B47" s="16"/>
      <c r="C47" s="17">
        <v>1850</v>
      </c>
      <c r="D47" s="2">
        <f t="shared" si="2"/>
        <v>1369</v>
      </c>
      <c r="E47" s="18">
        <v>150</v>
      </c>
      <c r="F47" s="18">
        <v>144</v>
      </c>
      <c r="G47" s="18">
        <v>255</v>
      </c>
      <c r="H47" s="18">
        <v>274</v>
      </c>
      <c r="I47" s="18">
        <v>299</v>
      </c>
      <c r="J47" s="18">
        <v>247</v>
      </c>
    </row>
    <row r="48" spans="1:10" s="15" customFormat="1" ht="13.5" customHeight="1">
      <c r="A48" s="38" t="s">
        <v>56</v>
      </c>
      <c r="B48" s="16"/>
      <c r="C48" s="17">
        <v>1865</v>
      </c>
      <c r="D48" s="2">
        <f>E48+F48+G48+H48+I48+J48</f>
        <v>1350</v>
      </c>
      <c r="E48" s="18">
        <v>137</v>
      </c>
      <c r="F48" s="18">
        <v>135</v>
      </c>
      <c r="G48" s="18">
        <v>291</v>
      </c>
      <c r="H48" s="18">
        <v>254</v>
      </c>
      <c r="I48" s="18">
        <v>302</v>
      </c>
      <c r="J48" s="18">
        <v>231</v>
      </c>
    </row>
    <row r="49" spans="1:10" s="15" customFormat="1" ht="3.75" customHeight="1">
      <c r="A49" s="16"/>
      <c r="B49" s="16"/>
      <c r="C49" s="17"/>
      <c r="D49" s="2"/>
      <c r="E49" s="18"/>
      <c r="F49" s="18"/>
      <c r="G49" s="18"/>
      <c r="H49" s="18"/>
      <c r="I49" s="18"/>
      <c r="J49" s="18"/>
    </row>
    <row r="50" spans="1:10" s="20" customFormat="1" ht="3.75" customHeight="1">
      <c r="A50" s="19"/>
      <c r="B50" s="19"/>
      <c r="C50" s="32"/>
      <c r="D50" s="3"/>
      <c r="E50" s="3"/>
      <c r="F50" s="3"/>
      <c r="G50" s="3"/>
      <c r="H50" s="3"/>
      <c r="I50" s="3"/>
      <c r="J50" s="3"/>
    </row>
    <row r="51" spans="1:10" ht="13.5">
      <c r="A51" s="8"/>
      <c r="B51" s="4"/>
      <c r="J51" s="29" t="s">
        <v>0</v>
      </c>
    </row>
    <row r="52" spans="1:10" ht="30" customHeight="1">
      <c r="A52" s="28" t="s">
        <v>14</v>
      </c>
      <c r="B52" s="8"/>
      <c r="C52" s="8"/>
      <c r="D52" s="8"/>
      <c r="E52" s="8"/>
      <c r="F52" s="8"/>
      <c r="G52" s="8"/>
      <c r="J52" s="21"/>
    </row>
    <row r="53" spans="1:10" ht="15" customHeight="1">
      <c r="A53" s="42" t="s">
        <v>12</v>
      </c>
      <c r="B53" s="43"/>
      <c r="C53" s="48" t="s">
        <v>8</v>
      </c>
      <c r="D53" s="9" t="s">
        <v>13</v>
      </c>
      <c r="E53" s="9"/>
      <c r="F53" s="9"/>
      <c r="G53" s="9"/>
      <c r="H53" s="9"/>
      <c r="I53" s="9"/>
      <c r="J53" s="10"/>
    </row>
    <row r="54" spans="1:10" ht="15" customHeight="1">
      <c r="A54" s="44"/>
      <c r="B54" s="45"/>
      <c r="C54" s="52"/>
      <c r="D54" s="48" t="s">
        <v>10</v>
      </c>
      <c r="E54" s="10" t="s">
        <v>11</v>
      </c>
      <c r="F54" s="11"/>
      <c r="G54" s="10" t="s">
        <v>4</v>
      </c>
      <c r="H54" s="11"/>
      <c r="I54" s="10" t="s">
        <v>5</v>
      </c>
      <c r="J54" s="10"/>
    </row>
    <row r="55" spans="1:10" ht="15" customHeight="1">
      <c r="A55" s="46"/>
      <c r="B55" s="47"/>
      <c r="C55" s="49"/>
      <c r="D55" s="49"/>
      <c r="E55" s="12" t="s">
        <v>6</v>
      </c>
      <c r="F55" s="12" t="s">
        <v>7</v>
      </c>
      <c r="G55" s="12" t="s">
        <v>6</v>
      </c>
      <c r="H55" s="12" t="s">
        <v>7</v>
      </c>
      <c r="I55" s="12" t="s">
        <v>6</v>
      </c>
      <c r="J55" s="13" t="s">
        <v>7</v>
      </c>
    </row>
    <row r="56" spans="1:10" ht="6" customHeight="1">
      <c r="A56" s="27"/>
      <c r="B56" s="22"/>
      <c r="C56" s="23"/>
      <c r="D56" s="23"/>
      <c r="E56" s="23"/>
      <c r="F56" s="23"/>
      <c r="G56" s="23"/>
      <c r="H56" s="23"/>
      <c r="I56" s="23"/>
      <c r="J56" s="23"/>
    </row>
    <row r="57" spans="1:10" s="15" customFormat="1" ht="13.5" customHeight="1">
      <c r="A57" s="38" t="s">
        <v>57</v>
      </c>
      <c r="B57" s="16"/>
      <c r="C57" s="17">
        <v>2320</v>
      </c>
      <c r="D57" s="2">
        <f>E57+F57+G57+H57+I57+J57</f>
        <v>2067</v>
      </c>
      <c r="E57" s="18">
        <v>283</v>
      </c>
      <c r="F57" s="18">
        <v>247</v>
      </c>
      <c r="G57" s="18">
        <v>397</v>
      </c>
      <c r="H57" s="18">
        <v>366</v>
      </c>
      <c r="I57" s="18">
        <v>410</v>
      </c>
      <c r="J57" s="18">
        <v>364</v>
      </c>
    </row>
    <row r="58" spans="1:10" s="15" customFormat="1" ht="13.5" customHeight="1">
      <c r="A58" s="39" t="s">
        <v>58</v>
      </c>
      <c r="B58" s="16"/>
      <c r="C58" s="17">
        <v>3920</v>
      </c>
      <c r="D58" s="2">
        <f>E58+F58+G58+H58+I58+J58</f>
        <v>2210</v>
      </c>
      <c r="E58" s="18">
        <v>279</v>
      </c>
      <c r="F58" s="18">
        <v>270</v>
      </c>
      <c r="G58" s="18">
        <v>423</v>
      </c>
      <c r="H58" s="18">
        <v>429</v>
      </c>
      <c r="I58" s="18">
        <v>401</v>
      </c>
      <c r="J58" s="18">
        <v>408</v>
      </c>
    </row>
    <row r="59" spans="1:10" s="15" customFormat="1" ht="13.5" customHeight="1">
      <c r="A59" s="38" t="s">
        <v>59</v>
      </c>
      <c r="B59" s="16"/>
      <c r="C59" s="17">
        <v>1680</v>
      </c>
      <c r="D59" s="2">
        <f>E59+F59+G59+H59+I59+J59</f>
        <v>778</v>
      </c>
      <c r="E59" s="18">
        <v>85</v>
      </c>
      <c r="F59" s="18">
        <v>83</v>
      </c>
      <c r="G59" s="18">
        <v>170</v>
      </c>
      <c r="H59" s="18">
        <v>154</v>
      </c>
      <c r="I59" s="18">
        <v>152</v>
      </c>
      <c r="J59" s="18">
        <v>134</v>
      </c>
    </row>
    <row r="60" spans="1:10" s="15" customFormat="1" ht="13.5" customHeight="1">
      <c r="A60" s="38" t="s">
        <v>60</v>
      </c>
      <c r="B60" s="16"/>
      <c r="C60" s="17">
        <v>2515</v>
      </c>
      <c r="D60" s="2">
        <f>E60+F60+G60+H60+I60+J60</f>
        <v>1573</v>
      </c>
      <c r="E60" s="18">
        <v>185</v>
      </c>
      <c r="F60" s="18">
        <v>186</v>
      </c>
      <c r="G60" s="18">
        <v>315</v>
      </c>
      <c r="H60" s="18">
        <v>305</v>
      </c>
      <c r="I60" s="18">
        <v>297</v>
      </c>
      <c r="J60" s="18">
        <v>285</v>
      </c>
    </row>
    <row r="61" spans="1:10" s="15" customFormat="1" ht="13.5" customHeight="1">
      <c r="A61" s="38" t="s">
        <v>61</v>
      </c>
      <c r="B61" s="16"/>
      <c r="C61" s="17">
        <v>1295</v>
      </c>
      <c r="D61" s="2">
        <f>E61+F61+G61+H61+I61+J61</f>
        <v>703</v>
      </c>
      <c r="E61" s="18">
        <v>86</v>
      </c>
      <c r="F61" s="18">
        <v>81</v>
      </c>
      <c r="G61" s="18">
        <v>139</v>
      </c>
      <c r="H61" s="18">
        <v>118</v>
      </c>
      <c r="I61" s="18">
        <v>146</v>
      </c>
      <c r="J61" s="18">
        <v>133</v>
      </c>
    </row>
    <row r="62" spans="1:10" s="15" customFormat="1" ht="18.75" customHeight="1">
      <c r="A62" s="38" t="s">
        <v>62</v>
      </c>
      <c r="B62" s="16"/>
      <c r="C62" s="17">
        <v>1550</v>
      </c>
      <c r="D62" s="2">
        <f aca="true" t="shared" si="3" ref="D62:D71">E62+F62+G62+H62+I62+J62</f>
        <v>1216</v>
      </c>
      <c r="E62" s="18">
        <v>107</v>
      </c>
      <c r="F62" s="18">
        <v>122</v>
      </c>
      <c r="G62" s="18">
        <v>256</v>
      </c>
      <c r="H62" s="18">
        <v>228</v>
      </c>
      <c r="I62" s="18">
        <v>258</v>
      </c>
      <c r="J62" s="18">
        <v>245</v>
      </c>
    </row>
    <row r="63" spans="1:10" s="15" customFormat="1" ht="13.5" customHeight="1">
      <c r="A63" s="38" t="s">
        <v>63</v>
      </c>
      <c r="B63" s="16"/>
      <c r="C63" s="17">
        <v>880</v>
      </c>
      <c r="D63" s="2">
        <f t="shared" si="3"/>
        <v>829</v>
      </c>
      <c r="E63" s="18">
        <v>90</v>
      </c>
      <c r="F63" s="18">
        <v>114</v>
      </c>
      <c r="G63" s="18">
        <v>156</v>
      </c>
      <c r="H63" s="18">
        <v>156</v>
      </c>
      <c r="I63" s="18">
        <v>173</v>
      </c>
      <c r="J63" s="18">
        <v>140</v>
      </c>
    </row>
    <row r="64" spans="1:10" s="15" customFormat="1" ht="13.5" customHeight="1">
      <c r="A64" s="38" t="s">
        <v>64</v>
      </c>
      <c r="B64" s="16"/>
      <c r="C64" s="17">
        <v>1815</v>
      </c>
      <c r="D64" s="2">
        <f t="shared" si="3"/>
        <v>1228</v>
      </c>
      <c r="E64" s="18">
        <v>122</v>
      </c>
      <c r="F64" s="18">
        <v>110</v>
      </c>
      <c r="G64" s="18">
        <v>248</v>
      </c>
      <c r="H64" s="18">
        <v>245</v>
      </c>
      <c r="I64" s="18">
        <v>241</v>
      </c>
      <c r="J64" s="18">
        <v>262</v>
      </c>
    </row>
    <row r="65" spans="1:10" s="15" customFormat="1" ht="13.5" customHeight="1">
      <c r="A65" s="35" t="s">
        <v>65</v>
      </c>
      <c r="B65" s="16"/>
      <c r="C65" s="17">
        <v>2350</v>
      </c>
      <c r="D65" s="2">
        <f t="shared" si="3"/>
        <v>1568</v>
      </c>
      <c r="E65" s="18">
        <v>214</v>
      </c>
      <c r="F65" s="18">
        <v>224</v>
      </c>
      <c r="G65" s="18">
        <v>283</v>
      </c>
      <c r="H65" s="18">
        <v>286</v>
      </c>
      <c r="I65" s="18">
        <v>294</v>
      </c>
      <c r="J65" s="18">
        <v>267</v>
      </c>
    </row>
    <row r="66" spans="1:10" s="15" customFormat="1" ht="18.75" customHeight="1">
      <c r="A66" s="40" t="s">
        <v>66</v>
      </c>
      <c r="B66" s="16"/>
      <c r="C66" s="17"/>
      <c r="D66" s="2"/>
      <c r="E66" s="18"/>
      <c r="F66" s="18"/>
      <c r="G66" s="18"/>
      <c r="H66" s="18"/>
      <c r="I66" s="18"/>
      <c r="J66" s="18"/>
    </row>
    <row r="67" spans="1:10" s="15" customFormat="1" ht="13.5" customHeight="1">
      <c r="A67" s="38" t="s">
        <v>67</v>
      </c>
      <c r="B67" s="16"/>
      <c r="C67" s="17">
        <v>800</v>
      </c>
      <c r="D67" s="2">
        <f t="shared" si="3"/>
        <v>893</v>
      </c>
      <c r="E67" s="18">
        <v>81</v>
      </c>
      <c r="F67" s="18">
        <v>81</v>
      </c>
      <c r="G67" s="18">
        <v>201</v>
      </c>
      <c r="H67" s="18">
        <v>164</v>
      </c>
      <c r="I67" s="18">
        <v>196</v>
      </c>
      <c r="J67" s="18">
        <v>170</v>
      </c>
    </row>
    <row r="68" spans="1:3" s="15" customFormat="1" ht="18.75" customHeight="1">
      <c r="A68" s="40" t="s">
        <v>68</v>
      </c>
      <c r="B68" s="16"/>
      <c r="C68" s="41"/>
    </row>
    <row r="69" spans="1:10" s="15" customFormat="1" ht="13.5" customHeight="1">
      <c r="A69" s="38" t="s">
        <v>69</v>
      </c>
      <c r="B69" s="16"/>
      <c r="C69" s="17">
        <v>895</v>
      </c>
      <c r="D69" s="2">
        <f t="shared" si="3"/>
        <v>730</v>
      </c>
      <c r="E69" s="18">
        <v>93</v>
      </c>
      <c r="F69" s="18">
        <v>107</v>
      </c>
      <c r="G69" s="18">
        <v>115</v>
      </c>
      <c r="H69" s="18">
        <v>125</v>
      </c>
      <c r="I69" s="18">
        <v>159</v>
      </c>
      <c r="J69" s="18">
        <v>131</v>
      </c>
    </row>
    <row r="70" spans="1:10" s="15" customFormat="1" ht="13.5" customHeight="1">
      <c r="A70" s="38" t="s">
        <v>70</v>
      </c>
      <c r="B70" s="16"/>
      <c r="C70" s="17">
        <v>880</v>
      </c>
      <c r="D70" s="2">
        <f>E70+F70+G70+H70+I70+J70</f>
        <v>440</v>
      </c>
      <c r="E70" s="18">
        <v>47</v>
      </c>
      <c r="F70" s="18">
        <v>40</v>
      </c>
      <c r="G70" s="18">
        <v>92</v>
      </c>
      <c r="H70" s="18">
        <v>79</v>
      </c>
      <c r="I70" s="18">
        <v>97</v>
      </c>
      <c r="J70" s="18">
        <v>85</v>
      </c>
    </row>
    <row r="71" spans="1:10" s="15" customFormat="1" ht="13.5" customHeight="1">
      <c r="A71" s="38" t="s">
        <v>71</v>
      </c>
      <c r="B71" s="16"/>
      <c r="C71" s="17">
        <v>140</v>
      </c>
      <c r="D71" s="2">
        <f t="shared" si="3"/>
        <v>71</v>
      </c>
      <c r="E71" s="18">
        <v>7</v>
      </c>
      <c r="F71" s="18">
        <v>5</v>
      </c>
      <c r="G71" s="18">
        <v>22</v>
      </c>
      <c r="H71" s="18">
        <v>10</v>
      </c>
      <c r="I71" s="18">
        <v>15</v>
      </c>
      <c r="J71" s="18">
        <v>12</v>
      </c>
    </row>
    <row r="72" spans="1:3" s="15" customFormat="1" ht="18.75" customHeight="1">
      <c r="A72" s="40" t="s">
        <v>72</v>
      </c>
      <c r="B72" s="16"/>
      <c r="C72" s="41"/>
    </row>
    <row r="73" spans="1:10" s="15" customFormat="1" ht="13.5" customHeight="1">
      <c r="A73" s="38" t="s">
        <v>73</v>
      </c>
      <c r="B73" s="16"/>
      <c r="C73" s="17">
        <v>0</v>
      </c>
      <c r="D73" s="2">
        <f aca="true" t="shared" si="4" ref="D73:D82">E73+F73+G73+H73+I73+J73</f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s="15" customFormat="1" ht="13.5" customHeight="1">
      <c r="A74" s="38" t="s">
        <v>74</v>
      </c>
      <c r="B74" s="16"/>
      <c r="C74" s="17">
        <v>140</v>
      </c>
      <c r="D74" s="2">
        <f t="shared" si="4"/>
        <v>68</v>
      </c>
      <c r="E74" s="18">
        <v>7</v>
      </c>
      <c r="F74" s="18">
        <v>4</v>
      </c>
      <c r="G74" s="18">
        <v>13</v>
      </c>
      <c r="H74" s="18">
        <v>15</v>
      </c>
      <c r="I74" s="18">
        <v>15</v>
      </c>
      <c r="J74" s="18">
        <v>14</v>
      </c>
    </row>
    <row r="75" spans="1:10" s="15" customFormat="1" ht="13.5" customHeight="1">
      <c r="A75" s="38" t="s">
        <v>75</v>
      </c>
      <c r="B75" s="16"/>
      <c r="C75" s="17">
        <v>770</v>
      </c>
      <c r="D75" s="2">
        <f t="shared" si="4"/>
        <v>288</v>
      </c>
      <c r="E75" s="18">
        <v>33</v>
      </c>
      <c r="F75" s="18">
        <v>27</v>
      </c>
      <c r="G75" s="18">
        <v>64</v>
      </c>
      <c r="H75" s="18">
        <v>55</v>
      </c>
      <c r="I75" s="18">
        <v>61</v>
      </c>
      <c r="J75" s="18">
        <v>48</v>
      </c>
    </row>
    <row r="76" spans="1:10" s="15" customFormat="1" ht="13.5" customHeight="1">
      <c r="A76" s="38" t="s">
        <v>76</v>
      </c>
      <c r="B76" s="16"/>
      <c r="C76" s="17">
        <v>280</v>
      </c>
      <c r="D76" s="2">
        <f t="shared" si="4"/>
        <v>98</v>
      </c>
      <c r="E76" s="18">
        <v>29</v>
      </c>
      <c r="F76" s="18">
        <v>13</v>
      </c>
      <c r="G76" s="18">
        <v>24</v>
      </c>
      <c r="H76" s="18">
        <v>11</v>
      </c>
      <c r="I76" s="18">
        <v>10</v>
      </c>
      <c r="J76" s="18">
        <v>11</v>
      </c>
    </row>
    <row r="77" spans="1:10" s="15" customFormat="1" ht="13.5" customHeight="1">
      <c r="A77" s="38" t="s">
        <v>77</v>
      </c>
      <c r="B77" s="16"/>
      <c r="C77" s="17">
        <v>360</v>
      </c>
      <c r="D77" s="2">
        <f t="shared" si="4"/>
        <v>210</v>
      </c>
      <c r="E77" s="18">
        <v>25</v>
      </c>
      <c r="F77" s="18">
        <v>18</v>
      </c>
      <c r="G77" s="18">
        <v>37</v>
      </c>
      <c r="H77" s="18">
        <v>38</v>
      </c>
      <c r="I77" s="18">
        <v>35</v>
      </c>
      <c r="J77" s="18">
        <v>57</v>
      </c>
    </row>
    <row r="78" spans="1:10" s="15" customFormat="1" ht="13.5" customHeight="1">
      <c r="A78" s="38" t="s">
        <v>78</v>
      </c>
      <c r="B78" s="16"/>
      <c r="C78" s="17">
        <v>385</v>
      </c>
      <c r="D78" s="2">
        <f t="shared" si="4"/>
        <v>53</v>
      </c>
      <c r="E78" s="18">
        <v>4</v>
      </c>
      <c r="F78" s="18">
        <v>2</v>
      </c>
      <c r="G78" s="18">
        <v>10</v>
      </c>
      <c r="H78" s="18">
        <v>10</v>
      </c>
      <c r="I78" s="18">
        <v>12</v>
      </c>
      <c r="J78" s="18">
        <v>15</v>
      </c>
    </row>
    <row r="79" spans="1:10" s="15" customFormat="1" ht="13.5" customHeight="1">
      <c r="A79" s="35" t="s">
        <v>79</v>
      </c>
      <c r="B79" s="16"/>
      <c r="C79" s="17">
        <v>100</v>
      </c>
      <c r="D79" s="2">
        <f t="shared" si="4"/>
        <v>41</v>
      </c>
      <c r="E79" s="18">
        <v>5</v>
      </c>
      <c r="F79" s="18">
        <v>5</v>
      </c>
      <c r="G79" s="18">
        <v>5</v>
      </c>
      <c r="H79" s="18">
        <v>7</v>
      </c>
      <c r="I79" s="18">
        <v>9</v>
      </c>
      <c r="J79" s="18">
        <v>10</v>
      </c>
    </row>
    <row r="80" spans="1:10" s="15" customFormat="1" ht="18.75" customHeight="1">
      <c r="A80" s="40" t="s">
        <v>80</v>
      </c>
      <c r="B80" s="16"/>
      <c r="C80" s="17"/>
      <c r="D80" s="2"/>
      <c r="E80" s="18"/>
      <c r="F80" s="18"/>
      <c r="G80" s="18"/>
      <c r="H80" s="18"/>
      <c r="I80" s="18"/>
      <c r="J80" s="18"/>
    </row>
    <row r="81" spans="1:10" s="15" customFormat="1" ht="13.5" customHeight="1">
      <c r="A81" s="38" t="s">
        <v>81</v>
      </c>
      <c r="B81" s="16"/>
      <c r="C81" s="17">
        <v>245</v>
      </c>
      <c r="D81" s="2">
        <f t="shared" si="4"/>
        <v>252</v>
      </c>
      <c r="E81" s="18">
        <v>36</v>
      </c>
      <c r="F81" s="18">
        <v>44</v>
      </c>
      <c r="G81" s="18">
        <v>35</v>
      </c>
      <c r="H81" s="18">
        <v>46</v>
      </c>
      <c r="I81" s="18">
        <v>47</v>
      </c>
      <c r="J81" s="18">
        <v>44</v>
      </c>
    </row>
    <row r="82" spans="1:10" s="15" customFormat="1" ht="13.5" customHeight="1">
      <c r="A82" s="38" t="s">
        <v>82</v>
      </c>
      <c r="B82" s="16"/>
      <c r="C82" s="17">
        <v>0</v>
      </c>
      <c r="D82" s="2">
        <f t="shared" si="4"/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s="15" customFormat="1" ht="13.5" customHeight="1">
      <c r="A83" s="38" t="s">
        <v>83</v>
      </c>
      <c r="B83" s="16"/>
      <c r="C83" s="17">
        <v>300</v>
      </c>
      <c r="D83" s="2">
        <f>E83+F83+G83+H83+I83+J83</f>
        <v>121</v>
      </c>
      <c r="E83" s="18">
        <v>18</v>
      </c>
      <c r="F83" s="18">
        <v>17</v>
      </c>
      <c r="G83" s="18">
        <v>29</v>
      </c>
      <c r="H83" s="18">
        <v>19</v>
      </c>
      <c r="I83" s="18">
        <v>17</v>
      </c>
      <c r="J83" s="18">
        <v>21</v>
      </c>
    </row>
    <row r="84" spans="1:10" s="15" customFormat="1" ht="13.5" customHeight="1">
      <c r="A84" s="38" t="s">
        <v>84</v>
      </c>
      <c r="B84" s="16"/>
      <c r="C84" s="17">
        <v>0</v>
      </c>
      <c r="D84" s="2">
        <f aca="true" t="shared" si="5" ref="D84:D89">E84+F84+G84+H84+I84+J84</f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s="15" customFormat="1" ht="13.5" customHeight="1">
      <c r="A85" s="38" t="s">
        <v>85</v>
      </c>
      <c r="B85" s="16"/>
      <c r="C85" s="17">
        <v>0</v>
      </c>
      <c r="D85" s="2">
        <f t="shared" si="5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s="15" customFormat="1" ht="18.75" customHeight="1">
      <c r="A86" s="40" t="s">
        <v>86</v>
      </c>
      <c r="B86" s="16"/>
      <c r="C86" s="17"/>
      <c r="D86" s="2"/>
      <c r="E86" s="18"/>
      <c r="F86" s="18"/>
      <c r="G86" s="18"/>
      <c r="H86" s="18"/>
      <c r="I86" s="18"/>
      <c r="J86" s="18"/>
    </row>
    <row r="87" spans="1:10" s="15" customFormat="1" ht="13.5" customHeight="1">
      <c r="A87" s="38" t="s">
        <v>87</v>
      </c>
      <c r="B87" s="16"/>
      <c r="C87" s="17">
        <v>210</v>
      </c>
      <c r="D87" s="2">
        <f t="shared" si="5"/>
        <v>72</v>
      </c>
      <c r="E87" s="18">
        <v>12</v>
      </c>
      <c r="F87" s="18">
        <v>18</v>
      </c>
      <c r="G87" s="18">
        <v>10</v>
      </c>
      <c r="H87" s="18">
        <v>12</v>
      </c>
      <c r="I87" s="18">
        <v>13</v>
      </c>
      <c r="J87" s="18">
        <v>7</v>
      </c>
    </row>
    <row r="88" spans="1:10" s="15" customFormat="1" ht="13.5" customHeight="1">
      <c r="A88" s="38" t="s">
        <v>88</v>
      </c>
      <c r="B88" s="16"/>
      <c r="C88" s="17">
        <v>0</v>
      </c>
      <c r="D88" s="2">
        <f t="shared" si="5"/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s="15" customFormat="1" ht="13.5" customHeight="1">
      <c r="A89" s="38" t="s">
        <v>89</v>
      </c>
      <c r="B89" s="16"/>
      <c r="C89" s="17">
        <v>415</v>
      </c>
      <c r="D89" s="2">
        <f t="shared" si="5"/>
        <v>267</v>
      </c>
      <c r="E89" s="18">
        <v>45</v>
      </c>
      <c r="F89" s="18">
        <v>41</v>
      </c>
      <c r="G89" s="18">
        <v>44</v>
      </c>
      <c r="H89" s="18">
        <v>42</v>
      </c>
      <c r="I89" s="18">
        <v>48</v>
      </c>
      <c r="J89" s="18">
        <v>47</v>
      </c>
    </row>
    <row r="90" spans="1:10" s="15" customFormat="1" ht="18.75" customHeight="1">
      <c r="A90" s="40" t="s">
        <v>90</v>
      </c>
      <c r="B90" s="16"/>
      <c r="C90" s="17"/>
      <c r="D90" s="2"/>
      <c r="E90" s="18"/>
      <c r="F90" s="18"/>
      <c r="G90" s="18"/>
      <c r="H90" s="18"/>
      <c r="I90" s="18"/>
      <c r="J90" s="18"/>
    </row>
    <row r="91" spans="1:10" s="15" customFormat="1" ht="13.5" customHeight="1">
      <c r="A91" s="38" t="s">
        <v>91</v>
      </c>
      <c r="B91" s="16"/>
      <c r="C91" s="17">
        <v>175</v>
      </c>
      <c r="D91" s="2">
        <f>E91+F91+G91+H91+I91+J91</f>
        <v>153</v>
      </c>
      <c r="E91" s="18">
        <v>28</v>
      </c>
      <c r="F91" s="18">
        <v>14</v>
      </c>
      <c r="G91" s="18">
        <v>30</v>
      </c>
      <c r="H91" s="18">
        <v>30</v>
      </c>
      <c r="I91" s="18">
        <v>28</v>
      </c>
      <c r="J91" s="18">
        <v>23</v>
      </c>
    </row>
    <row r="92" spans="1:10" s="15" customFormat="1" ht="13.5" customHeight="1">
      <c r="A92" s="38" t="s">
        <v>92</v>
      </c>
      <c r="B92" s="16"/>
      <c r="C92" s="17">
        <v>280</v>
      </c>
      <c r="D92" s="2">
        <f aca="true" t="shared" si="6" ref="D92:D105">E92+F92+G92+H92+I92+J92</f>
        <v>224</v>
      </c>
      <c r="E92" s="18">
        <v>34</v>
      </c>
      <c r="F92" s="18">
        <v>39</v>
      </c>
      <c r="G92" s="18">
        <v>34</v>
      </c>
      <c r="H92" s="18">
        <v>43</v>
      </c>
      <c r="I92" s="18">
        <v>37</v>
      </c>
      <c r="J92" s="18">
        <v>37</v>
      </c>
    </row>
    <row r="93" spans="1:10" s="15" customFormat="1" ht="18.75" customHeight="1">
      <c r="A93" s="40" t="s">
        <v>93</v>
      </c>
      <c r="B93" s="16"/>
      <c r="C93" s="17"/>
      <c r="D93" s="2"/>
      <c r="E93" s="18"/>
      <c r="F93" s="18"/>
      <c r="G93" s="18"/>
      <c r="H93" s="18"/>
      <c r="I93" s="18"/>
      <c r="J93" s="18"/>
    </row>
    <row r="94" spans="1:10" s="15" customFormat="1" ht="13.5" customHeight="1">
      <c r="A94" s="38" t="s">
        <v>94</v>
      </c>
      <c r="B94" s="16"/>
      <c r="C94" s="17">
        <v>0</v>
      </c>
      <c r="D94" s="2">
        <f t="shared" si="6"/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0" s="15" customFormat="1" ht="13.5" customHeight="1">
      <c r="A95" s="38" t="s">
        <v>95</v>
      </c>
      <c r="B95" s="16"/>
      <c r="C95" s="17">
        <v>0</v>
      </c>
      <c r="D95" s="2">
        <f t="shared" si="6"/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</row>
    <row r="96" spans="1:10" s="15" customFormat="1" ht="13.5" customHeight="1">
      <c r="A96" s="38" t="s">
        <v>96</v>
      </c>
      <c r="B96" s="16"/>
      <c r="C96" s="17">
        <v>175</v>
      </c>
      <c r="D96" s="2">
        <f t="shared" si="6"/>
        <v>46</v>
      </c>
      <c r="E96" s="18">
        <v>5</v>
      </c>
      <c r="F96" s="18">
        <v>3</v>
      </c>
      <c r="G96" s="18">
        <v>6</v>
      </c>
      <c r="H96" s="18">
        <v>7</v>
      </c>
      <c r="I96" s="18">
        <v>11</v>
      </c>
      <c r="J96" s="18">
        <v>14</v>
      </c>
    </row>
    <row r="97" spans="1:10" s="15" customFormat="1" ht="18.75" customHeight="1">
      <c r="A97" s="40" t="s">
        <v>97</v>
      </c>
      <c r="B97" s="16"/>
      <c r="C97" s="17"/>
      <c r="D97" s="2"/>
      <c r="E97" s="18"/>
      <c r="F97" s="18"/>
      <c r="G97" s="18"/>
      <c r="H97" s="18"/>
      <c r="I97" s="18"/>
      <c r="J97" s="18"/>
    </row>
    <row r="98" spans="1:10" s="15" customFormat="1" ht="13.5" customHeight="1">
      <c r="A98" s="38" t="s">
        <v>98</v>
      </c>
      <c r="B98" s="16"/>
      <c r="C98" s="17">
        <v>755</v>
      </c>
      <c r="D98" s="2">
        <f t="shared" si="6"/>
        <v>382</v>
      </c>
      <c r="E98" s="18">
        <v>41</v>
      </c>
      <c r="F98" s="18">
        <v>32</v>
      </c>
      <c r="G98" s="18">
        <v>77</v>
      </c>
      <c r="H98" s="18">
        <v>68</v>
      </c>
      <c r="I98" s="18">
        <v>77</v>
      </c>
      <c r="J98" s="18">
        <v>87</v>
      </c>
    </row>
    <row r="99" spans="1:10" s="15" customFormat="1" ht="13.5" customHeight="1">
      <c r="A99" s="38" t="s">
        <v>99</v>
      </c>
      <c r="B99" s="16"/>
      <c r="C99" s="17">
        <v>1060</v>
      </c>
      <c r="D99" s="2">
        <f t="shared" si="6"/>
        <v>866</v>
      </c>
      <c r="E99" s="18">
        <v>66</v>
      </c>
      <c r="F99" s="18">
        <v>64</v>
      </c>
      <c r="G99" s="18">
        <v>182</v>
      </c>
      <c r="H99" s="18">
        <v>198</v>
      </c>
      <c r="I99" s="18">
        <v>184</v>
      </c>
      <c r="J99" s="18">
        <v>172</v>
      </c>
    </row>
    <row r="100" spans="1:10" s="15" customFormat="1" ht="13.5" customHeight="1">
      <c r="A100" s="38" t="s">
        <v>100</v>
      </c>
      <c r="B100" s="16"/>
      <c r="C100" s="17">
        <v>560</v>
      </c>
      <c r="D100" s="2">
        <f t="shared" si="6"/>
        <v>350</v>
      </c>
      <c r="E100" s="18">
        <v>37</v>
      </c>
      <c r="F100" s="18">
        <v>30</v>
      </c>
      <c r="G100" s="18">
        <v>71</v>
      </c>
      <c r="H100" s="18">
        <v>71</v>
      </c>
      <c r="I100" s="18">
        <v>60</v>
      </c>
      <c r="J100" s="18">
        <v>81</v>
      </c>
    </row>
    <row r="101" spans="1:10" s="15" customFormat="1" ht="18.75" customHeight="1">
      <c r="A101" s="40" t="s">
        <v>101</v>
      </c>
      <c r="B101" s="16"/>
      <c r="C101" s="17"/>
      <c r="D101" s="2"/>
      <c r="E101" s="18"/>
      <c r="F101" s="18"/>
      <c r="G101" s="18"/>
      <c r="H101" s="18"/>
      <c r="I101" s="18"/>
      <c r="J101" s="18"/>
    </row>
    <row r="102" spans="1:10" s="15" customFormat="1" ht="13.5" customHeight="1">
      <c r="A102" s="38" t="s">
        <v>102</v>
      </c>
      <c r="B102" s="16"/>
      <c r="C102" s="17">
        <v>360</v>
      </c>
      <c r="D102" s="2">
        <f t="shared" si="6"/>
        <v>271</v>
      </c>
      <c r="E102" s="18">
        <v>36</v>
      </c>
      <c r="F102" s="18">
        <v>36</v>
      </c>
      <c r="G102" s="18">
        <v>45</v>
      </c>
      <c r="H102" s="18">
        <v>51</v>
      </c>
      <c r="I102" s="18">
        <v>45</v>
      </c>
      <c r="J102" s="18">
        <v>58</v>
      </c>
    </row>
    <row r="103" spans="1:10" s="15" customFormat="1" ht="13.5" customHeight="1">
      <c r="A103" s="38" t="s">
        <v>103</v>
      </c>
      <c r="B103" s="16"/>
      <c r="C103" s="17">
        <v>895</v>
      </c>
      <c r="D103" s="2">
        <f t="shared" si="6"/>
        <v>580</v>
      </c>
      <c r="E103" s="18">
        <v>58</v>
      </c>
      <c r="F103" s="18">
        <v>78</v>
      </c>
      <c r="G103" s="18">
        <v>108</v>
      </c>
      <c r="H103" s="18">
        <v>108</v>
      </c>
      <c r="I103" s="18">
        <v>97</v>
      </c>
      <c r="J103" s="18">
        <v>131</v>
      </c>
    </row>
    <row r="104" spans="1:10" s="15" customFormat="1" ht="13.5" customHeight="1">
      <c r="A104" s="38" t="s">
        <v>104</v>
      </c>
      <c r="B104" s="16"/>
      <c r="C104" s="17">
        <v>400</v>
      </c>
      <c r="D104" s="2">
        <f t="shared" si="6"/>
        <v>303</v>
      </c>
      <c r="E104" s="18">
        <v>34</v>
      </c>
      <c r="F104" s="18">
        <v>42</v>
      </c>
      <c r="G104" s="18">
        <v>68</v>
      </c>
      <c r="H104" s="18">
        <v>45</v>
      </c>
      <c r="I104" s="18">
        <v>71</v>
      </c>
      <c r="J104" s="18">
        <v>43</v>
      </c>
    </row>
    <row r="105" spans="1:10" s="15" customFormat="1" ht="13.5" customHeight="1">
      <c r="A105" s="38" t="s">
        <v>105</v>
      </c>
      <c r="B105" s="16"/>
      <c r="C105" s="17">
        <v>630</v>
      </c>
      <c r="D105" s="2">
        <f t="shared" si="6"/>
        <v>376</v>
      </c>
      <c r="E105" s="18">
        <v>36</v>
      </c>
      <c r="F105" s="18">
        <v>35</v>
      </c>
      <c r="G105" s="18">
        <v>85</v>
      </c>
      <c r="H105" s="18">
        <v>59</v>
      </c>
      <c r="I105" s="18">
        <v>83</v>
      </c>
      <c r="J105" s="18">
        <v>78</v>
      </c>
    </row>
    <row r="106" spans="1:10" s="20" customFormat="1" ht="6" customHeight="1">
      <c r="A106" s="3"/>
      <c r="B106" s="19"/>
      <c r="C106" s="32"/>
      <c r="D106" s="3"/>
      <c r="E106" s="3"/>
      <c r="F106" s="3"/>
      <c r="G106" s="3"/>
      <c r="H106" s="3"/>
      <c r="I106" s="3"/>
      <c r="J106" s="3"/>
    </row>
    <row r="107" ht="70.5" customHeight="1"/>
  </sheetData>
  <sheetProtection sheet="1" objects="1" scenarios="1"/>
  <mergeCells count="6">
    <mergeCell ref="A3:B5"/>
    <mergeCell ref="A53:B55"/>
    <mergeCell ref="D54:D55"/>
    <mergeCell ref="C3:C5"/>
    <mergeCell ref="D4:D5"/>
    <mergeCell ref="C53:C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&amp;P+119 -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2007-01-10T04:27:40Z</cp:lastPrinted>
  <dcterms:created xsi:type="dcterms:W3CDTF">1999-10-05T06:32:09Z</dcterms:created>
  <dcterms:modified xsi:type="dcterms:W3CDTF">2007-02-14T06:57:25Z</dcterms:modified>
  <cp:category/>
  <cp:version/>
  <cp:contentType/>
  <cp:contentStatus/>
</cp:coreProperties>
</file>