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30" tabRatio="599" activeTab="0"/>
  </bookViews>
  <sheets>
    <sheet name="29選択死因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'29選択死因'!$A$1:$P$128</definedName>
    <definedName name="Print_Area_MI" localSheetId="0">'29選択死因'!#REF!</definedName>
    <definedName name="入力表２">#REF!</definedName>
  </definedNames>
  <calcPr fullCalcOnLoad="1"/>
</workbook>
</file>

<file path=xl/sharedStrings.xml><?xml version="1.0" encoding="utf-8"?>
<sst xmlns="http://schemas.openxmlformats.org/spreadsheetml/2006/main" count="373" uniqueCount="234">
  <si>
    <t>資料：１　特定死因別死亡数（平成１３年）県健康福祉政策課</t>
  </si>
  <si>
    <t>上福岡市</t>
  </si>
  <si>
    <t>神川町</t>
  </si>
  <si>
    <t>三郷市</t>
  </si>
  <si>
    <t>神泉村</t>
  </si>
  <si>
    <t>蓮田市</t>
  </si>
  <si>
    <t>上里町</t>
  </si>
  <si>
    <t>坂戸市</t>
  </si>
  <si>
    <t>町 村 計</t>
  </si>
  <si>
    <t>幸手市</t>
  </si>
  <si>
    <t>川越市</t>
  </si>
  <si>
    <t>鶴ヶ島市</t>
  </si>
  <si>
    <t>江南町</t>
  </si>
  <si>
    <t>熊谷市</t>
  </si>
  <si>
    <t>日高市</t>
  </si>
  <si>
    <t>妻沼町</t>
  </si>
  <si>
    <t>川口市</t>
  </si>
  <si>
    <t>吉川市</t>
  </si>
  <si>
    <t>岡部町</t>
  </si>
  <si>
    <t>浦和市</t>
  </si>
  <si>
    <t>川本町</t>
  </si>
  <si>
    <t>大宮市</t>
  </si>
  <si>
    <t>北足立郡</t>
  </si>
  <si>
    <t>伊奈町</t>
  </si>
  <si>
    <t>花園町</t>
  </si>
  <si>
    <t>行田市</t>
  </si>
  <si>
    <t>吹上町</t>
  </si>
  <si>
    <t>寄居町</t>
  </si>
  <si>
    <t>秩父市</t>
  </si>
  <si>
    <t>所沢市</t>
  </si>
  <si>
    <t>北埼玉郡</t>
  </si>
  <si>
    <t>飯能市</t>
  </si>
  <si>
    <t>大井町</t>
  </si>
  <si>
    <t>騎西町</t>
  </si>
  <si>
    <t>加須市</t>
  </si>
  <si>
    <t>三芳町</t>
  </si>
  <si>
    <t>南河原村</t>
  </si>
  <si>
    <t>毛呂山町</t>
  </si>
  <si>
    <t>本庄市</t>
  </si>
  <si>
    <t>越生町</t>
  </si>
  <si>
    <t>北川辺町</t>
  </si>
  <si>
    <t>東松山市</t>
  </si>
  <si>
    <t>名栗村</t>
  </si>
  <si>
    <t>大利根町</t>
  </si>
  <si>
    <t>岩槻市</t>
  </si>
  <si>
    <t>春日部市</t>
  </si>
  <si>
    <t>南埼玉郡</t>
  </si>
  <si>
    <t>狭山市</t>
  </si>
  <si>
    <t>滑川町</t>
  </si>
  <si>
    <t>宮代町</t>
  </si>
  <si>
    <t>嵐山町</t>
  </si>
  <si>
    <t>白岡町</t>
  </si>
  <si>
    <t>羽生市</t>
  </si>
  <si>
    <t>小川町</t>
  </si>
  <si>
    <t>菖蒲町</t>
  </si>
  <si>
    <t>鴻巣市</t>
  </si>
  <si>
    <t>都幾川村</t>
  </si>
  <si>
    <t>深谷市</t>
  </si>
  <si>
    <t>玉川村</t>
  </si>
  <si>
    <t>北葛飾郡</t>
  </si>
  <si>
    <t>上尾市</t>
  </si>
  <si>
    <t>栗橋町</t>
  </si>
  <si>
    <t>与野市</t>
  </si>
  <si>
    <t>川島町</t>
  </si>
  <si>
    <t>鷲宮町</t>
  </si>
  <si>
    <t>吉見町</t>
  </si>
  <si>
    <t>杉戸町</t>
  </si>
  <si>
    <t>草加市</t>
  </si>
  <si>
    <t>鳩山町</t>
  </si>
  <si>
    <t>松伏町</t>
  </si>
  <si>
    <t>越谷市</t>
  </si>
  <si>
    <t>庄和町</t>
  </si>
  <si>
    <t>蕨市</t>
  </si>
  <si>
    <t>戸田市</t>
  </si>
  <si>
    <t>横瀬町</t>
  </si>
  <si>
    <t>入間市</t>
  </si>
  <si>
    <t>皆野町</t>
  </si>
  <si>
    <t>長瀞町</t>
  </si>
  <si>
    <t>鳩ヶ谷市</t>
  </si>
  <si>
    <t>吉田町</t>
  </si>
  <si>
    <t>朝霞市</t>
  </si>
  <si>
    <t>小鹿野町</t>
  </si>
  <si>
    <t>志木市</t>
  </si>
  <si>
    <t>和光市</t>
  </si>
  <si>
    <t>両神村</t>
  </si>
  <si>
    <t>新座市</t>
  </si>
  <si>
    <t>大滝村</t>
  </si>
  <si>
    <t>荒川村</t>
  </si>
  <si>
    <t>桶川市</t>
  </si>
  <si>
    <t>東秩父村</t>
  </si>
  <si>
    <t>久喜市</t>
  </si>
  <si>
    <t>北本市</t>
  </si>
  <si>
    <t>八潮市</t>
  </si>
  <si>
    <t>美里町</t>
  </si>
  <si>
    <t>富士見市</t>
  </si>
  <si>
    <t>児玉町</t>
  </si>
  <si>
    <t>　　　　</t>
  </si>
  <si>
    <t>市 町 村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</si>
  <si>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</si>
  <si>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</si>
  <si>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</si>
  <si>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</si>
  <si>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</si>
  <si>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</si>
  <si>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</si>
  <si>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</si>
  <si>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</si>
  <si>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</si>
  <si>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</si>
  <si>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</si>
  <si>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</si>
  <si>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</si>
  <si>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</si>
  <si>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</si>
  <si>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</si>
  <si>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</si>
  <si>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</si>
  <si>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</si>
  <si>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</si>
  <si>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</si>
  <si>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</si>
  <si>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</si>
  <si>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</si>
  <si>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</si>
  <si>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</si>
  <si>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</si>
  <si>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</si>
  <si>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</si>
  <si>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</si>
  <si>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</si>
  <si>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</si>
  <si>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</si>
  <si>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</si>
  <si>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</si>
  <si>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</si>
  <si>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</si>
  <si>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</si>
  <si>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</si>
  <si>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</si>
  <si>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</si>
  <si>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100</t>
  </si>
  <si>
    <t>101</t>
  </si>
  <si>
    <t>102</t>
  </si>
  <si>
    <t>110</t>
  </si>
  <si>
    <t>入間郡</t>
  </si>
  <si>
    <t>111</t>
  </si>
  <si>
    <t>112</t>
  </si>
  <si>
    <t>113</t>
  </si>
  <si>
    <t>114</t>
  </si>
  <si>
    <t>115</t>
  </si>
  <si>
    <t>120</t>
  </si>
  <si>
    <t>比企郡</t>
  </si>
  <si>
    <t>121</t>
  </si>
  <si>
    <t>122</t>
  </si>
  <si>
    <t>123</t>
  </si>
  <si>
    <t>124</t>
  </si>
  <si>
    <t>125</t>
  </si>
  <si>
    <t>126</t>
  </si>
  <si>
    <t>127</t>
  </si>
  <si>
    <t>128</t>
  </si>
  <si>
    <t>130</t>
  </si>
  <si>
    <t>秩父郡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</si>
  <si>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</si>
  <si>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</si>
  <si>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</si>
  <si>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</si>
  <si>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</si>
  <si>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</si>
  <si>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</si>
  <si>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</si>
  <si>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</si>
  <si>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</si>
  <si>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児玉郡</t>
  </si>
  <si>
    <t>141</t>
  </si>
  <si>
    <t>142</t>
  </si>
  <si>
    <t>143</t>
  </si>
  <si>
    <t>144</t>
  </si>
  <si>
    <t>145</t>
  </si>
  <si>
    <t>150</t>
  </si>
  <si>
    <t>大里郡</t>
  </si>
  <si>
    <t>151</t>
  </si>
  <si>
    <t>152</t>
  </si>
  <si>
    <t>153</t>
  </si>
  <si>
    <t>154</t>
  </si>
  <si>
    <t>155</t>
  </si>
  <si>
    <t>156</t>
  </si>
  <si>
    <t>157</t>
  </si>
  <si>
    <t>160</t>
  </si>
  <si>
    <t>161</t>
  </si>
  <si>
    <t>162</t>
  </si>
  <si>
    <t>163</t>
  </si>
  <si>
    <t>164</t>
  </si>
  <si>
    <t>165</t>
  </si>
  <si>
    <t>170</t>
  </si>
  <si>
    <t>171</t>
  </si>
  <si>
    <t>172</t>
  </si>
  <si>
    <t>173</t>
  </si>
  <si>
    <t>180</t>
  </si>
  <si>
    <t>181</t>
  </si>
  <si>
    <t>182</t>
  </si>
  <si>
    <t>183</t>
  </si>
  <si>
    <t>184</t>
  </si>
  <si>
    <t>185</t>
  </si>
  <si>
    <t>人</t>
  </si>
  <si>
    <t>死亡率</t>
  </si>
  <si>
    <t>県　  計</t>
  </si>
  <si>
    <t>市　  計</t>
  </si>
  <si>
    <t>特定死因別死亡数</t>
  </si>
  <si>
    <t>医療施設等</t>
  </si>
  <si>
    <t>悪性新生物</t>
  </si>
  <si>
    <t>心疾患</t>
  </si>
  <si>
    <t>脳血管疾患</t>
  </si>
  <si>
    <t>病院</t>
  </si>
  <si>
    <t>一般</t>
  </si>
  <si>
    <t>歯科</t>
  </si>
  <si>
    <t>医師数</t>
  </si>
  <si>
    <t>看護婦</t>
  </si>
  <si>
    <t>死亡数</t>
  </si>
  <si>
    <t>病院数</t>
  </si>
  <si>
    <t>病床数</t>
  </si>
  <si>
    <t>診療所</t>
  </si>
  <si>
    <t>（士）数　</t>
  </si>
  <si>
    <t>床</t>
  </si>
  <si>
    <t>２９　選択死因別死亡数、医療施設等</t>
  </si>
  <si>
    <t>注）　①医師数、歯科医師数については有資格者で、看護婦（士）数については、有資格者でかつ就業者である。</t>
  </si>
  <si>
    <t>-</t>
  </si>
  <si>
    <t>･･･</t>
  </si>
  <si>
    <t>　３　医師数、歯科医師数、看護婦（士）数（平成１２年１２月３１日現在）</t>
  </si>
  <si>
    <t>川里町</t>
  </si>
  <si>
    <t>大里町</t>
  </si>
  <si>
    <t>　２　病院数、病床数、一般診療所数、歯科診療所数（平成１３年１０月１日現在）</t>
  </si>
  <si>
    <t>　注）①死亡率＝（年間死因別死亡数÷平成１３年１０月１日現在推計人口）×100,000</t>
  </si>
  <si>
    <t>　　　推計人口は県統計課（県計は、総務省統計局）による。</t>
  </si>
  <si>
    <t>さいたま市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</si>
</sst>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82" formatCode="#\ ###\ ###\ ##0;[Red]\-#\ ##0"/>
    <numFmt numFmtId="194" formatCode="#\ ###\ ###\ ##0.0;&quot;△&quot;#\ ##0.0"/>
    <numFmt numFmtId="196" formatCode="#\ ###\ ###\ ##0;&quot;△&quot;#\ ##0"/>
    <numFmt numFmtId="200" formatCode="#,##0.0_ "/>
    <numFmt numFmtId="217" formatCode="###\ ##0.0;[Red]\-#\ ##0.00"/>
    <numFmt numFmtId="218" formatCode="###\ ##0;[Red]\-#\ ##0"/>
  </numFmts>
  <fonts count="12">
    <font>
      <sz val="11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2"/>
      <color indexed="8"/>
      <name val="ＤＦ中丸ゴシック体"/>
      <family val="3"/>
    </font>
    <font>
      <sz val="8"/>
      <color indexed="8"/>
      <name val="ＤＦ中丸ゴシック体"/>
      <family val="3"/>
    </font>
    <font>
      <b/>
      <sz val="8"/>
      <color indexed="8"/>
      <name val="FC平成中太角ゴシック体"/>
      <family val="3"/>
    </font>
    <font>
      <u val="single"/>
      <sz val="14"/>
      <name val="ＭＳ 明朝"/>
      <family val="1"/>
    </font>
    <font>
      <sz val="7.5"/>
      <color indexed="8"/>
      <name val="ＤＦ中丸ゴシック体"/>
      <family val="3"/>
    </font>
    <font>
      <sz val="8"/>
      <name val="ＤＦ中丸ゴシック体"/>
      <family val="3"/>
    </font>
    <font>
      <sz val="9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0" applyBorder="0">
      <alignment/>
      <protection/>
    </xf>
    <xf numFmtId="196" fontId="1" fillId="0" borderId="0" applyBorder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39">
    <xf numFmtId="0" fontId="0" fillId="0" borderId="0" xfId="0" applyAlignment="1">
      <alignment/>
    </xf>
    <xf numFmtId="217" fontId="5" fillId="0" borderId="0" xfId="15" applyNumberFormat="1" applyFont="1" applyAlignment="1">
      <alignment horizontal="right"/>
      <protection/>
    </xf>
    <xf numFmtId="217" fontId="6" fillId="0" borderId="0" xfId="15" applyNumberFormat="1" applyFont="1" applyAlignment="1">
      <alignment horizontal="right"/>
      <protection/>
    </xf>
    <xf numFmtId="217" fontId="5" fillId="0" borderId="1" xfId="15" applyNumberFormat="1" applyFont="1" applyBorder="1" applyAlignment="1">
      <alignment horizontal="right"/>
      <protection/>
    </xf>
    <xf numFmtId="0" fontId="4" fillId="0" borderId="0" xfId="15" applyNumberFormat="1" applyFont="1">
      <alignment/>
      <protection/>
    </xf>
    <xf numFmtId="182" fontId="4" fillId="0" borderId="0" xfId="15" applyFont="1">
      <alignment/>
      <protection/>
    </xf>
    <xf numFmtId="0" fontId="5" fillId="0" borderId="0" xfId="15" applyNumberFormat="1" applyFont="1">
      <alignment/>
      <protection/>
    </xf>
    <xf numFmtId="182" fontId="5" fillId="0" borderId="2" xfId="15" applyFont="1" applyBorder="1">
      <alignment/>
      <protection/>
    </xf>
    <xf numFmtId="182" fontId="5" fillId="0" borderId="0" xfId="15" applyFont="1">
      <alignment/>
      <protection/>
    </xf>
    <xf numFmtId="182" fontId="5" fillId="0" borderId="3" xfId="15" applyFont="1" applyBorder="1" applyAlignment="1">
      <alignment horizontal="center"/>
      <protection/>
    </xf>
    <xf numFmtId="182" fontId="5" fillId="0" borderId="4" xfId="15" applyFont="1" applyBorder="1" applyAlignment="1">
      <alignment horizontal="distributed"/>
      <protection/>
    </xf>
    <xf numFmtId="182" fontId="5" fillId="0" borderId="5" xfId="15" applyFont="1" applyBorder="1" applyAlignment="1">
      <alignment horizontal="distributed"/>
      <protection/>
    </xf>
    <xf numFmtId="182" fontId="5" fillId="0" borderId="6" xfId="15" applyFont="1" applyBorder="1" applyAlignment="1">
      <alignment horizontal="center"/>
      <protection/>
    </xf>
    <xf numFmtId="0" fontId="5" fillId="0" borderId="0" xfId="15" applyNumberFormat="1" applyFont="1" applyAlignment="1">
      <alignment horizontal="right"/>
      <protection/>
    </xf>
    <xf numFmtId="182" fontId="5" fillId="0" borderId="0" xfId="15" applyFont="1" applyBorder="1" applyAlignment="1">
      <alignment horizontal="right"/>
      <protection/>
    </xf>
    <xf numFmtId="182" fontId="5" fillId="0" borderId="0" xfId="15" applyFont="1" applyAlignment="1">
      <alignment horizontal="right"/>
      <protection/>
    </xf>
    <xf numFmtId="0" fontId="6" fillId="0" borderId="0" xfId="15" applyNumberFormat="1" applyFont="1">
      <alignment/>
      <protection/>
    </xf>
    <xf numFmtId="182" fontId="6" fillId="0" borderId="4" xfId="15" applyFont="1" applyBorder="1" applyAlignment="1">
      <alignment horizontal="distributed"/>
      <protection/>
    </xf>
    <xf numFmtId="182" fontId="6" fillId="0" borderId="0" xfId="15" applyFont="1">
      <alignment/>
      <protection/>
    </xf>
    <xf numFmtId="182" fontId="6" fillId="0" borderId="0" xfId="15" applyFont="1" applyAlignment="1">
      <alignment horizontal="right"/>
      <protection/>
    </xf>
    <xf numFmtId="182" fontId="5" fillId="0" borderId="0" xfId="15" applyFont="1" applyAlignment="1">
      <alignment horizontal="distributed"/>
      <protection/>
    </xf>
    <xf numFmtId="182" fontId="5" fillId="0" borderId="1" xfId="15" applyFont="1" applyBorder="1" applyAlignment="1">
      <alignment horizontal="distributed"/>
      <protection/>
    </xf>
    <xf numFmtId="217" fontId="5" fillId="0" borderId="0" xfId="15" applyNumberFormat="1" applyFont="1">
      <alignment/>
      <protection/>
    </xf>
    <xf numFmtId="182" fontId="5" fillId="0" borderId="7" xfId="15" applyFont="1" applyBorder="1" applyAlignment="1">
      <alignment horizontal="right"/>
      <protection/>
    </xf>
    <xf numFmtId="194" fontId="6" fillId="0" borderId="0" xfId="15" applyNumberFormat="1" applyFont="1" applyAlignment="1">
      <alignment horizontal="right"/>
      <protection/>
    </xf>
    <xf numFmtId="218" fontId="5" fillId="0" borderId="0" xfId="15" applyNumberFormat="1" applyFont="1" applyBorder="1">
      <alignment/>
      <protection/>
    </xf>
    <xf numFmtId="218" fontId="5" fillId="0" borderId="0" xfId="15" applyNumberFormat="1" applyFont="1">
      <alignment/>
      <protection/>
    </xf>
    <xf numFmtId="218" fontId="5" fillId="0" borderId="0" xfId="15" applyNumberFormat="1" applyFont="1" applyAlignment="1">
      <alignment horizontal="right"/>
      <protection/>
    </xf>
    <xf numFmtId="218" fontId="6" fillId="0" borderId="0" xfId="15" applyNumberFormat="1" applyFont="1" applyAlignment="1">
      <alignment horizontal="right"/>
      <protection/>
    </xf>
    <xf numFmtId="218" fontId="5" fillId="0" borderId="1" xfId="15" applyNumberFormat="1" applyFont="1" applyBorder="1" applyAlignment="1">
      <alignment horizontal="right"/>
      <protection/>
    </xf>
    <xf numFmtId="182" fontId="5" fillId="0" borderId="0" xfId="15" applyFont="1" applyAlignment="1" quotePrefix="1">
      <alignment horizontal="left"/>
      <protection/>
    </xf>
    <xf numFmtId="200" fontId="9" fillId="0" borderId="0" xfId="0" applyNumberFormat="1" applyFont="1" applyAlignment="1">
      <alignment/>
    </xf>
    <xf numFmtId="182" fontId="8" fillId="0" borderId="4" xfId="15" applyFont="1" applyBorder="1" applyAlignment="1">
      <alignment horizontal="distributed"/>
      <protection/>
    </xf>
    <xf numFmtId="182" fontId="4" fillId="0" borderId="0" xfId="15" applyFont="1" applyAlignment="1">
      <alignment horizontal="center"/>
      <protection/>
    </xf>
    <xf numFmtId="182" fontId="5" fillId="0" borderId="8" xfId="15" applyFont="1" applyBorder="1" applyAlignment="1">
      <alignment horizontal="center"/>
      <protection/>
    </xf>
    <xf numFmtId="182" fontId="5" fillId="0" borderId="9" xfId="15" applyFont="1" applyBorder="1" applyAlignment="1">
      <alignment horizontal="center"/>
      <protection/>
    </xf>
    <xf numFmtId="182" fontId="5" fillId="0" borderId="10" xfId="15" applyFont="1" applyBorder="1" applyAlignment="1">
      <alignment horizontal="center"/>
      <protection/>
    </xf>
    <xf numFmtId="182" fontId="5" fillId="0" borderId="11" xfId="15" applyFont="1" applyBorder="1" applyAlignment="1">
      <alignment horizontal="center"/>
      <protection/>
    </xf>
    <xf numFmtId="182" fontId="5" fillId="0" borderId="12" xfId="15" applyFont="1" applyBorder="1" applyAlignment="1">
      <alignment horizontal="center"/>
      <protection/>
    </xf>
  </cellXfs>
  <cellStyles count="9">
    <cellStyle name="Normal" xfId="0"/>
    <cellStyle name="スペース有" xfId="15"/>
    <cellStyle name="スペース有１" xfId="16"/>
    <cellStyle name="Percent" xfId="17"/>
    <cellStyle name="Comma [0]" xfId="18"/>
    <cellStyle name="Comma" xfId="19"/>
    <cellStyle name="Currency [0]" xfId="20"/>
    <cellStyle name="Currency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DATA\&#24066;&#30010;&#26449;&#21218;&#27010;&#35201;H12\h12%20&#24066;&#30010;&#26449;&#21218;&#27010;&#35201;\H12_&#24066;&#30010;&#26449;&#21218;_&#35330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農業所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9" transitionEvaluation="1" transitionEntry="1"/>
  <dimension ref="A1:P128"/>
  <sheetViews>
    <sheetView tabSelected="1" workbookViewId="0" topLeftCell="C1">
      <selection activeCell="S78" sqref="S78"/>
    </sheetView>
  </sheetViews>
  <sheetFormatPr defaultColWidth="8.59765625" defaultRowHeight="10.5" customHeight="1"/>
  <cols>
    <col min="1" max="2" width="4.09765625" style="6" hidden="1" customWidth="1"/>
    <col min="3" max="3" width="7.59765625" style="8" customWidth="1"/>
    <col min="4" max="16" width="6.19921875" style="8" customWidth="1"/>
    <col min="17" max="16384" width="8.59765625" style="8" customWidth="1"/>
  </cols>
  <sheetData>
    <row r="1" spans="1:16" s="5" customFormat="1" ht="15" customHeight="1">
      <c r="A1" s="4"/>
      <c r="B1" s="4"/>
      <c r="C1" s="33" t="s">
        <v>223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3:16" ht="10.5" customHeight="1" thickBot="1">
      <c r="C2" s="7"/>
      <c r="D2" s="7"/>
      <c r="E2" s="7"/>
      <c r="F2" s="7" t="s">
        <v>96</v>
      </c>
      <c r="G2" s="7"/>
      <c r="H2" s="7"/>
      <c r="I2" s="7"/>
      <c r="J2" s="7"/>
      <c r="K2" s="7"/>
      <c r="L2" s="7"/>
      <c r="M2" s="7"/>
      <c r="N2" s="7"/>
      <c r="O2" s="7"/>
      <c r="P2" s="7"/>
    </row>
    <row r="3" spans="4:16" ht="10.5" customHeight="1" thickTop="1">
      <c r="D3" s="34" t="s">
        <v>207</v>
      </c>
      <c r="E3" s="35"/>
      <c r="F3" s="35"/>
      <c r="G3" s="35"/>
      <c r="H3" s="35"/>
      <c r="I3" s="36"/>
      <c r="J3" s="34" t="s">
        <v>208</v>
      </c>
      <c r="K3" s="35"/>
      <c r="L3" s="35"/>
      <c r="M3" s="35"/>
      <c r="N3" s="35"/>
      <c r="O3" s="35"/>
      <c r="P3" s="35"/>
    </row>
    <row r="4" spans="3:16" ht="10.5" customHeight="1">
      <c r="C4" s="20" t="s">
        <v>97</v>
      </c>
      <c r="D4" s="37" t="s">
        <v>209</v>
      </c>
      <c r="E4" s="38"/>
      <c r="F4" s="37" t="s">
        <v>210</v>
      </c>
      <c r="G4" s="38"/>
      <c r="H4" s="37" t="s">
        <v>211</v>
      </c>
      <c r="I4" s="38"/>
      <c r="J4" s="37" t="s">
        <v>212</v>
      </c>
      <c r="K4" s="38"/>
      <c r="L4" s="9" t="s">
        <v>213</v>
      </c>
      <c r="M4" s="9" t="s">
        <v>214</v>
      </c>
      <c r="N4" s="9" t="s">
        <v>215</v>
      </c>
      <c r="O4" s="9" t="s">
        <v>214</v>
      </c>
      <c r="P4" s="9" t="s">
        <v>216</v>
      </c>
    </row>
    <row r="5" spans="3:16" ht="10.5" customHeight="1">
      <c r="C5" s="21"/>
      <c r="D5" s="12" t="s">
        <v>217</v>
      </c>
      <c r="E5" s="12" t="s">
        <v>204</v>
      </c>
      <c r="F5" s="12" t="s">
        <v>217</v>
      </c>
      <c r="G5" s="12" t="s">
        <v>204</v>
      </c>
      <c r="H5" s="12" t="s">
        <v>217</v>
      </c>
      <c r="I5" s="12" t="s">
        <v>204</v>
      </c>
      <c r="J5" s="12" t="s">
        <v>218</v>
      </c>
      <c r="K5" s="12" t="s">
        <v>219</v>
      </c>
      <c r="L5" s="12" t="s">
        <v>220</v>
      </c>
      <c r="M5" s="12" t="s">
        <v>220</v>
      </c>
      <c r="N5" s="12"/>
      <c r="O5" s="12" t="s">
        <v>215</v>
      </c>
      <c r="P5" s="12" t="s">
        <v>221</v>
      </c>
    </row>
    <row r="6" spans="1:16" s="15" customFormat="1" ht="10.5" customHeight="1">
      <c r="A6" s="13"/>
      <c r="B6" s="13"/>
      <c r="C6" s="23"/>
      <c r="D6" s="14" t="s">
        <v>203</v>
      </c>
      <c r="F6" s="15" t="s">
        <v>203</v>
      </c>
      <c r="H6" s="15" t="s">
        <v>203</v>
      </c>
      <c r="K6" s="15" t="s">
        <v>222</v>
      </c>
      <c r="N6" s="15" t="s">
        <v>203</v>
      </c>
      <c r="O6" s="15" t="s">
        <v>203</v>
      </c>
      <c r="P6" s="15" t="s">
        <v>203</v>
      </c>
    </row>
    <row r="7" spans="3:16" ht="10.5" customHeight="1">
      <c r="C7" s="10" t="s">
        <v>205</v>
      </c>
      <c r="D7" s="25">
        <v>13315</v>
      </c>
      <c r="E7" s="22">
        <v>192.7</v>
      </c>
      <c r="F7" s="26">
        <v>6701</v>
      </c>
      <c r="G7" s="31">
        <v>97</v>
      </c>
      <c r="H7" s="26">
        <v>5792</v>
      </c>
      <c r="I7" s="22">
        <v>83.8</v>
      </c>
      <c r="J7" s="26">
        <v>366</v>
      </c>
      <c r="K7" s="26">
        <v>61390</v>
      </c>
      <c r="L7" s="26">
        <v>3566</v>
      </c>
      <c r="M7" s="26">
        <v>2966</v>
      </c>
      <c r="N7" s="26">
        <v>8447</v>
      </c>
      <c r="O7" s="26">
        <v>3970</v>
      </c>
      <c r="P7" s="26">
        <v>21275</v>
      </c>
    </row>
    <row r="8" spans="3:16" ht="10.5" customHeight="1">
      <c r="C8" s="10"/>
      <c r="D8" s="25"/>
      <c r="E8" s="22"/>
      <c r="F8" s="26"/>
      <c r="G8" s="22"/>
      <c r="H8" s="26"/>
      <c r="I8" s="22"/>
      <c r="J8" s="26"/>
      <c r="K8" s="26"/>
      <c r="L8" s="26"/>
      <c r="M8" s="26"/>
      <c r="N8" s="26"/>
      <c r="O8" s="26"/>
      <c r="P8" s="26"/>
    </row>
    <row r="9" spans="3:16" ht="10.5" customHeight="1">
      <c r="C9" s="10" t="s">
        <v>206</v>
      </c>
      <c r="D9" s="25">
        <f>SUM(D13:D56)</f>
        <v>11328</v>
      </c>
      <c r="E9" s="22">
        <v>188.2</v>
      </c>
      <c r="F9" s="25">
        <f>SUM(F13:F56)</f>
        <v>5569</v>
      </c>
      <c r="G9" s="22">
        <v>92.5</v>
      </c>
      <c r="H9" s="25">
        <f>SUM(H13:H56)</f>
        <v>4714</v>
      </c>
      <c r="I9" s="22">
        <v>78.3</v>
      </c>
      <c r="J9" s="26">
        <f>SUM(J13:J56)</f>
        <v>319</v>
      </c>
      <c r="K9" s="26">
        <f>SUM(K13:K56)</f>
        <v>52303</v>
      </c>
      <c r="L9" s="26">
        <f>SUM(L13:L56)</f>
        <v>3143</v>
      </c>
      <c r="M9" s="26">
        <f>SUM(M13:M56)</f>
        <v>2634</v>
      </c>
      <c r="N9" s="26">
        <v>7032</v>
      </c>
      <c r="O9" s="26">
        <v>3556</v>
      </c>
      <c r="P9" s="26">
        <v>17832</v>
      </c>
    </row>
    <row r="10" spans="3:16" ht="10.5" customHeight="1">
      <c r="C10" s="10"/>
      <c r="D10" s="25"/>
      <c r="E10" s="22"/>
      <c r="F10" s="26"/>
      <c r="G10" s="22"/>
      <c r="H10" s="26"/>
      <c r="I10" s="22"/>
      <c r="J10" s="26"/>
      <c r="K10" s="26"/>
      <c r="L10" s="26"/>
      <c r="M10" s="26"/>
      <c r="N10" s="26"/>
      <c r="O10" s="26"/>
      <c r="P10" s="26"/>
    </row>
    <row r="11" spans="3:16" ht="10.5" customHeight="1">
      <c r="C11" s="10" t="s">
        <v>8</v>
      </c>
      <c r="D11" s="25">
        <v>1987</v>
      </c>
      <c r="E11" s="22">
        <v>207.4</v>
      </c>
      <c r="F11" s="26">
        <v>1132</v>
      </c>
      <c r="G11" s="22">
        <v>118.1</v>
      </c>
      <c r="H11" s="26">
        <v>1078</v>
      </c>
      <c r="I11" s="22">
        <v>112.5</v>
      </c>
      <c r="J11" s="26">
        <f>SUM(J7-J9)</f>
        <v>47</v>
      </c>
      <c r="K11" s="26">
        <f>SUM(K7-K9)</f>
        <v>9087</v>
      </c>
      <c r="L11" s="26">
        <f>SUM(L7-L9)</f>
        <v>423</v>
      </c>
      <c r="M11" s="26">
        <f>SUM(M7-M9)</f>
        <v>332</v>
      </c>
      <c r="N11" s="26">
        <v>1415</v>
      </c>
      <c r="O11" s="26">
        <v>414</v>
      </c>
      <c r="P11" s="26">
        <v>3443</v>
      </c>
    </row>
    <row r="12" spans="3:16" ht="10.5" customHeight="1">
      <c r="C12" s="10"/>
      <c r="D12" s="25"/>
      <c r="E12" s="22"/>
      <c r="F12" s="26"/>
      <c r="G12" s="22"/>
      <c r="H12" s="26"/>
      <c r="I12" s="22"/>
      <c r="J12" s="26"/>
      <c r="K12" s="26"/>
      <c r="L12" s="26"/>
      <c r="M12" s="26"/>
      <c r="N12" s="26"/>
      <c r="O12" s="26"/>
      <c r="P12" s="26"/>
    </row>
    <row r="13" spans="1:16" ht="10.5" customHeight="1">
      <c r="A13" s="6">
        <v>1</v>
      </c>
      <c r="B13" s="6" t="s">
        <v>98</v>
      </c>
      <c r="C13" s="10" t="s">
        <v>10</v>
      </c>
      <c r="D13" s="27">
        <v>615</v>
      </c>
      <c r="E13" s="1">
        <v>185.33921596991175</v>
      </c>
      <c r="F13" s="27">
        <v>285</v>
      </c>
      <c r="G13" s="1">
        <v>85.88890496166643</v>
      </c>
      <c r="H13" s="27">
        <v>276</v>
      </c>
      <c r="I13" s="1">
        <v>83.17662375235065</v>
      </c>
      <c r="J13" s="27">
        <v>25</v>
      </c>
      <c r="K13" s="27">
        <v>4289</v>
      </c>
      <c r="L13" s="27">
        <v>175</v>
      </c>
      <c r="M13" s="27">
        <v>158</v>
      </c>
      <c r="N13" s="27">
        <v>610</v>
      </c>
      <c r="O13" s="27">
        <v>198</v>
      </c>
      <c r="P13" s="27">
        <v>1457</v>
      </c>
    </row>
    <row r="14" spans="1:16" ht="10.5" customHeight="1">
      <c r="A14" s="6">
        <v>2</v>
      </c>
      <c r="B14" s="6" t="s">
        <v>99</v>
      </c>
      <c r="C14" s="10" t="s">
        <v>13</v>
      </c>
      <c r="D14" s="27">
        <v>330</v>
      </c>
      <c r="E14" s="1">
        <v>210.8262472289126</v>
      </c>
      <c r="F14" s="27">
        <v>186</v>
      </c>
      <c r="G14" s="1">
        <v>118.82933934720526</v>
      </c>
      <c r="H14" s="27">
        <v>161</v>
      </c>
      <c r="I14" s="1">
        <v>102.85765395107553</v>
      </c>
      <c r="J14" s="27">
        <v>10</v>
      </c>
      <c r="K14" s="27">
        <v>1789</v>
      </c>
      <c r="L14" s="27">
        <v>128</v>
      </c>
      <c r="M14" s="27">
        <v>88</v>
      </c>
      <c r="N14" s="27">
        <v>226</v>
      </c>
      <c r="O14" s="27">
        <v>115</v>
      </c>
      <c r="P14" s="27">
        <v>421</v>
      </c>
    </row>
    <row r="15" spans="1:16" ht="10.5" customHeight="1">
      <c r="A15" s="6">
        <v>3</v>
      </c>
      <c r="B15" s="6" t="s">
        <v>100</v>
      </c>
      <c r="C15" s="10" t="s">
        <v>16</v>
      </c>
      <c r="D15" s="27">
        <v>877</v>
      </c>
      <c r="E15" s="1">
        <v>188.3247259413552</v>
      </c>
      <c r="F15" s="27">
        <v>405</v>
      </c>
      <c r="G15" s="1">
        <v>86.96865907211956</v>
      </c>
      <c r="H15" s="27">
        <v>343</v>
      </c>
      <c r="I15" s="1">
        <v>73.654938424042</v>
      </c>
      <c r="J15" s="27">
        <v>18</v>
      </c>
      <c r="K15" s="27">
        <v>3092</v>
      </c>
      <c r="L15" s="27">
        <v>234</v>
      </c>
      <c r="M15" s="27">
        <v>209</v>
      </c>
      <c r="N15" s="27">
        <v>546</v>
      </c>
      <c r="O15" s="27">
        <v>254</v>
      </c>
      <c r="P15" s="27">
        <v>1326</v>
      </c>
    </row>
    <row r="16" spans="3:16" ht="10.5" customHeight="1">
      <c r="C16" s="32" t="s">
        <v>233</v>
      </c>
      <c r="D16" s="27">
        <v>1975</v>
      </c>
      <c r="E16" s="1">
        <v>190.7</v>
      </c>
      <c r="F16" s="27">
        <v>863</v>
      </c>
      <c r="G16" s="1">
        <v>83.3</v>
      </c>
      <c r="H16" s="27">
        <v>792</v>
      </c>
      <c r="I16" s="1">
        <v>76.5</v>
      </c>
      <c r="J16" s="27">
        <v>37</v>
      </c>
      <c r="K16" s="27">
        <v>6982</v>
      </c>
      <c r="L16" s="27">
        <v>661</v>
      </c>
      <c r="M16" s="27">
        <v>499</v>
      </c>
      <c r="N16" s="15" t="s">
        <v>226</v>
      </c>
      <c r="O16" s="15" t="s">
        <v>226</v>
      </c>
      <c r="P16" s="15" t="s">
        <v>226</v>
      </c>
    </row>
    <row r="17" spans="1:16" ht="10.5" customHeight="1">
      <c r="A17" s="6">
        <v>4</v>
      </c>
      <c r="B17" s="6" t="s">
        <v>101</v>
      </c>
      <c r="C17" s="10" t="s">
        <v>19</v>
      </c>
      <c r="D17" s="15" t="s">
        <v>226</v>
      </c>
      <c r="E17" s="15" t="s">
        <v>226</v>
      </c>
      <c r="F17" s="15" t="s">
        <v>226</v>
      </c>
      <c r="G17" s="15" t="s">
        <v>226</v>
      </c>
      <c r="H17" s="15" t="s">
        <v>226</v>
      </c>
      <c r="I17" s="15" t="s">
        <v>226</v>
      </c>
      <c r="J17" s="15" t="s">
        <v>226</v>
      </c>
      <c r="K17" s="15" t="s">
        <v>226</v>
      </c>
      <c r="L17" s="15" t="s">
        <v>226</v>
      </c>
      <c r="M17" s="15" t="s">
        <v>226</v>
      </c>
      <c r="N17" s="27">
        <v>522</v>
      </c>
      <c r="O17" s="27">
        <v>296</v>
      </c>
      <c r="P17" s="27">
        <v>1305</v>
      </c>
    </row>
    <row r="18" spans="1:16" ht="18.75" customHeight="1">
      <c r="A18" s="6">
        <v>5</v>
      </c>
      <c r="B18" s="6" t="s">
        <v>102</v>
      </c>
      <c r="C18" s="10" t="s">
        <v>21</v>
      </c>
      <c r="D18" s="15" t="s">
        <v>226</v>
      </c>
      <c r="E18" s="15" t="s">
        <v>226</v>
      </c>
      <c r="F18" s="15" t="s">
        <v>226</v>
      </c>
      <c r="G18" s="15" t="s">
        <v>226</v>
      </c>
      <c r="H18" s="15" t="s">
        <v>226</v>
      </c>
      <c r="I18" s="15" t="s">
        <v>226</v>
      </c>
      <c r="J18" s="15" t="s">
        <v>226</v>
      </c>
      <c r="K18" s="15" t="s">
        <v>226</v>
      </c>
      <c r="L18" s="15" t="s">
        <v>226</v>
      </c>
      <c r="M18" s="15" t="s">
        <v>226</v>
      </c>
      <c r="N18" s="27">
        <v>576</v>
      </c>
      <c r="O18" s="27">
        <v>290</v>
      </c>
      <c r="P18" s="27">
        <v>1423</v>
      </c>
    </row>
    <row r="19" spans="3:16" ht="10.5" customHeight="1">
      <c r="C19" s="10" t="s">
        <v>62</v>
      </c>
      <c r="D19" s="15" t="s">
        <v>226</v>
      </c>
      <c r="E19" s="15" t="s">
        <v>226</v>
      </c>
      <c r="F19" s="15" t="s">
        <v>226</v>
      </c>
      <c r="G19" s="15" t="s">
        <v>226</v>
      </c>
      <c r="H19" s="15" t="s">
        <v>226</v>
      </c>
      <c r="I19" s="15" t="s">
        <v>226</v>
      </c>
      <c r="J19" s="15" t="s">
        <v>226</v>
      </c>
      <c r="K19" s="15" t="s">
        <v>226</v>
      </c>
      <c r="L19" s="15" t="s">
        <v>226</v>
      </c>
      <c r="M19" s="15" t="s">
        <v>226</v>
      </c>
      <c r="N19" s="27">
        <v>198</v>
      </c>
      <c r="O19" s="27">
        <v>66</v>
      </c>
      <c r="P19" s="27">
        <v>614</v>
      </c>
    </row>
    <row r="20" spans="1:16" ht="10.5" customHeight="1">
      <c r="A20" s="6">
        <v>6</v>
      </c>
      <c r="B20" s="6" t="s">
        <v>103</v>
      </c>
      <c r="C20" s="10" t="s">
        <v>25</v>
      </c>
      <c r="D20" s="27">
        <v>189</v>
      </c>
      <c r="E20" s="1">
        <v>218.90708610345388</v>
      </c>
      <c r="F20" s="27">
        <v>136</v>
      </c>
      <c r="G20" s="1">
        <v>157.52044291042182</v>
      </c>
      <c r="H20" s="27">
        <v>82</v>
      </c>
      <c r="I20" s="1">
        <v>94.97556116657788</v>
      </c>
      <c r="J20" s="27">
        <v>3</v>
      </c>
      <c r="K20" s="27">
        <v>488</v>
      </c>
      <c r="L20" s="27">
        <v>55</v>
      </c>
      <c r="M20" s="27">
        <v>35</v>
      </c>
      <c r="N20" s="27">
        <v>86</v>
      </c>
      <c r="O20" s="27">
        <v>45</v>
      </c>
      <c r="P20" s="27">
        <v>157</v>
      </c>
    </row>
    <row r="21" spans="1:16" ht="10.5" customHeight="1">
      <c r="A21" s="6">
        <v>7</v>
      </c>
      <c r="B21" s="6" t="s">
        <v>104</v>
      </c>
      <c r="C21" s="10" t="s">
        <v>28</v>
      </c>
      <c r="D21" s="27">
        <v>167</v>
      </c>
      <c r="E21" s="1">
        <v>280.4978416782841</v>
      </c>
      <c r="F21" s="27">
        <v>71</v>
      </c>
      <c r="G21" s="1">
        <v>119.25357340813277</v>
      </c>
      <c r="H21" s="27">
        <v>97</v>
      </c>
      <c r="I21" s="1">
        <v>162.9238960646321</v>
      </c>
      <c r="J21" s="27">
        <v>9</v>
      </c>
      <c r="K21" s="27">
        <v>750</v>
      </c>
      <c r="L21" s="27">
        <v>52</v>
      </c>
      <c r="M21" s="27">
        <v>36</v>
      </c>
      <c r="N21" s="27">
        <v>111</v>
      </c>
      <c r="O21" s="27">
        <v>47</v>
      </c>
      <c r="P21" s="27">
        <v>220</v>
      </c>
    </row>
    <row r="22" spans="1:16" ht="10.5" customHeight="1">
      <c r="A22" s="6">
        <v>8</v>
      </c>
      <c r="B22" s="6" t="s">
        <v>105</v>
      </c>
      <c r="C22" s="10" t="s">
        <v>29</v>
      </c>
      <c r="D22" s="27">
        <v>557</v>
      </c>
      <c r="E22" s="1">
        <v>167.58179766829636</v>
      </c>
      <c r="F22" s="27">
        <v>318</v>
      </c>
      <c r="G22" s="1">
        <v>95.67506581421587</v>
      </c>
      <c r="H22" s="27">
        <v>200</v>
      </c>
      <c r="I22" s="1">
        <v>60.172997367431364</v>
      </c>
      <c r="J22" s="27">
        <v>22</v>
      </c>
      <c r="K22" s="27">
        <v>4028</v>
      </c>
      <c r="L22" s="27">
        <v>182</v>
      </c>
      <c r="M22" s="27">
        <v>147</v>
      </c>
      <c r="N22" s="27">
        <v>558</v>
      </c>
      <c r="O22" s="27">
        <v>185</v>
      </c>
      <c r="P22" s="27">
        <v>1253</v>
      </c>
    </row>
    <row r="23" spans="1:16" ht="18.75" customHeight="1">
      <c r="A23" s="6">
        <v>9</v>
      </c>
      <c r="B23" s="6" t="s">
        <v>106</v>
      </c>
      <c r="C23" s="10" t="s">
        <v>31</v>
      </c>
      <c r="D23" s="27">
        <v>165</v>
      </c>
      <c r="E23" s="1">
        <v>198.4294012242493</v>
      </c>
      <c r="F23" s="27">
        <v>103</v>
      </c>
      <c r="G23" s="1">
        <v>123.86805046119802</v>
      </c>
      <c r="H23" s="27">
        <v>100</v>
      </c>
      <c r="I23" s="1">
        <v>120.26024316621168</v>
      </c>
      <c r="J23" s="27">
        <v>10</v>
      </c>
      <c r="K23" s="27">
        <v>1513</v>
      </c>
      <c r="L23" s="27">
        <v>46</v>
      </c>
      <c r="M23" s="27">
        <v>38</v>
      </c>
      <c r="N23" s="27">
        <v>75</v>
      </c>
      <c r="O23" s="27">
        <v>53</v>
      </c>
      <c r="P23" s="27">
        <v>233</v>
      </c>
    </row>
    <row r="24" spans="1:16" ht="10.5" customHeight="1">
      <c r="A24" s="6">
        <v>10</v>
      </c>
      <c r="B24" s="6" t="s">
        <v>107</v>
      </c>
      <c r="C24" s="10" t="s">
        <v>34</v>
      </c>
      <c r="D24" s="27">
        <v>146</v>
      </c>
      <c r="E24" s="1">
        <v>212.9428408908595</v>
      </c>
      <c r="F24" s="27">
        <v>97</v>
      </c>
      <c r="G24" s="1">
        <v>141.47572305762583</v>
      </c>
      <c r="H24" s="27">
        <v>79</v>
      </c>
      <c r="I24" s="1">
        <v>115.22249609847877</v>
      </c>
      <c r="J24" s="27">
        <v>4</v>
      </c>
      <c r="K24" s="27">
        <v>535</v>
      </c>
      <c r="L24" s="27">
        <v>33</v>
      </c>
      <c r="M24" s="27">
        <v>31</v>
      </c>
      <c r="N24" s="27">
        <v>54</v>
      </c>
      <c r="O24" s="27">
        <v>36</v>
      </c>
      <c r="P24" s="27">
        <v>123</v>
      </c>
    </row>
    <row r="25" spans="1:16" ht="10.5" customHeight="1">
      <c r="A25" s="6">
        <v>11</v>
      </c>
      <c r="B25" s="6" t="s">
        <v>108</v>
      </c>
      <c r="C25" s="10" t="s">
        <v>38</v>
      </c>
      <c r="D25" s="27">
        <v>149</v>
      </c>
      <c r="E25" s="1">
        <v>241.81638184267328</v>
      </c>
      <c r="F25" s="27">
        <v>92</v>
      </c>
      <c r="G25" s="1">
        <v>149.30944382232175</v>
      </c>
      <c r="H25" s="27">
        <v>64</v>
      </c>
      <c r="I25" s="1">
        <v>103.86743918074556</v>
      </c>
      <c r="J25" s="27">
        <v>8</v>
      </c>
      <c r="K25" s="27">
        <v>1263</v>
      </c>
      <c r="L25" s="27">
        <v>41</v>
      </c>
      <c r="M25" s="27">
        <v>31</v>
      </c>
      <c r="N25" s="27">
        <v>112</v>
      </c>
      <c r="O25" s="27">
        <v>43</v>
      </c>
      <c r="P25" s="27">
        <v>184</v>
      </c>
    </row>
    <row r="26" spans="1:16" ht="10.5" customHeight="1">
      <c r="A26" s="6">
        <v>12</v>
      </c>
      <c r="B26" s="6" t="s">
        <v>109</v>
      </c>
      <c r="C26" s="10" t="s">
        <v>41</v>
      </c>
      <c r="D26" s="27">
        <v>169</v>
      </c>
      <c r="E26" s="1">
        <v>182.00028000043076</v>
      </c>
      <c r="F26" s="27">
        <v>72</v>
      </c>
      <c r="G26" s="1">
        <v>77.53858082858589</v>
      </c>
      <c r="H26" s="27">
        <v>93</v>
      </c>
      <c r="I26" s="1">
        <v>100.15400023692344</v>
      </c>
      <c r="J26" s="27">
        <v>5</v>
      </c>
      <c r="K26" s="27">
        <v>1184</v>
      </c>
      <c r="L26" s="27">
        <v>62</v>
      </c>
      <c r="M26" s="27">
        <v>51</v>
      </c>
      <c r="N26" s="27">
        <v>122</v>
      </c>
      <c r="O26" s="27">
        <v>52</v>
      </c>
      <c r="P26" s="27">
        <v>371</v>
      </c>
    </row>
    <row r="27" spans="1:16" ht="10.5" customHeight="1">
      <c r="A27" s="6">
        <v>13</v>
      </c>
      <c r="B27" s="6" t="s">
        <v>110</v>
      </c>
      <c r="C27" s="10" t="s">
        <v>44</v>
      </c>
      <c r="D27" s="27">
        <v>233</v>
      </c>
      <c r="E27" s="1">
        <v>212.98962475433063</v>
      </c>
      <c r="F27" s="27">
        <v>129</v>
      </c>
      <c r="G27" s="1">
        <v>117.92129439188264</v>
      </c>
      <c r="H27" s="27">
        <v>106</v>
      </c>
      <c r="I27" s="1">
        <v>96.89656748480277</v>
      </c>
      <c r="J27" s="27">
        <v>6</v>
      </c>
      <c r="K27" s="27">
        <v>974</v>
      </c>
      <c r="L27" s="27">
        <v>44</v>
      </c>
      <c r="M27" s="27">
        <v>40</v>
      </c>
      <c r="N27" s="27">
        <v>167</v>
      </c>
      <c r="O27" s="27">
        <v>47</v>
      </c>
      <c r="P27" s="27">
        <v>523</v>
      </c>
    </row>
    <row r="28" spans="1:16" ht="18.75" customHeight="1">
      <c r="A28" s="6">
        <v>14</v>
      </c>
      <c r="B28" s="6" t="s">
        <v>111</v>
      </c>
      <c r="C28" s="10" t="s">
        <v>45</v>
      </c>
      <c r="D28" s="27">
        <v>353</v>
      </c>
      <c r="E28" s="1">
        <v>172.84857387685153</v>
      </c>
      <c r="F28" s="27">
        <v>189</v>
      </c>
      <c r="G28" s="1">
        <v>92.54498714652956</v>
      </c>
      <c r="H28" s="27">
        <v>165</v>
      </c>
      <c r="I28" s="1">
        <v>80.79324274697025</v>
      </c>
      <c r="J28" s="27">
        <v>9</v>
      </c>
      <c r="K28" s="27">
        <v>1453</v>
      </c>
      <c r="L28" s="27">
        <v>86</v>
      </c>
      <c r="M28" s="27">
        <v>82</v>
      </c>
      <c r="N28" s="27">
        <v>195</v>
      </c>
      <c r="O28" s="27">
        <v>87</v>
      </c>
      <c r="P28" s="27">
        <v>620</v>
      </c>
    </row>
    <row r="29" spans="1:16" ht="10.5" customHeight="1">
      <c r="A29" s="6">
        <v>15</v>
      </c>
      <c r="B29" s="6" t="s">
        <v>112</v>
      </c>
      <c r="C29" s="10" t="s">
        <v>47</v>
      </c>
      <c r="D29" s="27">
        <v>300</v>
      </c>
      <c r="E29" s="1">
        <v>186.24748565894362</v>
      </c>
      <c r="F29" s="27">
        <v>138</v>
      </c>
      <c r="G29" s="1">
        <v>85.67384340311406</v>
      </c>
      <c r="H29" s="27">
        <v>122</v>
      </c>
      <c r="I29" s="1">
        <v>75.7406441679704</v>
      </c>
      <c r="J29" s="27">
        <v>13</v>
      </c>
      <c r="K29" s="27">
        <v>1909</v>
      </c>
      <c r="L29" s="27">
        <v>66</v>
      </c>
      <c r="M29" s="27">
        <v>63</v>
      </c>
      <c r="N29" s="27">
        <v>166</v>
      </c>
      <c r="O29" s="27">
        <v>87</v>
      </c>
      <c r="P29" s="27">
        <v>494</v>
      </c>
    </row>
    <row r="30" spans="1:16" ht="10.5" customHeight="1">
      <c r="A30" s="6">
        <v>16</v>
      </c>
      <c r="B30" s="6" t="s">
        <v>113</v>
      </c>
      <c r="C30" s="10" t="s">
        <v>52</v>
      </c>
      <c r="D30" s="27">
        <v>133</v>
      </c>
      <c r="E30" s="1">
        <v>231.840605226001</v>
      </c>
      <c r="F30" s="27">
        <v>85</v>
      </c>
      <c r="G30" s="1">
        <v>148.16880785120367</v>
      </c>
      <c r="H30" s="27">
        <v>60</v>
      </c>
      <c r="I30" s="1">
        <v>104.5897467184967</v>
      </c>
      <c r="J30" s="27">
        <v>5</v>
      </c>
      <c r="K30" s="27">
        <v>631</v>
      </c>
      <c r="L30" s="27">
        <v>30</v>
      </c>
      <c r="M30" s="27">
        <v>25</v>
      </c>
      <c r="N30" s="27">
        <v>70</v>
      </c>
      <c r="O30" s="27">
        <v>36</v>
      </c>
      <c r="P30" s="27">
        <v>175</v>
      </c>
    </row>
    <row r="31" spans="1:16" ht="10.5" customHeight="1">
      <c r="A31" s="6">
        <v>17</v>
      </c>
      <c r="B31" s="6" t="s">
        <v>114</v>
      </c>
      <c r="C31" s="10" t="s">
        <v>55</v>
      </c>
      <c r="D31" s="27">
        <v>160</v>
      </c>
      <c r="E31" s="1">
        <v>190.44444973456805</v>
      </c>
      <c r="F31" s="27">
        <v>77</v>
      </c>
      <c r="G31" s="1">
        <v>91.65139143476087</v>
      </c>
      <c r="H31" s="27">
        <v>68</v>
      </c>
      <c r="I31" s="1">
        <v>80.93889113719142</v>
      </c>
      <c r="J31" s="27">
        <v>3</v>
      </c>
      <c r="K31" s="27">
        <v>554</v>
      </c>
      <c r="L31" s="27">
        <v>43</v>
      </c>
      <c r="M31" s="27">
        <v>36</v>
      </c>
      <c r="N31" s="27">
        <v>60</v>
      </c>
      <c r="O31" s="27">
        <v>50</v>
      </c>
      <c r="P31" s="27">
        <v>144</v>
      </c>
    </row>
    <row r="32" spans="1:16" ht="10.5" customHeight="1">
      <c r="A32" s="6">
        <v>18</v>
      </c>
      <c r="B32" s="6" t="s">
        <v>115</v>
      </c>
      <c r="C32" s="10" t="s">
        <v>57</v>
      </c>
      <c r="D32" s="27">
        <v>236</v>
      </c>
      <c r="E32" s="1">
        <v>226.9623588698044</v>
      </c>
      <c r="F32" s="27">
        <v>122</v>
      </c>
      <c r="G32" s="1">
        <v>117.32799907676328</v>
      </c>
      <c r="H32" s="27">
        <v>110</v>
      </c>
      <c r="I32" s="1">
        <v>105.78754015118001</v>
      </c>
      <c r="J32" s="27">
        <v>11</v>
      </c>
      <c r="K32" s="27">
        <v>1464</v>
      </c>
      <c r="L32" s="27">
        <v>62</v>
      </c>
      <c r="M32" s="27">
        <v>45</v>
      </c>
      <c r="N32" s="27">
        <v>171</v>
      </c>
      <c r="O32" s="27">
        <v>66</v>
      </c>
      <c r="P32" s="27">
        <v>472</v>
      </c>
    </row>
    <row r="33" spans="1:16" ht="18.75" customHeight="1">
      <c r="A33" s="6">
        <v>19</v>
      </c>
      <c r="B33" s="6" t="s">
        <v>116</v>
      </c>
      <c r="C33" s="10" t="s">
        <v>60</v>
      </c>
      <c r="D33" s="27">
        <v>396</v>
      </c>
      <c r="E33" s="1">
        <v>184.74371474824002</v>
      </c>
      <c r="F33" s="27">
        <v>176</v>
      </c>
      <c r="G33" s="1">
        <v>82.10831766588446</v>
      </c>
      <c r="H33" s="27">
        <v>157</v>
      </c>
      <c r="I33" s="1">
        <v>73.24435155422647</v>
      </c>
      <c r="J33" s="27">
        <v>6</v>
      </c>
      <c r="K33" s="27">
        <v>1412</v>
      </c>
      <c r="L33" s="27">
        <v>98</v>
      </c>
      <c r="M33" s="27">
        <v>78</v>
      </c>
      <c r="N33" s="27">
        <v>132</v>
      </c>
      <c r="O33" s="27">
        <v>117</v>
      </c>
      <c r="P33" s="27">
        <v>371</v>
      </c>
    </row>
    <row r="34" spans="1:16" ht="10.5" customHeight="1">
      <c r="A34" s="6">
        <v>21</v>
      </c>
      <c r="B34" s="6" t="s">
        <v>117</v>
      </c>
      <c r="C34" s="10" t="s">
        <v>67</v>
      </c>
      <c r="D34" s="27">
        <v>420</v>
      </c>
      <c r="E34" s="1">
        <v>184.6925089597854</v>
      </c>
      <c r="F34" s="27">
        <v>198</v>
      </c>
      <c r="G34" s="1">
        <v>87.06932565247025</v>
      </c>
      <c r="H34" s="27">
        <v>170</v>
      </c>
      <c r="I34" s="1">
        <v>74.75649172181791</v>
      </c>
      <c r="J34" s="27">
        <v>5</v>
      </c>
      <c r="K34" s="27">
        <v>523</v>
      </c>
      <c r="L34" s="27">
        <v>92</v>
      </c>
      <c r="M34" s="27">
        <v>103</v>
      </c>
      <c r="N34" s="27">
        <v>130</v>
      </c>
      <c r="O34" s="27">
        <v>105</v>
      </c>
      <c r="P34" s="27">
        <v>238</v>
      </c>
    </row>
    <row r="35" spans="1:16" ht="10.5" customHeight="1">
      <c r="A35" s="6">
        <v>22</v>
      </c>
      <c r="B35" s="6" t="s">
        <v>118</v>
      </c>
      <c r="C35" s="10" t="s">
        <v>70</v>
      </c>
      <c r="D35" s="27">
        <v>528</v>
      </c>
      <c r="E35" s="1">
        <v>170.2204483761356</v>
      </c>
      <c r="F35" s="27">
        <v>286</v>
      </c>
      <c r="G35" s="1">
        <v>92.20274287040678</v>
      </c>
      <c r="H35" s="27">
        <v>161</v>
      </c>
      <c r="I35" s="1">
        <v>51.904341266208014</v>
      </c>
      <c r="J35" s="27">
        <v>18</v>
      </c>
      <c r="K35" s="27">
        <v>3149</v>
      </c>
      <c r="L35" s="27">
        <v>134</v>
      </c>
      <c r="M35" s="27">
        <v>140</v>
      </c>
      <c r="N35" s="27">
        <v>512</v>
      </c>
      <c r="O35" s="27">
        <v>160</v>
      </c>
      <c r="P35" s="27">
        <v>1188</v>
      </c>
    </row>
    <row r="36" spans="1:16" ht="10.5" customHeight="1">
      <c r="A36" s="6">
        <v>23</v>
      </c>
      <c r="B36" s="6" t="s">
        <v>119</v>
      </c>
      <c r="C36" s="10" t="s">
        <v>72</v>
      </c>
      <c r="D36" s="27">
        <v>176</v>
      </c>
      <c r="E36" s="1">
        <v>247.43079669904822</v>
      </c>
      <c r="F36" s="27">
        <v>68</v>
      </c>
      <c r="G36" s="1">
        <v>95.5982623609959</v>
      </c>
      <c r="H36" s="27">
        <v>72</v>
      </c>
      <c r="I36" s="1">
        <v>101.22168955870156</v>
      </c>
      <c r="J36" s="27">
        <v>3</v>
      </c>
      <c r="K36" s="27">
        <v>250</v>
      </c>
      <c r="L36" s="27">
        <v>47</v>
      </c>
      <c r="M36" s="27">
        <v>37</v>
      </c>
      <c r="N36" s="27">
        <v>70</v>
      </c>
      <c r="O36" s="27">
        <v>47</v>
      </c>
      <c r="P36" s="27">
        <v>123</v>
      </c>
    </row>
    <row r="37" spans="1:16" ht="10.5" customHeight="1">
      <c r="A37" s="6">
        <v>24</v>
      </c>
      <c r="B37" s="6" t="s">
        <v>120</v>
      </c>
      <c r="C37" s="10" t="s">
        <v>73</v>
      </c>
      <c r="D37" s="27">
        <v>194</v>
      </c>
      <c r="E37" s="1">
        <v>177.61501487754634</v>
      </c>
      <c r="F37" s="27">
        <v>86</v>
      </c>
      <c r="G37" s="1">
        <v>78.73655298695354</v>
      </c>
      <c r="H37" s="27">
        <v>65</v>
      </c>
      <c r="I37" s="1">
        <v>59.510185397116054</v>
      </c>
      <c r="J37" s="27">
        <v>7</v>
      </c>
      <c r="K37" s="27">
        <v>1267</v>
      </c>
      <c r="L37" s="27">
        <v>45</v>
      </c>
      <c r="M37" s="27">
        <v>47</v>
      </c>
      <c r="N37" s="27">
        <v>159</v>
      </c>
      <c r="O37" s="27">
        <v>54</v>
      </c>
      <c r="P37" s="27">
        <v>550</v>
      </c>
    </row>
    <row r="38" spans="1:16" ht="18.75" customHeight="1">
      <c r="A38" s="6">
        <v>25</v>
      </c>
      <c r="B38" s="6" t="s">
        <v>121</v>
      </c>
      <c r="C38" s="10" t="s">
        <v>75</v>
      </c>
      <c r="D38" s="27">
        <v>275</v>
      </c>
      <c r="E38" s="1">
        <v>184.56747451290966</v>
      </c>
      <c r="F38" s="27">
        <v>127</v>
      </c>
      <c r="G38" s="1">
        <v>85.23661550232555</v>
      </c>
      <c r="H38" s="27">
        <v>109</v>
      </c>
      <c r="I38" s="1">
        <v>73.15583535238964</v>
      </c>
      <c r="J38" s="27">
        <v>9</v>
      </c>
      <c r="K38" s="27">
        <v>990</v>
      </c>
      <c r="L38" s="27">
        <v>56</v>
      </c>
      <c r="M38" s="27">
        <v>57</v>
      </c>
      <c r="N38" s="27">
        <v>83</v>
      </c>
      <c r="O38" s="27">
        <v>83</v>
      </c>
      <c r="P38" s="27">
        <v>269</v>
      </c>
    </row>
    <row r="39" spans="1:16" ht="10.5" customHeight="1">
      <c r="A39" s="6">
        <v>26</v>
      </c>
      <c r="B39" s="6" t="s">
        <v>122</v>
      </c>
      <c r="C39" s="10" t="s">
        <v>78</v>
      </c>
      <c r="D39" s="27">
        <v>122</v>
      </c>
      <c r="E39" s="1">
        <v>220.36776128030056</v>
      </c>
      <c r="F39" s="27">
        <v>81</v>
      </c>
      <c r="G39" s="1">
        <v>146.30974314511758</v>
      </c>
      <c r="H39" s="27">
        <v>42</v>
      </c>
      <c r="I39" s="1">
        <v>75.86431126043134</v>
      </c>
      <c r="J39" s="27">
        <v>3</v>
      </c>
      <c r="K39" s="27">
        <v>387</v>
      </c>
      <c r="L39" s="27">
        <v>24</v>
      </c>
      <c r="M39" s="27">
        <v>23</v>
      </c>
      <c r="N39" s="27">
        <v>32</v>
      </c>
      <c r="O39" s="27">
        <v>35</v>
      </c>
      <c r="P39" s="27">
        <v>70</v>
      </c>
    </row>
    <row r="40" spans="1:16" ht="10.5" customHeight="1">
      <c r="A40" s="6">
        <v>27</v>
      </c>
      <c r="B40" s="6" t="s">
        <v>123</v>
      </c>
      <c r="C40" s="10" t="s">
        <v>80</v>
      </c>
      <c r="D40" s="27">
        <v>191</v>
      </c>
      <c r="E40" s="1">
        <v>157.26377498929617</v>
      </c>
      <c r="F40" s="27">
        <v>86</v>
      </c>
      <c r="G40" s="1">
        <v>70.80986727266739</v>
      </c>
      <c r="H40" s="27">
        <v>71</v>
      </c>
      <c r="I40" s="1">
        <v>58.459309027434706</v>
      </c>
      <c r="J40" s="27">
        <v>5</v>
      </c>
      <c r="K40" s="27">
        <v>574</v>
      </c>
      <c r="L40" s="27">
        <v>58</v>
      </c>
      <c r="M40" s="27">
        <v>54</v>
      </c>
      <c r="N40" s="27">
        <v>101</v>
      </c>
      <c r="O40" s="27">
        <v>73</v>
      </c>
      <c r="P40" s="27">
        <v>236</v>
      </c>
    </row>
    <row r="41" spans="1:16" ht="10.5" customHeight="1">
      <c r="A41" s="6">
        <v>28</v>
      </c>
      <c r="B41" s="6" t="s">
        <v>124</v>
      </c>
      <c r="C41" s="10" t="s">
        <v>82</v>
      </c>
      <c r="D41" s="27">
        <v>105</v>
      </c>
      <c r="E41" s="1">
        <v>158.80457962159136</v>
      </c>
      <c r="F41" s="27">
        <v>61</v>
      </c>
      <c r="G41" s="1">
        <v>92.25789863730546</v>
      </c>
      <c r="H41" s="27">
        <v>49</v>
      </c>
      <c r="I41" s="1">
        <v>74.1088038234093</v>
      </c>
      <c r="J41" s="27">
        <v>2</v>
      </c>
      <c r="K41" s="27">
        <v>198</v>
      </c>
      <c r="L41" s="27">
        <v>32</v>
      </c>
      <c r="M41" s="27">
        <v>27</v>
      </c>
      <c r="N41" s="27">
        <v>40</v>
      </c>
      <c r="O41" s="27">
        <v>41</v>
      </c>
      <c r="P41" s="27">
        <v>77</v>
      </c>
    </row>
    <row r="42" spans="1:16" ht="10.5" customHeight="1">
      <c r="A42" s="6">
        <v>29</v>
      </c>
      <c r="B42" s="6" t="s">
        <v>125</v>
      </c>
      <c r="C42" s="10" t="s">
        <v>83</v>
      </c>
      <c r="D42" s="27">
        <v>103</v>
      </c>
      <c r="E42" s="1">
        <v>144.32036318289454</v>
      </c>
      <c r="F42" s="27">
        <v>46</v>
      </c>
      <c r="G42" s="1">
        <v>64.45375443119562</v>
      </c>
      <c r="H42" s="27">
        <v>35</v>
      </c>
      <c r="I42" s="1">
        <v>49.04090011069232</v>
      </c>
      <c r="J42" s="27">
        <v>4</v>
      </c>
      <c r="K42" s="27">
        <v>935</v>
      </c>
      <c r="L42" s="27">
        <v>31</v>
      </c>
      <c r="M42" s="27">
        <v>21</v>
      </c>
      <c r="N42" s="27">
        <v>89</v>
      </c>
      <c r="O42" s="27">
        <v>24</v>
      </c>
      <c r="P42" s="27">
        <v>317</v>
      </c>
    </row>
    <row r="43" spans="1:16" ht="18.75" customHeight="1">
      <c r="A43" s="6">
        <v>30</v>
      </c>
      <c r="B43" s="6" t="s">
        <v>126</v>
      </c>
      <c r="C43" s="10" t="s">
        <v>85</v>
      </c>
      <c r="D43" s="27">
        <v>269</v>
      </c>
      <c r="E43" s="1">
        <v>179.80922842456368</v>
      </c>
      <c r="F43" s="27">
        <v>116</v>
      </c>
      <c r="G43" s="1">
        <v>77.53855203438434</v>
      </c>
      <c r="H43" s="27">
        <v>117</v>
      </c>
      <c r="I43" s="1">
        <v>78.2069878277842</v>
      </c>
      <c r="J43" s="27">
        <v>6</v>
      </c>
      <c r="K43" s="27">
        <v>933</v>
      </c>
      <c r="L43" s="27">
        <v>50</v>
      </c>
      <c r="M43" s="27">
        <v>52</v>
      </c>
      <c r="N43" s="27">
        <v>113</v>
      </c>
      <c r="O43" s="27">
        <v>58</v>
      </c>
      <c r="P43" s="27">
        <v>319</v>
      </c>
    </row>
    <row r="44" spans="1:16" ht="10.5" customHeight="1">
      <c r="A44" s="6">
        <v>31</v>
      </c>
      <c r="B44" s="6" t="s">
        <v>127</v>
      </c>
      <c r="C44" s="10" t="s">
        <v>88</v>
      </c>
      <c r="D44" s="27">
        <v>130</v>
      </c>
      <c r="E44" s="1">
        <v>175.79207853849172</v>
      </c>
      <c r="F44" s="27">
        <v>74</v>
      </c>
      <c r="G44" s="1">
        <v>100.06626009114144</v>
      </c>
      <c r="H44" s="27">
        <v>62</v>
      </c>
      <c r="I44" s="1">
        <v>83.83929899528066</v>
      </c>
      <c r="J44" s="27">
        <v>2</v>
      </c>
      <c r="K44" s="27">
        <v>264</v>
      </c>
      <c r="L44" s="27">
        <v>37</v>
      </c>
      <c r="M44" s="27">
        <v>26</v>
      </c>
      <c r="N44" s="27">
        <v>41</v>
      </c>
      <c r="O44" s="27">
        <v>39</v>
      </c>
      <c r="P44" s="27">
        <v>88</v>
      </c>
    </row>
    <row r="45" spans="1:16" ht="10.5" customHeight="1">
      <c r="A45" s="6">
        <v>32</v>
      </c>
      <c r="B45" s="6" t="s">
        <v>128</v>
      </c>
      <c r="C45" s="10" t="s">
        <v>90</v>
      </c>
      <c r="D45" s="27">
        <v>126</v>
      </c>
      <c r="E45" s="1">
        <v>173.51786820904772</v>
      </c>
      <c r="F45" s="27">
        <v>59</v>
      </c>
      <c r="G45" s="1">
        <v>81.25043035185568</v>
      </c>
      <c r="H45" s="27">
        <v>61</v>
      </c>
      <c r="I45" s="1">
        <v>84.00468222818976</v>
      </c>
      <c r="J45" s="27">
        <v>6</v>
      </c>
      <c r="K45" s="27">
        <v>652</v>
      </c>
      <c r="L45" s="27">
        <v>33</v>
      </c>
      <c r="M45" s="27">
        <v>36</v>
      </c>
      <c r="N45" s="27">
        <v>71</v>
      </c>
      <c r="O45" s="27">
        <v>36</v>
      </c>
      <c r="P45" s="27">
        <v>147</v>
      </c>
    </row>
    <row r="46" spans="1:16" ht="10.5" customHeight="1">
      <c r="A46" s="6">
        <v>33</v>
      </c>
      <c r="B46" s="6" t="s">
        <v>129</v>
      </c>
      <c r="C46" s="10" t="s">
        <v>91</v>
      </c>
      <c r="D46" s="27">
        <v>123</v>
      </c>
      <c r="E46" s="1">
        <v>175.85245550075058</v>
      </c>
      <c r="F46" s="27">
        <v>56</v>
      </c>
      <c r="G46" s="1">
        <v>80.06290656944742</v>
      </c>
      <c r="H46" s="27">
        <v>42</v>
      </c>
      <c r="I46" s="1">
        <v>60.047179927085566</v>
      </c>
      <c r="J46" s="27">
        <v>4</v>
      </c>
      <c r="K46" s="27">
        <v>711</v>
      </c>
      <c r="L46" s="27">
        <v>41</v>
      </c>
      <c r="M46" s="27">
        <v>32</v>
      </c>
      <c r="N46" s="27">
        <v>117</v>
      </c>
      <c r="O46" s="27">
        <v>36</v>
      </c>
      <c r="P46" s="27">
        <v>355</v>
      </c>
    </row>
    <row r="47" spans="1:16" ht="10.5" customHeight="1">
      <c r="A47" s="6">
        <v>34</v>
      </c>
      <c r="B47" s="6" t="s">
        <v>130</v>
      </c>
      <c r="C47" s="10" t="s">
        <v>92</v>
      </c>
      <c r="D47" s="27">
        <v>146</v>
      </c>
      <c r="E47" s="1">
        <v>193.8087399776987</v>
      </c>
      <c r="F47" s="27">
        <v>55</v>
      </c>
      <c r="G47" s="1">
        <v>73.01014177242075</v>
      </c>
      <c r="H47" s="27">
        <v>51</v>
      </c>
      <c r="I47" s="1">
        <v>67.70031327988106</v>
      </c>
      <c r="J47" s="27">
        <v>4</v>
      </c>
      <c r="K47" s="27">
        <v>1179</v>
      </c>
      <c r="L47" s="27">
        <v>28</v>
      </c>
      <c r="M47" s="27">
        <v>21</v>
      </c>
      <c r="N47" s="27">
        <v>55</v>
      </c>
      <c r="O47" s="27">
        <v>26</v>
      </c>
      <c r="P47" s="27">
        <v>133</v>
      </c>
    </row>
    <row r="48" spans="1:16" ht="18.75" customHeight="1">
      <c r="A48" s="6">
        <v>35</v>
      </c>
      <c r="B48" s="6" t="s">
        <v>131</v>
      </c>
      <c r="C48" s="10" t="s">
        <v>94</v>
      </c>
      <c r="D48" s="27">
        <v>171</v>
      </c>
      <c r="E48" s="1">
        <v>165.15515892562223</v>
      </c>
      <c r="F48" s="27">
        <v>117</v>
      </c>
      <c r="G48" s="1">
        <v>113.00089821226784</v>
      </c>
      <c r="H48" s="27">
        <v>72</v>
      </c>
      <c r="I48" s="1">
        <v>69.53901428447251</v>
      </c>
      <c r="J48" s="27">
        <v>8</v>
      </c>
      <c r="K48" s="27">
        <v>692</v>
      </c>
      <c r="L48" s="27">
        <v>54</v>
      </c>
      <c r="M48" s="27">
        <v>37</v>
      </c>
      <c r="N48" s="27">
        <v>86</v>
      </c>
      <c r="O48" s="27">
        <v>51</v>
      </c>
      <c r="P48" s="27">
        <v>178</v>
      </c>
    </row>
    <row r="49" spans="1:16" ht="10.5" customHeight="1">
      <c r="A49" s="6">
        <v>36</v>
      </c>
      <c r="B49" s="6" t="s">
        <v>132</v>
      </c>
      <c r="C49" s="10" t="s">
        <v>1</v>
      </c>
      <c r="D49" s="27">
        <v>105</v>
      </c>
      <c r="E49" s="1">
        <v>191.70379025779596</v>
      </c>
      <c r="F49" s="27">
        <v>46</v>
      </c>
      <c r="G49" s="1">
        <v>83.9845176367487</v>
      </c>
      <c r="H49" s="27">
        <v>54</v>
      </c>
      <c r="I49" s="1">
        <v>98.59052070400935</v>
      </c>
      <c r="J49" s="27">
        <v>2</v>
      </c>
      <c r="K49" s="27">
        <v>329</v>
      </c>
      <c r="L49" s="27">
        <v>38</v>
      </c>
      <c r="M49" s="27">
        <v>26</v>
      </c>
      <c r="N49" s="27">
        <v>57</v>
      </c>
      <c r="O49" s="27">
        <v>40</v>
      </c>
      <c r="P49" s="27">
        <v>126</v>
      </c>
    </row>
    <row r="50" spans="1:16" ht="10.5" customHeight="1">
      <c r="A50" s="6">
        <v>37</v>
      </c>
      <c r="B50" s="6" t="s">
        <v>133</v>
      </c>
      <c r="C50" s="10" t="s">
        <v>3</v>
      </c>
      <c r="D50" s="27">
        <v>241</v>
      </c>
      <c r="E50" s="1">
        <v>184.22118772979874</v>
      </c>
      <c r="F50" s="27">
        <v>99</v>
      </c>
      <c r="G50" s="1">
        <v>75.67592359024927</v>
      </c>
      <c r="H50" s="27">
        <v>85</v>
      </c>
      <c r="I50" s="1">
        <v>64.974277830012</v>
      </c>
      <c r="J50" s="27">
        <v>7</v>
      </c>
      <c r="K50" s="27">
        <v>1248</v>
      </c>
      <c r="L50" s="27">
        <v>48</v>
      </c>
      <c r="M50" s="27">
        <v>48</v>
      </c>
      <c r="N50" s="27">
        <v>141</v>
      </c>
      <c r="O50" s="27">
        <v>63</v>
      </c>
      <c r="P50" s="27">
        <v>413</v>
      </c>
    </row>
    <row r="51" spans="1:16" ht="10.5" customHeight="1">
      <c r="A51" s="6">
        <v>38</v>
      </c>
      <c r="B51" s="6" t="s">
        <v>134</v>
      </c>
      <c r="C51" s="10" t="s">
        <v>5</v>
      </c>
      <c r="D51" s="27">
        <v>118</v>
      </c>
      <c r="E51" s="1">
        <v>182.9400638739884</v>
      </c>
      <c r="F51" s="27">
        <v>60</v>
      </c>
      <c r="G51" s="1">
        <v>93.02037146135004</v>
      </c>
      <c r="H51" s="27">
        <v>79</v>
      </c>
      <c r="I51" s="1">
        <v>122.47682242411088</v>
      </c>
      <c r="J51" s="27">
        <v>3</v>
      </c>
      <c r="K51" s="27">
        <v>1149</v>
      </c>
      <c r="L51" s="27">
        <v>30</v>
      </c>
      <c r="M51" s="27">
        <v>26</v>
      </c>
      <c r="N51" s="27">
        <v>84</v>
      </c>
      <c r="O51" s="27">
        <v>35</v>
      </c>
      <c r="P51" s="27">
        <v>330</v>
      </c>
    </row>
    <row r="52" spans="1:16" ht="10.5" customHeight="1">
      <c r="A52" s="6">
        <v>39</v>
      </c>
      <c r="B52" s="6" t="s">
        <v>135</v>
      </c>
      <c r="C52" s="10" t="s">
        <v>7</v>
      </c>
      <c r="D52" s="27">
        <v>181</v>
      </c>
      <c r="E52" s="1">
        <v>185.7172173199261</v>
      </c>
      <c r="F52" s="27">
        <v>95</v>
      </c>
      <c r="G52" s="1">
        <v>97.47588754360763</v>
      </c>
      <c r="H52" s="27">
        <v>66</v>
      </c>
      <c r="I52" s="1">
        <v>67.72009029345372</v>
      </c>
      <c r="J52" s="27">
        <v>5</v>
      </c>
      <c r="K52" s="27">
        <v>441</v>
      </c>
      <c r="L52" s="27">
        <v>62</v>
      </c>
      <c r="M52" s="27">
        <v>43</v>
      </c>
      <c r="N52" s="27">
        <v>92</v>
      </c>
      <c r="O52" s="27">
        <v>273</v>
      </c>
      <c r="P52" s="27">
        <v>207</v>
      </c>
    </row>
    <row r="53" spans="1:16" ht="18.75" customHeight="1">
      <c r="A53" s="6">
        <v>40</v>
      </c>
      <c r="B53" s="6" t="s">
        <v>136</v>
      </c>
      <c r="C53" s="10" t="s">
        <v>9</v>
      </c>
      <c r="D53" s="27">
        <v>127</v>
      </c>
      <c r="E53" s="1">
        <v>225.99473272119013</v>
      </c>
      <c r="F53" s="27">
        <v>50</v>
      </c>
      <c r="G53" s="1">
        <v>88.974304220941</v>
      </c>
      <c r="H53" s="27">
        <v>42</v>
      </c>
      <c r="I53" s="1">
        <v>74.73841554559044</v>
      </c>
      <c r="J53" s="27">
        <v>5</v>
      </c>
      <c r="K53" s="27">
        <v>868</v>
      </c>
      <c r="L53" s="27">
        <v>28</v>
      </c>
      <c r="M53" s="27">
        <v>26</v>
      </c>
      <c r="N53" s="27">
        <v>69</v>
      </c>
      <c r="O53" s="27">
        <v>26</v>
      </c>
      <c r="P53" s="27">
        <v>155</v>
      </c>
    </row>
    <row r="54" spans="1:16" ht="10.5" customHeight="1">
      <c r="A54" s="6">
        <v>41</v>
      </c>
      <c r="B54" s="6" t="s">
        <v>137</v>
      </c>
      <c r="C54" s="10" t="s">
        <v>11</v>
      </c>
      <c r="D54" s="27">
        <v>133</v>
      </c>
      <c r="E54" s="1">
        <v>195.25801952580196</v>
      </c>
      <c r="F54" s="27">
        <v>44</v>
      </c>
      <c r="G54" s="1">
        <v>64.59663803861118</v>
      </c>
      <c r="H54" s="27">
        <v>39</v>
      </c>
      <c r="I54" s="1">
        <v>57.256110988768995</v>
      </c>
      <c r="J54" s="27">
        <v>2</v>
      </c>
      <c r="K54" s="27">
        <v>319</v>
      </c>
      <c r="L54" s="27">
        <v>29</v>
      </c>
      <c r="M54" s="27">
        <v>23</v>
      </c>
      <c r="N54" s="27">
        <v>46</v>
      </c>
      <c r="O54" s="27">
        <v>32</v>
      </c>
      <c r="P54" s="27">
        <v>177</v>
      </c>
    </row>
    <row r="55" spans="1:16" ht="10.5" customHeight="1">
      <c r="A55" s="6">
        <v>42</v>
      </c>
      <c r="B55" s="6" t="s">
        <v>138</v>
      </c>
      <c r="C55" s="10" t="s">
        <v>14</v>
      </c>
      <c r="D55" s="27">
        <v>95</v>
      </c>
      <c r="E55" s="1">
        <v>177.20905071909567</v>
      </c>
      <c r="F55" s="27">
        <v>55</v>
      </c>
      <c r="G55" s="1">
        <v>102.5947135742133</v>
      </c>
      <c r="H55" s="27">
        <v>44</v>
      </c>
      <c r="I55" s="1">
        <v>82.07577085937062</v>
      </c>
      <c r="J55" s="27">
        <v>3</v>
      </c>
      <c r="K55" s="27">
        <v>447</v>
      </c>
      <c r="L55" s="27">
        <v>16</v>
      </c>
      <c r="M55" s="27">
        <v>16</v>
      </c>
      <c r="N55" s="27">
        <v>40</v>
      </c>
      <c r="O55" s="27">
        <v>26</v>
      </c>
      <c r="P55" s="27">
        <v>130</v>
      </c>
    </row>
    <row r="56" spans="1:16" ht="10.5" customHeight="1">
      <c r="A56" s="6">
        <v>43</v>
      </c>
      <c r="B56" s="6" t="s">
        <v>139</v>
      </c>
      <c r="C56" s="10" t="s">
        <v>17</v>
      </c>
      <c r="D56" s="27">
        <v>99</v>
      </c>
      <c r="E56" s="1">
        <v>172.08413001912047</v>
      </c>
      <c r="F56" s="27">
        <v>60</v>
      </c>
      <c r="G56" s="1">
        <v>104.29341213280027</v>
      </c>
      <c r="H56" s="27">
        <v>51</v>
      </c>
      <c r="I56" s="1">
        <v>88.64940031288023</v>
      </c>
      <c r="J56" s="27">
        <v>2</v>
      </c>
      <c r="K56" s="27">
        <v>488</v>
      </c>
      <c r="L56" s="27">
        <v>32</v>
      </c>
      <c r="M56" s="27">
        <v>21</v>
      </c>
      <c r="N56" s="27">
        <v>47</v>
      </c>
      <c r="O56" s="27">
        <v>23</v>
      </c>
      <c r="P56" s="27">
        <v>120</v>
      </c>
    </row>
    <row r="57" spans="1:16" s="18" customFormat="1" ht="18.75" customHeight="1">
      <c r="A57" s="16">
        <v>93</v>
      </c>
      <c r="B57" s="16" t="s">
        <v>140</v>
      </c>
      <c r="C57" s="17" t="s">
        <v>22</v>
      </c>
      <c r="D57" s="28"/>
      <c r="E57" s="2"/>
      <c r="F57" s="28"/>
      <c r="G57" s="2"/>
      <c r="H57" s="28"/>
      <c r="I57" s="2"/>
      <c r="J57" s="28"/>
      <c r="K57" s="28"/>
      <c r="L57" s="28"/>
      <c r="M57" s="28"/>
      <c r="N57" s="28"/>
      <c r="O57" s="28"/>
      <c r="P57" s="28"/>
    </row>
    <row r="58" spans="1:16" ht="18.75" customHeight="1">
      <c r="A58" s="6">
        <v>44</v>
      </c>
      <c r="B58" s="6" t="s">
        <v>141</v>
      </c>
      <c r="C58" s="10" t="s">
        <v>23</v>
      </c>
      <c r="D58" s="27">
        <v>48</v>
      </c>
      <c r="E58" s="1">
        <v>144.62187405845134</v>
      </c>
      <c r="F58" s="27">
        <v>31</v>
      </c>
      <c r="G58" s="1">
        <v>93.40162699608315</v>
      </c>
      <c r="H58" s="27">
        <v>24</v>
      </c>
      <c r="I58" s="1">
        <v>72.31093702922567</v>
      </c>
      <c r="J58" s="27">
        <v>5</v>
      </c>
      <c r="K58" s="27">
        <v>794</v>
      </c>
      <c r="L58" s="27">
        <v>10</v>
      </c>
      <c r="M58" s="27">
        <v>13</v>
      </c>
      <c r="N58" s="27">
        <v>129</v>
      </c>
      <c r="O58" s="27">
        <v>14</v>
      </c>
      <c r="P58" s="27">
        <v>536</v>
      </c>
    </row>
    <row r="59" spans="1:16" ht="10.5" customHeight="1">
      <c r="A59" s="6">
        <v>45</v>
      </c>
      <c r="B59" s="6" t="s">
        <v>142</v>
      </c>
      <c r="C59" s="10" t="s">
        <v>26</v>
      </c>
      <c r="D59" s="27">
        <v>65</v>
      </c>
      <c r="E59" s="1">
        <v>230.4147465437788</v>
      </c>
      <c r="F59" s="27">
        <v>32</v>
      </c>
      <c r="G59" s="1">
        <v>113.43495214462956</v>
      </c>
      <c r="H59" s="27">
        <v>19</v>
      </c>
      <c r="I59" s="1">
        <v>67.3520028358738</v>
      </c>
      <c r="J59" s="27" t="s">
        <v>225</v>
      </c>
      <c r="K59" s="27" t="s">
        <v>225</v>
      </c>
      <c r="L59" s="27">
        <v>15</v>
      </c>
      <c r="M59" s="27">
        <v>13</v>
      </c>
      <c r="N59" s="27">
        <v>16</v>
      </c>
      <c r="O59" s="27">
        <v>17</v>
      </c>
      <c r="P59" s="27">
        <v>28</v>
      </c>
    </row>
    <row r="60" spans="1:16" s="18" customFormat="1" ht="18.75" customHeight="1">
      <c r="A60" s="16">
        <v>94</v>
      </c>
      <c r="B60" s="16" t="s">
        <v>143</v>
      </c>
      <c r="C60" s="17" t="s">
        <v>144</v>
      </c>
      <c r="D60" s="28"/>
      <c r="E60" s="2"/>
      <c r="F60" s="28"/>
      <c r="G60" s="2"/>
      <c r="H60" s="28"/>
      <c r="I60" s="2"/>
      <c r="J60" s="28"/>
      <c r="K60" s="28"/>
      <c r="L60" s="28"/>
      <c r="M60" s="28"/>
      <c r="N60" s="28"/>
      <c r="O60" s="28"/>
      <c r="P60" s="28"/>
    </row>
    <row r="61" spans="1:16" ht="18.75" customHeight="1">
      <c r="A61" s="6">
        <v>46</v>
      </c>
      <c r="B61" s="6" t="s">
        <v>145</v>
      </c>
      <c r="C61" s="10" t="s">
        <v>32</v>
      </c>
      <c r="D61" s="27">
        <v>81</v>
      </c>
      <c r="E61" s="1">
        <v>176.79413305395497</v>
      </c>
      <c r="F61" s="27">
        <v>33</v>
      </c>
      <c r="G61" s="1">
        <v>72.02723939235202</v>
      </c>
      <c r="H61" s="27">
        <v>34</v>
      </c>
      <c r="I61" s="1">
        <v>74.20988301030208</v>
      </c>
      <c r="J61" s="27">
        <v>1</v>
      </c>
      <c r="K61" s="27">
        <v>202</v>
      </c>
      <c r="L61" s="27">
        <v>30</v>
      </c>
      <c r="M61" s="27">
        <v>19</v>
      </c>
      <c r="N61" s="27">
        <v>34</v>
      </c>
      <c r="O61" s="27">
        <v>23</v>
      </c>
      <c r="P61" s="27">
        <v>43</v>
      </c>
    </row>
    <row r="62" spans="1:16" ht="10.5" customHeight="1">
      <c r="A62" s="6">
        <v>47</v>
      </c>
      <c r="B62" s="6" t="s">
        <v>146</v>
      </c>
      <c r="C62" s="10" t="s">
        <v>35</v>
      </c>
      <c r="D62" s="27">
        <v>52</v>
      </c>
      <c r="E62" s="1">
        <v>145.30822109204718</v>
      </c>
      <c r="F62" s="27">
        <v>37</v>
      </c>
      <c r="G62" s="1">
        <v>103.39238808472588</v>
      </c>
      <c r="H62" s="27">
        <v>27</v>
      </c>
      <c r="I62" s="1">
        <v>75.44849941317834</v>
      </c>
      <c r="J62" s="27">
        <v>3</v>
      </c>
      <c r="K62" s="27">
        <v>785</v>
      </c>
      <c r="L62" s="27">
        <v>12</v>
      </c>
      <c r="M62" s="27">
        <v>12</v>
      </c>
      <c r="N62" s="27">
        <v>30</v>
      </c>
      <c r="O62" s="27">
        <v>12</v>
      </c>
      <c r="P62" s="27">
        <v>125</v>
      </c>
    </row>
    <row r="63" spans="1:16" ht="10.5" customHeight="1">
      <c r="A63" s="6">
        <v>48</v>
      </c>
      <c r="B63" s="6" t="s">
        <v>147</v>
      </c>
      <c r="C63" s="10" t="s">
        <v>37</v>
      </c>
      <c r="D63" s="27">
        <v>86</v>
      </c>
      <c r="E63" s="1">
        <v>217.3198898238698</v>
      </c>
      <c r="F63" s="27">
        <v>55</v>
      </c>
      <c r="G63" s="1">
        <v>138.98365046875395</v>
      </c>
      <c r="H63" s="27">
        <v>38</v>
      </c>
      <c r="I63" s="1">
        <v>96.02506759659364</v>
      </c>
      <c r="J63" s="27">
        <v>3</v>
      </c>
      <c r="K63" s="27">
        <v>2467</v>
      </c>
      <c r="L63" s="27">
        <v>13</v>
      </c>
      <c r="M63" s="27">
        <v>14</v>
      </c>
      <c r="N63" s="27">
        <v>599</v>
      </c>
      <c r="O63" s="27">
        <v>43</v>
      </c>
      <c r="P63" s="27">
        <v>1116</v>
      </c>
    </row>
    <row r="64" spans="1:16" ht="10.5" customHeight="1">
      <c r="A64" s="6">
        <v>49</v>
      </c>
      <c r="B64" s="6" t="s">
        <v>148</v>
      </c>
      <c r="C64" s="10" t="s">
        <v>39</v>
      </c>
      <c r="D64" s="27">
        <v>43</v>
      </c>
      <c r="E64" s="1">
        <v>312.1597096188748</v>
      </c>
      <c r="F64" s="27">
        <v>15</v>
      </c>
      <c r="G64" s="1">
        <v>108.8929219600726</v>
      </c>
      <c r="H64" s="27">
        <v>11</v>
      </c>
      <c r="I64" s="1">
        <v>79.85480943738656</v>
      </c>
      <c r="J64" s="27" t="s">
        <v>225</v>
      </c>
      <c r="K64" s="27" t="s">
        <v>225</v>
      </c>
      <c r="L64" s="27">
        <v>5</v>
      </c>
      <c r="M64" s="27">
        <v>6</v>
      </c>
      <c r="N64" s="27">
        <v>2</v>
      </c>
      <c r="O64" s="27">
        <v>3</v>
      </c>
      <c r="P64" s="27">
        <v>10</v>
      </c>
    </row>
    <row r="65" spans="1:16" ht="10.5" customHeight="1">
      <c r="A65" s="6">
        <v>50</v>
      </c>
      <c r="B65" s="6" t="s">
        <v>149</v>
      </c>
      <c r="C65" s="11" t="s">
        <v>42</v>
      </c>
      <c r="D65" s="29">
        <v>12</v>
      </c>
      <c r="E65" s="3">
        <v>455.0625711035267</v>
      </c>
      <c r="F65" s="29">
        <v>6</v>
      </c>
      <c r="G65" s="3">
        <v>227.53128555176335</v>
      </c>
      <c r="H65" s="29">
        <v>11</v>
      </c>
      <c r="I65" s="3">
        <v>417.14069017823283</v>
      </c>
      <c r="J65" s="29" t="s">
        <v>225</v>
      </c>
      <c r="K65" s="29" t="s">
        <v>225</v>
      </c>
      <c r="L65" s="29">
        <v>3</v>
      </c>
      <c r="M65" s="29" t="s">
        <v>225</v>
      </c>
      <c r="N65" s="29">
        <v>3</v>
      </c>
      <c r="O65" s="29" t="s">
        <v>225</v>
      </c>
      <c r="P65" s="29">
        <v>1</v>
      </c>
    </row>
    <row r="66" spans="3:16" ht="10.5" customHeight="1">
      <c r="C66" s="8" t="s">
        <v>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3:16" ht="10.5" customHeight="1">
      <c r="C67" s="8" t="s">
        <v>231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3:16" ht="10.5" customHeight="1">
      <c r="C68" s="8" t="s">
        <v>232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4:16" ht="10.5" customHeight="1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4:16" ht="10.5" customHeight="1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s="5" customFormat="1" ht="15" customHeight="1">
      <c r="A71" s="4"/>
      <c r="B71" s="4"/>
      <c r="C71" s="33" t="s">
        <v>223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3:16" ht="10.5" customHeight="1" thickBot="1">
      <c r="C72" s="7"/>
      <c r="D72" s="7"/>
      <c r="E72" s="7"/>
      <c r="F72" s="7" t="s">
        <v>96</v>
      </c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4:16" ht="10.5" customHeight="1" thickTop="1">
      <c r="D73" s="34" t="s">
        <v>207</v>
      </c>
      <c r="E73" s="35"/>
      <c r="F73" s="35"/>
      <c r="G73" s="35"/>
      <c r="H73" s="35"/>
      <c r="I73" s="36"/>
      <c r="J73" s="34" t="s">
        <v>208</v>
      </c>
      <c r="K73" s="35"/>
      <c r="L73" s="35"/>
      <c r="M73" s="35"/>
      <c r="N73" s="35"/>
      <c r="O73" s="35"/>
      <c r="P73" s="35"/>
    </row>
    <row r="74" spans="3:16" ht="10.5" customHeight="1">
      <c r="C74" s="20" t="s">
        <v>97</v>
      </c>
      <c r="D74" s="37" t="s">
        <v>209</v>
      </c>
      <c r="E74" s="38"/>
      <c r="F74" s="37" t="s">
        <v>210</v>
      </c>
      <c r="G74" s="38"/>
      <c r="H74" s="37" t="s">
        <v>211</v>
      </c>
      <c r="I74" s="38"/>
      <c r="J74" s="37" t="s">
        <v>212</v>
      </c>
      <c r="K74" s="38"/>
      <c r="L74" s="9" t="s">
        <v>213</v>
      </c>
      <c r="M74" s="9" t="s">
        <v>214</v>
      </c>
      <c r="N74" s="9" t="s">
        <v>215</v>
      </c>
      <c r="O74" s="9" t="s">
        <v>214</v>
      </c>
      <c r="P74" s="9" t="s">
        <v>216</v>
      </c>
    </row>
    <row r="75" spans="3:16" ht="10.5" customHeight="1">
      <c r="C75" s="21"/>
      <c r="D75" s="12" t="s">
        <v>217</v>
      </c>
      <c r="E75" s="12" t="s">
        <v>204</v>
      </c>
      <c r="F75" s="12" t="s">
        <v>217</v>
      </c>
      <c r="G75" s="12" t="s">
        <v>204</v>
      </c>
      <c r="H75" s="12" t="s">
        <v>217</v>
      </c>
      <c r="I75" s="12" t="s">
        <v>204</v>
      </c>
      <c r="J75" s="12" t="s">
        <v>218</v>
      </c>
      <c r="K75" s="12" t="s">
        <v>219</v>
      </c>
      <c r="L75" s="12" t="s">
        <v>220</v>
      </c>
      <c r="M75" s="12" t="s">
        <v>220</v>
      </c>
      <c r="N75" s="12"/>
      <c r="O75" s="12" t="s">
        <v>215</v>
      </c>
      <c r="P75" s="12" t="s">
        <v>221</v>
      </c>
    </row>
    <row r="76" spans="3:16" ht="10.5" customHeight="1">
      <c r="C76" s="23"/>
      <c r="D76" s="14" t="s">
        <v>203</v>
      </c>
      <c r="E76" s="15"/>
      <c r="F76" s="15" t="s">
        <v>203</v>
      </c>
      <c r="G76" s="15"/>
      <c r="H76" s="27" t="s">
        <v>203</v>
      </c>
      <c r="I76" s="15"/>
      <c r="J76" s="15"/>
      <c r="K76" s="15" t="s">
        <v>222</v>
      </c>
      <c r="L76" s="15"/>
      <c r="M76" s="15"/>
      <c r="N76" s="15" t="s">
        <v>203</v>
      </c>
      <c r="O76" s="15" t="s">
        <v>203</v>
      </c>
      <c r="P76" s="15" t="s">
        <v>203</v>
      </c>
    </row>
    <row r="77" spans="1:16" s="18" customFormat="1" ht="10.5" customHeight="1">
      <c r="A77" s="16">
        <v>95</v>
      </c>
      <c r="B77" s="16" t="s">
        <v>150</v>
      </c>
      <c r="C77" s="17" t="s">
        <v>151</v>
      </c>
      <c r="D77" s="19"/>
      <c r="E77" s="24"/>
      <c r="F77" s="19"/>
      <c r="G77" s="19"/>
      <c r="H77" s="28"/>
      <c r="I77" s="19"/>
      <c r="J77" s="19"/>
      <c r="K77" s="19"/>
      <c r="L77" s="19"/>
      <c r="M77" s="19"/>
      <c r="N77" s="19"/>
      <c r="O77" s="19"/>
      <c r="P77" s="19"/>
    </row>
    <row r="78" spans="1:16" ht="18.75" customHeight="1">
      <c r="A78" s="6">
        <v>51</v>
      </c>
      <c r="B78" s="6" t="s">
        <v>152</v>
      </c>
      <c r="C78" s="10" t="s">
        <v>48</v>
      </c>
      <c r="D78" s="27">
        <v>26</v>
      </c>
      <c r="E78" s="1">
        <v>200.3699136868064</v>
      </c>
      <c r="F78" s="27">
        <v>12</v>
      </c>
      <c r="G78" s="1">
        <v>92.47842170160295</v>
      </c>
      <c r="H78" s="27">
        <v>16</v>
      </c>
      <c r="I78" s="1">
        <v>123.30456226880395</v>
      </c>
      <c r="J78" s="27">
        <v>1</v>
      </c>
      <c r="K78" s="27">
        <v>258</v>
      </c>
      <c r="L78" s="27">
        <v>5</v>
      </c>
      <c r="M78" s="27">
        <v>4</v>
      </c>
      <c r="N78" s="27">
        <v>6</v>
      </c>
      <c r="O78" s="27">
        <v>5</v>
      </c>
      <c r="P78" s="27">
        <v>44</v>
      </c>
    </row>
    <row r="79" spans="1:16" ht="10.5" customHeight="1">
      <c r="A79" s="6">
        <v>52</v>
      </c>
      <c r="B79" s="6" t="s">
        <v>153</v>
      </c>
      <c r="C79" s="10" t="s">
        <v>50</v>
      </c>
      <c r="D79" s="27">
        <v>41</v>
      </c>
      <c r="E79" s="1">
        <v>206.8095838587642</v>
      </c>
      <c r="F79" s="27">
        <v>19</v>
      </c>
      <c r="G79" s="1">
        <v>95.83858764186633</v>
      </c>
      <c r="H79" s="27">
        <v>21</v>
      </c>
      <c r="I79" s="1">
        <v>105.92686002522068</v>
      </c>
      <c r="J79" s="27">
        <v>2</v>
      </c>
      <c r="K79" s="27">
        <v>219</v>
      </c>
      <c r="L79" s="27">
        <v>13</v>
      </c>
      <c r="M79" s="27">
        <v>7</v>
      </c>
      <c r="N79" s="27">
        <v>16</v>
      </c>
      <c r="O79" s="27">
        <v>7</v>
      </c>
      <c r="P79" s="27">
        <v>58</v>
      </c>
    </row>
    <row r="80" spans="1:16" ht="10.5" customHeight="1">
      <c r="A80" s="6">
        <v>53</v>
      </c>
      <c r="B80" s="6" t="s">
        <v>154</v>
      </c>
      <c r="C80" s="10" t="s">
        <v>53</v>
      </c>
      <c r="D80" s="27">
        <v>81</v>
      </c>
      <c r="E80" s="1">
        <v>218.37593011970233</v>
      </c>
      <c r="F80" s="27">
        <v>55</v>
      </c>
      <c r="G80" s="1">
        <v>148.27995255041517</v>
      </c>
      <c r="H80" s="27">
        <v>44</v>
      </c>
      <c r="I80" s="1">
        <v>118.62396204033216</v>
      </c>
      <c r="J80" s="27">
        <v>4</v>
      </c>
      <c r="K80" s="27">
        <v>467</v>
      </c>
      <c r="L80" s="27">
        <v>20</v>
      </c>
      <c r="M80" s="27">
        <v>14</v>
      </c>
      <c r="N80" s="27">
        <v>69</v>
      </c>
      <c r="O80" s="27">
        <v>16</v>
      </c>
      <c r="P80" s="27">
        <v>235</v>
      </c>
    </row>
    <row r="81" spans="1:16" ht="10.5" customHeight="1">
      <c r="A81" s="6">
        <v>54</v>
      </c>
      <c r="B81" s="6" t="s">
        <v>155</v>
      </c>
      <c r="C81" s="10" t="s">
        <v>56</v>
      </c>
      <c r="D81" s="27">
        <v>23</v>
      </c>
      <c r="E81" s="1">
        <v>280.351048269137</v>
      </c>
      <c r="F81" s="27">
        <v>11</v>
      </c>
      <c r="G81" s="1">
        <v>134.0809361287177</v>
      </c>
      <c r="H81" s="27">
        <v>20</v>
      </c>
      <c r="I81" s="1">
        <v>243.78352023403218</v>
      </c>
      <c r="J81" s="27" t="s">
        <v>225</v>
      </c>
      <c r="K81" s="27" t="s">
        <v>225</v>
      </c>
      <c r="L81" s="27">
        <v>3</v>
      </c>
      <c r="M81" s="27">
        <v>1</v>
      </c>
      <c r="N81" s="27">
        <v>2</v>
      </c>
      <c r="O81" s="27">
        <v>2</v>
      </c>
      <c r="P81" s="27" t="s">
        <v>225</v>
      </c>
    </row>
    <row r="82" spans="1:16" ht="10.5" customHeight="1">
      <c r="A82" s="6">
        <v>55</v>
      </c>
      <c r="B82" s="6" t="s">
        <v>156</v>
      </c>
      <c r="C82" s="10" t="s">
        <v>58</v>
      </c>
      <c r="D82" s="27">
        <v>19</v>
      </c>
      <c r="E82" s="1">
        <v>335.4519774011299</v>
      </c>
      <c r="F82" s="27">
        <v>6</v>
      </c>
      <c r="G82" s="1">
        <v>105.9322033898305</v>
      </c>
      <c r="H82" s="27">
        <v>9</v>
      </c>
      <c r="I82" s="1">
        <v>158.89830508474577</v>
      </c>
      <c r="J82" s="27" t="s">
        <v>225</v>
      </c>
      <c r="K82" s="27" t="s">
        <v>225</v>
      </c>
      <c r="L82" s="27">
        <v>3</v>
      </c>
      <c r="M82" s="27">
        <v>1</v>
      </c>
      <c r="N82" s="27">
        <v>1</v>
      </c>
      <c r="O82" s="27">
        <v>2</v>
      </c>
      <c r="P82" s="27">
        <v>4</v>
      </c>
    </row>
    <row r="83" spans="1:16" ht="18.75" customHeight="1">
      <c r="A83" s="6">
        <v>56</v>
      </c>
      <c r="B83" s="6" t="s">
        <v>157</v>
      </c>
      <c r="C83" s="10" t="s">
        <v>63</v>
      </c>
      <c r="D83" s="27">
        <v>40</v>
      </c>
      <c r="E83" s="1">
        <v>172.65193370165744</v>
      </c>
      <c r="F83" s="27">
        <v>24</v>
      </c>
      <c r="G83" s="1">
        <v>103.59116022099447</v>
      </c>
      <c r="H83" s="27">
        <v>30</v>
      </c>
      <c r="I83" s="1">
        <v>129.4889502762431</v>
      </c>
      <c r="J83" s="27">
        <v>1</v>
      </c>
      <c r="K83" s="27">
        <v>238</v>
      </c>
      <c r="L83" s="27">
        <v>9</v>
      </c>
      <c r="M83" s="27">
        <v>7</v>
      </c>
      <c r="N83" s="27">
        <v>9</v>
      </c>
      <c r="O83" s="27">
        <v>7</v>
      </c>
      <c r="P83" s="27">
        <v>26</v>
      </c>
    </row>
    <row r="84" spans="1:16" ht="10.5" customHeight="1">
      <c r="A84" s="6">
        <v>57</v>
      </c>
      <c r="B84" s="6" t="s">
        <v>158</v>
      </c>
      <c r="C84" s="10" t="s">
        <v>65</v>
      </c>
      <c r="D84" s="27">
        <v>50</v>
      </c>
      <c r="E84" s="1">
        <v>224.09465758336322</v>
      </c>
      <c r="F84" s="27">
        <v>27</v>
      </c>
      <c r="G84" s="1">
        <v>121.01111509501612</v>
      </c>
      <c r="H84" s="27">
        <v>34</v>
      </c>
      <c r="I84" s="1">
        <v>152.38436715668698</v>
      </c>
      <c r="J84" s="27">
        <v>1</v>
      </c>
      <c r="K84" s="27">
        <v>35</v>
      </c>
      <c r="L84" s="27">
        <v>5</v>
      </c>
      <c r="M84" s="27">
        <v>7</v>
      </c>
      <c r="N84" s="27">
        <v>6</v>
      </c>
      <c r="O84" s="27">
        <v>9</v>
      </c>
      <c r="P84" s="27">
        <v>7</v>
      </c>
    </row>
    <row r="85" spans="1:16" ht="10.5" customHeight="1">
      <c r="A85" s="6">
        <v>58</v>
      </c>
      <c r="B85" s="6" t="s">
        <v>159</v>
      </c>
      <c r="C85" s="10" t="s">
        <v>68</v>
      </c>
      <c r="D85" s="27">
        <v>26</v>
      </c>
      <c r="E85" s="1">
        <v>154.42180911088673</v>
      </c>
      <c r="F85" s="27">
        <v>24</v>
      </c>
      <c r="G85" s="1">
        <v>142.5432084100493</v>
      </c>
      <c r="H85" s="27">
        <v>13</v>
      </c>
      <c r="I85" s="1">
        <v>77.21090455544336</v>
      </c>
      <c r="J85" s="27">
        <v>1</v>
      </c>
      <c r="K85" s="27">
        <v>310</v>
      </c>
      <c r="L85" s="27">
        <v>7</v>
      </c>
      <c r="M85" s="27">
        <v>5</v>
      </c>
      <c r="N85" s="27">
        <v>12</v>
      </c>
      <c r="O85" s="27">
        <v>7</v>
      </c>
      <c r="P85" s="27">
        <v>40</v>
      </c>
    </row>
    <row r="86" spans="1:16" s="18" customFormat="1" ht="18.75" customHeight="1">
      <c r="A86" s="16">
        <v>96</v>
      </c>
      <c r="B86" s="16" t="s">
        <v>160</v>
      </c>
      <c r="C86" s="17" t="s">
        <v>161</v>
      </c>
      <c r="D86" s="28"/>
      <c r="E86" s="2"/>
      <c r="F86" s="28"/>
      <c r="G86" s="2"/>
      <c r="H86" s="28"/>
      <c r="I86" s="2"/>
      <c r="J86" s="28"/>
      <c r="K86" s="28"/>
      <c r="L86" s="28"/>
      <c r="M86" s="28"/>
      <c r="N86" s="28"/>
      <c r="O86" s="28"/>
      <c r="P86" s="28"/>
    </row>
    <row r="87" spans="1:16" ht="18.75" customHeight="1">
      <c r="A87" s="6">
        <v>59</v>
      </c>
      <c r="B87" s="6" t="s">
        <v>162</v>
      </c>
      <c r="C87" s="10" t="s">
        <v>74</v>
      </c>
      <c r="D87" s="27">
        <v>30</v>
      </c>
      <c r="E87" s="1">
        <v>304.69226081657524</v>
      </c>
      <c r="F87" s="27">
        <v>18</v>
      </c>
      <c r="G87" s="1">
        <v>182.81535648994515</v>
      </c>
      <c r="H87" s="27">
        <v>7</v>
      </c>
      <c r="I87" s="1">
        <v>71.0948608572009</v>
      </c>
      <c r="J87" s="27" t="s">
        <v>225</v>
      </c>
      <c r="K87" s="27" t="s">
        <v>225</v>
      </c>
      <c r="L87" s="27">
        <v>5</v>
      </c>
      <c r="M87" s="27">
        <v>2</v>
      </c>
      <c r="N87" s="27">
        <v>5</v>
      </c>
      <c r="O87" s="27">
        <v>4</v>
      </c>
      <c r="P87" s="27">
        <v>3</v>
      </c>
    </row>
    <row r="88" spans="1:16" ht="10.5" customHeight="1">
      <c r="A88" s="6">
        <v>60</v>
      </c>
      <c r="B88" s="6" t="s">
        <v>163</v>
      </c>
      <c r="C88" s="10" t="s">
        <v>76</v>
      </c>
      <c r="D88" s="27">
        <v>31</v>
      </c>
      <c r="E88" s="1">
        <v>256.30425795783384</v>
      </c>
      <c r="F88" s="27">
        <v>24</v>
      </c>
      <c r="G88" s="1">
        <v>198.42910293509712</v>
      </c>
      <c r="H88" s="27">
        <v>18</v>
      </c>
      <c r="I88" s="1">
        <v>148.82182720132286</v>
      </c>
      <c r="J88" s="27">
        <v>2</v>
      </c>
      <c r="K88" s="27">
        <v>205</v>
      </c>
      <c r="L88" s="27">
        <v>8</v>
      </c>
      <c r="M88" s="27">
        <v>4</v>
      </c>
      <c r="N88" s="27">
        <v>18</v>
      </c>
      <c r="O88" s="27">
        <v>8</v>
      </c>
      <c r="P88" s="27">
        <v>20</v>
      </c>
    </row>
    <row r="89" spans="1:16" ht="10.5" customHeight="1">
      <c r="A89" s="6">
        <v>61</v>
      </c>
      <c r="B89" s="6" t="s">
        <v>164</v>
      </c>
      <c r="C89" s="10" t="s">
        <v>77</v>
      </c>
      <c r="D89" s="27">
        <v>26</v>
      </c>
      <c r="E89" s="1">
        <v>304.7351148616971</v>
      </c>
      <c r="F89" s="27">
        <v>10</v>
      </c>
      <c r="G89" s="1">
        <v>117.20581340834507</v>
      </c>
      <c r="H89" s="27">
        <v>15</v>
      </c>
      <c r="I89" s="1">
        <v>175.80872011251756</v>
      </c>
      <c r="J89" s="27" t="s">
        <v>225</v>
      </c>
      <c r="K89" s="27" t="s">
        <v>225</v>
      </c>
      <c r="L89" s="27">
        <v>7</v>
      </c>
      <c r="M89" s="27">
        <v>3</v>
      </c>
      <c r="N89" s="27">
        <v>6</v>
      </c>
      <c r="O89" s="27">
        <v>4</v>
      </c>
      <c r="P89" s="27">
        <v>1</v>
      </c>
    </row>
    <row r="90" spans="1:16" ht="10.5" customHeight="1">
      <c r="A90" s="6">
        <v>62</v>
      </c>
      <c r="B90" s="6" t="s">
        <v>165</v>
      </c>
      <c r="C90" s="10" t="s">
        <v>79</v>
      </c>
      <c r="D90" s="27">
        <v>9</v>
      </c>
      <c r="E90" s="1">
        <v>151.15888478333895</v>
      </c>
      <c r="F90" s="27">
        <v>13</v>
      </c>
      <c r="G90" s="1">
        <v>218.34061135371178</v>
      </c>
      <c r="H90" s="27">
        <v>10</v>
      </c>
      <c r="I90" s="1">
        <v>167.95431642593215</v>
      </c>
      <c r="J90" s="27" t="s">
        <v>225</v>
      </c>
      <c r="K90" s="27" t="s">
        <v>225</v>
      </c>
      <c r="L90" s="27">
        <v>3</v>
      </c>
      <c r="M90" s="27">
        <v>1</v>
      </c>
      <c r="N90" s="27">
        <v>4</v>
      </c>
      <c r="O90" s="27">
        <v>1</v>
      </c>
      <c r="P90" s="27">
        <v>3</v>
      </c>
    </row>
    <row r="91" spans="1:16" ht="10.5" customHeight="1">
      <c r="A91" s="6">
        <v>63</v>
      </c>
      <c r="B91" s="6" t="s">
        <v>166</v>
      </c>
      <c r="C91" s="10" t="s">
        <v>81</v>
      </c>
      <c r="D91" s="27">
        <v>37</v>
      </c>
      <c r="E91" s="1">
        <v>311.47402980048827</v>
      </c>
      <c r="F91" s="27">
        <v>30</v>
      </c>
      <c r="G91" s="1">
        <v>252.5465106490445</v>
      </c>
      <c r="H91" s="27">
        <v>31</v>
      </c>
      <c r="I91" s="1">
        <v>260.96472767067934</v>
      </c>
      <c r="J91" s="27">
        <v>1</v>
      </c>
      <c r="K91" s="27">
        <v>60</v>
      </c>
      <c r="L91" s="27">
        <v>6</v>
      </c>
      <c r="M91" s="27">
        <v>5</v>
      </c>
      <c r="N91" s="27">
        <v>17</v>
      </c>
      <c r="O91" s="27">
        <v>6</v>
      </c>
      <c r="P91" s="27">
        <v>27</v>
      </c>
    </row>
    <row r="92" spans="1:16" ht="18.75" customHeight="1">
      <c r="A92" s="6">
        <v>64</v>
      </c>
      <c r="B92" s="6" t="s">
        <v>167</v>
      </c>
      <c r="C92" s="10" t="s">
        <v>84</v>
      </c>
      <c r="D92" s="27">
        <v>5</v>
      </c>
      <c r="E92" s="1">
        <v>165.23463317911435</v>
      </c>
      <c r="F92" s="27">
        <v>5</v>
      </c>
      <c r="G92" s="1">
        <v>165.23463317911435</v>
      </c>
      <c r="H92" s="27">
        <v>4</v>
      </c>
      <c r="I92" s="1">
        <v>132.18770654329145</v>
      </c>
      <c r="J92" s="27" t="s">
        <v>225</v>
      </c>
      <c r="K92" s="27" t="s">
        <v>225</v>
      </c>
      <c r="L92" s="27">
        <v>1</v>
      </c>
      <c r="M92" s="27" t="s">
        <v>225</v>
      </c>
      <c r="N92" s="27">
        <v>1</v>
      </c>
      <c r="O92" s="27" t="s">
        <v>225</v>
      </c>
      <c r="P92" s="27">
        <v>1</v>
      </c>
    </row>
    <row r="93" spans="1:16" ht="10.5" customHeight="1">
      <c r="A93" s="6">
        <v>65</v>
      </c>
      <c r="B93" s="6" t="s">
        <v>168</v>
      </c>
      <c r="C93" s="10" t="s">
        <v>86</v>
      </c>
      <c r="D93" s="27">
        <v>3</v>
      </c>
      <c r="E93" s="1">
        <v>180.0720288115246</v>
      </c>
      <c r="F93" s="27">
        <v>2</v>
      </c>
      <c r="G93" s="1">
        <v>120.04801920768307</v>
      </c>
      <c r="H93" s="27">
        <v>3</v>
      </c>
      <c r="I93" s="1">
        <v>180.0720288115246</v>
      </c>
      <c r="J93" s="27" t="s">
        <v>225</v>
      </c>
      <c r="K93" s="27" t="s">
        <v>225</v>
      </c>
      <c r="L93" s="27">
        <v>2</v>
      </c>
      <c r="M93" s="27" t="s">
        <v>225</v>
      </c>
      <c r="N93" s="27">
        <v>2</v>
      </c>
      <c r="O93" s="27" t="s">
        <v>225</v>
      </c>
      <c r="P93" s="27" t="s">
        <v>225</v>
      </c>
    </row>
    <row r="94" spans="1:16" ht="10.5" customHeight="1">
      <c r="A94" s="6">
        <v>66</v>
      </c>
      <c r="B94" s="6" t="s">
        <v>169</v>
      </c>
      <c r="C94" s="10" t="s">
        <v>87</v>
      </c>
      <c r="D94" s="27">
        <v>18</v>
      </c>
      <c r="E94" s="1">
        <v>283.64323983611723</v>
      </c>
      <c r="F94" s="27">
        <v>9</v>
      </c>
      <c r="G94" s="1">
        <v>141.82161991805862</v>
      </c>
      <c r="H94" s="27">
        <v>6</v>
      </c>
      <c r="I94" s="1">
        <v>94.54774661203908</v>
      </c>
      <c r="J94" s="27" t="s">
        <v>225</v>
      </c>
      <c r="K94" s="27" t="s">
        <v>225</v>
      </c>
      <c r="L94" s="27">
        <v>3</v>
      </c>
      <c r="M94" s="27">
        <v>1</v>
      </c>
      <c r="N94" s="27">
        <v>2</v>
      </c>
      <c r="O94" s="27" t="s">
        <v>225</v>
      </c>
      <c r="P94" s="27" t="s">
        <v>225</v>
      </c>
    </row>
    <row r="95" spans="1:16" ht="10.5" customHeight="1">
      <c r="A95" s="6">
        <v>67</v>
      </c>
      <c r="B95" s="6" t="s">
        <v>170</v>
      </c>
      <c r="C95" s="10" t="s">
        <v>89</v>
      </c>
      <c r="D95" s="27">
        <v>9</v>
      </c>
      <c r="E95" s="1">
        <v>220.96734593665602</v>
      </c>
      <c r="F95" s="27">
        <v>15</v>
      </c>
      <c r="G95" s="1">
        <v>368.2789098944267</v>
      </c>
      <c r="H95" s="27">
        <v>8</v>
      </c>
      <c r="I95" s="1">
        <v>196.41541861036092</v>
      </c>
      <c r="J95" s="27" t="s">
        <v>225</v>
      </c>
      <c r="K95" s="27" t="s">
        <v>225</v>
      </c>
      <c r="L95" s="27">
        <v>2</v>
      </c>
      <c r="M95" s="27">
        <v>1</v>
      </c>
      <c r="N95" s="27">
        <v>2</v>
      </c>
      <c r="O95" s="27" t="s">
        <v>225</v>
      </c>
      <c r="P95" s="27">
        <v>3</v>
      </c>
    </row>
    <row r="96" spans="1:16" s="18" customFormat="1" ht="18.75" customHeight="1">
      <c r="A96" s="16">
        <v>97</v>
      </c>
      <c r="B96" s="16" t="s">
        <v>171</v>
      </c>
      <c r="C96" s="17" t="s">
        <v>172</v>
      </c>
      <c r="D96" s="28"/>
      <c r="E96" s="2"/>
      <c r="F96" s="28"/>
      <c r="G96" s="2"/>
      <c r="H96" s="28"/>
      <c r="I96" s="2"/>
      <c r="J96" s="28"/>
      <c r="K96" s="28"/>
      <c r="L96" s="28"/>
      <c r="M96" s="28"/>
      <c r="N96" s="28"/>
      <c r="O96" s="28"/>
      <c r="P96" s="28"/>
    </row>
    <row r="97" spans="1:16" ht="18.75" customHeight="1">
      <c r="A97" s="6">
        <v>68</v>
      </c>
      <c r="B97" s="6" t="s">
        <v>173</v>
      </c>
      <c r="C97" s="10" t="s">
        <v>93</v>
      </c>
      <c r="D97" s="27">
        <v>21</v>
      </c>
      <c r="E97" s="1">
        <v>173.89864193441537</v>
      </c>
      <c r="F97" s="27">
        <v>16</v>
      </c>
      <c r="G97" s="1">
        <v>132.49420337860218</v>
      </c>
      <c r="H97" s="27">
        <v>18</v>
      </c>
      <c r="I97" s="1">
        <v>149.05597880092745</v>
      </c>
      <c r="J97" s="27" t="s">
        <v>225</v>
      </c>
      <c r="K97" s="27" t="s">
        <v>225</v>
      </c>
      <c r="L97" s="27">
        <v>10</v>
      </c>
      <c r="M97" s="27">
        <v>5</v>
      </c>
      <c r="N97" s="27">
        <v>9</v>
      </c>
      <c r="O97" s="27">
        <v>6</v>
      </c>
      <c r="P97" s="27">
        <v>8</v>
      </c>
    </row>
    <row r="98" spans="1:16" ht="10.5" customHeight="1">
      <c r="A98" s="6">
        <v>69</v>
      </c>
      <c r="B98" s="6" t="s">
        <v>174</v>
      </c>
      <c r="C98" s="10" t="s">
        <v>95</v>
      </c>
      <c r="D98" s="27">
        <v>53</v>
      </c>
      <c r="E98" s="1">
        <v>248.76789486036142</v>
      </c>
      <c r="F98" s="27">
        <v>26</v>
      </c>
      <c r="G98" s="1">
        <v>122.0370804975358</v>
      </c>
      <c r="H98" s="27">
        <v>35</v>
      </c>
      <c r="I98" s="1">
        <v>164.28068528514433</v>
      </c>
      <c r="J98" s="27">
        <v>2</v>
      </c>
      <c r="K98" s="27">
        <v>97</v>
      </c>
      <c r="L98" s="27">
        <v>8</v>
      </c>
      <c r="M98" s="27">
        <v>7</v>
      </c>
      <c r="N98" s="27">
        <v>15</v>
      </c>
      <c r="O98" s="27">
        <v>11</v>
      </c>
      <c r="P98" s="27">
        <v>18</v>
      </c>
    </row>
    <row r="99" spans="1:16" ht="10.5" customHeight="1">
      <c r="A99" s="6">
        <v>70</v>
      </c>
      <c r="B99" s="6" t="s">
        <v>175</v>
      </c>
      <c r="C99" s="10" t="s">
        <v>2</v>
      </c>
      <c r="D99" s="27">
        <v>31</v>
      </c>
      <c r="E99" s="1">
        <v>223.18214542836571</v>
      </c>
      <c r="F99" s="27">
        <v>14</v>
      </c>
      <c r="G99" s="1">
        <v>100.79193664506839</v>
      </c>
      <c r="H99" s="27">
        <v>12</v>
      </c>
      <c r="I99" s="1">
        <v>86.39308855291577</v>
      </c>
      <c r="J99" s="27" t="s">
        <v>225</v>
      </c>
      <c r="K99" s="27" t="s">
        <v>225</v>
      </c>
      <c r="L99" s="27">
        <v>6</v>
      </c>
      <c r="M99" s="27">
        <v>4</v>
      </c>
      <c r="N99" s="27">
        <v>5</v>
      </c>
      <c r="O99" s="27">
        <v>6</v>
      </c>
      <c r="P99" s="27">
        <v>5</v>
      </c>
    </row>
    <row r="100" spans="1:16" ht="10.5" customHeight="1">
      <c r="A100" s="6">
        <v>71</v>
      </c>
      <c r="B100" s="6" t="s">
        <v>176</v>
      </c>
      <c r="C100" s="10" t="s">
        <v>4</v>
      </c>
      <c r="D100" s="27">
        <v>7</v>
      </c>
      <c r="E100" s="1">
        <v>519.2878338278931</v>
      </c>
      <c r="F100" s="27">
        <v>1</v>
      </c>
      <c r="G100" s="1">
        <v>74.1839762611276</v>
      </c>
      <c r="H100" s="27">
        <v>5</v>
      </c>
      <c r="I100" s="1">
        <v>370.919881305638</v>
      </c>
      <c r="J100" s="27" t="s">
        <v>225</v>
      </c>
      <c r="K100" s="27" t="s">
        <v>225</v>
      </c>
      <c r="L100" s="27">
        <v>1</v>
      </c>
      <c r="M100" s="27" t="s">
        <v>225</v>
      </c>
      <c r="N100" s="27" t="s">
        <v>225</v>
      </c>
      <c r="O100" s="27" t="s">
        <v>225</v>
      </c>
      <c r="P100" s="27">
        <v>1</v>
      </c>
    </row>
    <row r="101" spans="1:16" ht="10.5" customHeight="1">
      <c r="A101" s="6">
        <v>72</v>
      </c>
      <c r="B101" s="6" t="s">
        <v>177</v>
      </c>
      <c r="C101" s="10" t="s">
        <v>6</v>
      </c>
      <c r="D101" s="27">
        <v>60</v>
      </c>
      <c r="E101" s="1">
        <v>197.40738303612557</v>
      </c>
      <c r="F101" s="27">
        <v>39</v>
      </c>
      <c r="G101" s="1">
        <v>128.3147989734816</v>
      </c>
      <c r="H101" s="27">
        <v>32</v>
      </c>
      <c r="I101" s="1">
        <v>105.28393761926695</v>
      </c>
      <c r="J101" s="27" t="s">
        <v>225</v>
      </c>
      <c r="K101" s="27" t="s">
        <v>225</v>
      </c>
      <c r="L101" s="27">
        <v>16</v>
      </c>
      <c r="M101" s="27">
        <v>8</v>
      </c>
      <c r="N101" s="27">
        <v>11</v>
      </c>
      <c r="O101" s="27">
        <v>8</v>
      </c>
      <c r="P101" s="27">
        <v>28</v>
      </c>
    </row>
    <row r="102" spans="1:16" s="18" customFormat="1" ht="18.75" customHeight="1">
      <c r="A102" s="16">
        <v>98</v>
      </c>
      <c r="B102" s="16" t="s">
        <v>178</v>
      </c>
      <c r="C102" s="17" t="s">
        <v>179</v>
      </c>
      <c r="D102" s="28"/>
      <c r="E102" s="2"/>
      <c r="F102" s="28"/>
      <c r="G102" s="2"/>
      <c r="H102" s="28"/>
      <c r="I102" s="2"/>
      <c r="J102" s="28"/>
      <c r="K102" s="28"/>
      <c r="L102" s="28"/>
      <c r="M102" s="28"/>
      <c r="N102" s="28"/>
      <c r="O102" s="28"/>
      <c r="P102" s="28"/>
    </row>
    <row r="103" spans="1:16" ht="18.75" customHeight="1">
      <c r="A103" s="6">
        <v>73</v>
      </c>
      <c r="B103" s="6" t="s">
        <v>180</v>
      </c>
      <c r="C103" s="10" t="s">
        <v>229</v>
      </c>
      <c r="D103" s="27">
        <v>26</v>
      </c>
      <c r="E103" s="1">
        <v>317.7318831724306</v>
      </c>
      <c r="F103" s="27">
        <v>17</v>
      </c>
      <c r="G103" s="1">
        <v>207.74776976658927</v>
      </c>
      <c r="H103" s="27">
        <v>13</v>
      </c>
      <c r="I103" s="1">
        <v>158.8659415862153</v>
      </c>
      <c r="J103" s="27">
        <v>1</v>
      </c>
      <c r="K103" s="27">
        <v>73</v>
      </c>
      <c r="L103" s="27">
        <v>4</v>
      </c>
      <c r="M103" s="27">
        <v>3</v>
      </c>
      <c r="N103" s="27">
        <v>6</v>
      </c>
      <c r="O103" s="27">
        <v>2</v>
      </c>
      <c r="P103" s="27">
        <v>11</v>
      </c>
    </row>
    <row r="104" spans="1:16" ht="10.5" customHeight="1">
      <c r="A104" s="6">
        <v>74</v>
      </c>
      <c r="B104" s="6" t="s">
        <v>181</v>
      </c>
      <c r="C104" s="10" t="s">
        <v>12</v>
      </c>
      <c r="D104" s="27">
        <v>25</v>
      </c>
      <c r="E104" s="1">
        <v>179.98560115190784</v>
      </c>
      <c r="F104" s="27">
        <v>15</v>
      </c>
      <c r="G104" s="1">
        <v>107.99136069114472</v>
      </c>
      <c r="H104" s="27">
        <v>18</v>
      </c>
      <c r="I104" s="1">
        <v>129.58963282937364</v>
      </c>
      <c r="J104" s="27">
        <v>2</v>
      </c>
      <c r="K104" s="27">
        <v>626</v>
      </c>
      <c r="L104" s="27">
        <v>9</v>
      </c>
      <c r="M104" s="27">
        <v>5</v>
      </c>
      <c r="N104" s="27">
        <v>60</v>
      </c>
      <c r="O104" s="27">
        <v>5</v>
      </c>
      <c r="P104" s="27">
        <v>270</v>
      </c>
    </row>
    <row r="105" spans="1:16" ht="10.5" customHeight="1">
      <c r="A105" s="6">
        <v>75</v>
      </c>
      <c r="B105" s="6" t="s">
        <v>182</v>
      </c>
      <c r="C105" s="10" t="s">
        <v>15</v>
      </c>
      <c r="D105" s="27">
        <v>72</v>
      </c>
      <c r="E105" s="1">
        <v>256.72110104827783</v>
      </c>
      <c r="F105" s="27">
        <v>36</v>
      </c>
      <c r="G105" s="1">
        <v>128.36055052413892</v>
      </c>
      <c r="H105" s="27">
        <v>30</v>
      </c>
      <c r="I105" s="1">
        <v>106.96712543678242</v>
      </c>
      <c r="J105" s="27" t="s">
        <v>225</v>
      </c>
      <c r="K105" s="27" t="s">
        <v>225</v>
      </c>
      <c r="L105" s="27">
        <v>14</v>
      </c>
      <c r="M105" s="27">
        <v>8</v>
      </c>
      <c r="N105" s="27">
        <v>16</v>
      </c>
      <c r="O105" s="27">
        <v>10</v>
      </c>
      <c r="P105" s="27">
        <v>10</v>
      </c>
    </row>
    <row r="106" spans="1:16" ht="10.5" customHeight="1">
      <c r="A106" s="6">
        <v>76</v>
      </c>
      <c r="B106" s="6" t="s">
        <v>183</v>
      </c>
      <c r="C106" s="10" t="s">
        <v>18</v>
      </c>
      <c r="D106" s="27">
        <v>44</v>
      </c>
      <c r="E106" s="1">
        <v>237.4271530325923</v>
      </c>
      <c r="F106" s="27">
        <v>20</v>
      </c>
      <c r="G106" s="1">
        <v>107.92143319663286</v>
      </c>
      <c r="H106" s="27">
        <v>38</v>
      </c>
      <c r="I106" s="1">
        <v>205.0507230736024</v>
      </c>
      <c r="J106" s="27" t="s">
        <v>225</v>
      </c>
      <c r="K106" s="27" t="s">
        <v>225</v>
      </c>
      <c r="L106" s="27">
        <v>11</v>
      </c>
      <c r="M106" s="27">
        <v>6</v>
      </c>
      <c r="N106" s="27">
        <v>8</v>
      </c>
      <c r="O106" s="27">
        <v>8</v>
      </c>
      <c r="P106" s="27">
        <v>7</v>
      </c>
    </row>
    <row r="107" spans="1:16" ht="10.5" customHeight="1">
      <c r="A107" s="6">
        <v>77</v>
      </c>
      <c r="B107" s="6" t="s">
        <v>184</v>
      </c>
      <c r="C107" s="10" t="s">
        <v>20</v>
      </c>
      <c r="D107" s="27">
        <v>24</v>
      </c>
      <c r="E107" s="1">
        <v>201.19037639366252</v>
      </c>
      <c r="F107" s="27">
        <v>12</v>
      </c>
      <c r="G107" s="1">
        <v>100.59518819683126</v>
      </c>
      <c r="H107" s="27">
        <v>26</v>
      </c>
      <c r="I107" s="1">
        <v>217.9562410931344</v>
      </c>
      <c r="J107" s="27" t="s">
        <v>225</v>
      </c>
      <c r="K107" s="27" t="s">
        <v>225</v>
      </c>
      <c r="L107" s="27">
        <v>8</v>
      </c>
      <c r="M107" s="27">
        <v>3</v>
      </c>
      <c r="N107" s="27">
        <v>7</v>
      </c>
      <c r="O107" s="27">
        <v>3</v>
      </c>
      <c r="P107" s="27">
        <v>4</v>
      </c>
    </row>
    <row r="108" spans="1:16" ht="18.75" customHeight="1">
      <c r="A108" s="6">
        <v>78</v>
      </c>
      <c r="B108" s="6" t="s">
        <v>185</v>
      </c>
      <c r="C108" s="10" t="s">
        <v>24</v>
      </c>
      <c r="D108" s="27">
        <v>28</v>
      </c>
      <c r="E108" s="1">
        <v>220.24699126877996</v>
      </c>
      <c r="F108" s="27">
        <v>13</v>
      </c>
      <c r="G108" s="1">
        <v>102.25753166050498</v>
      </c>
      <c r="H108" s="27">
        <v>16</v>
      </c>
      <c r="I108" s="1">
        <v>125.85542358215999</v>
      </c>
      <c r="J108" s="27" t="s">
        <v>225</v>
      </c>
      <c r="K108" s="27" t="s">
        <v>225</v>
      </c>
      <c r="L108" s="27">
        <v>7</v>
      </c>
      <c r="M108" s="27">
        <v>3</v>
      </c>
      <c r="N108" s="27">
        <v>4</v>
      </c>
      <c r="O108" s="27">
        <v>1</v>
      </c>
      <c r="P108" s="27">
        <v>6</v>
      </c>
    </row>
    <row r="109" spans="1:16" ht="10.5" customHeight="1">
      <c r="A109" s="6">
        <v>79</v>
      </c>
      <c r="B109" s="6" t="s">
        <v>186</v>
      </c>
      <c r="C109" s="10" t="s">
        <v>27</v>
      </c>
      <c r="D109" s="27">
        <v>70</v>
      </c>
      <c r="E109" s="1">
        <v>185.39608549408055</v>
      </c>
      <c r="F109" s="27">
        <v>49</v>
      </c>
      <c r="G109" s="1">
        <v>129.7772598458564</v>
      </c>
      <c r="H109" s="27">
        <v>60</v>
      </c>
      <c r="I109" s="1">
        <v>158.91093042349763</v>
      </c>
      <c r="J109" s="27">
        <v>2</v>
      </c>
      <c r="K109" s="27">
        <v>190</v>
      </c>
      <c r="L109" s="27">
        <v>19</v>
      </c>
      <c r="M109" s="27">
        <v>15</v>
      </c>
      <c r="N109" s="27">
        <v>26</v>
      </c>
      <c r="O109" s="27">
        <v>18</v>
      </c>
      <c r="P109" s="27">
        <v>51</v>
      </c>
    </row>
    <row r="110" spans="1:16" s="18" customFormat="1" ht="18.75" customHeight="1">
      <c r="A110" s="16">
        <v>99</v>
      </c>
      <c r="B110" s="16" t="s">
        <v>187</v>
      </c>
      <c r="C110" s="17" t="s">
        <v>30</v>
      </c>
      <c r="D110" s="28"/>
      <c r="E110" s="2"/>
      <c r="F110" s="28"/>
      <c r="G110" s="2"/>
      <c r="H110" s="28"/>
      <c r="I110" s="2"/>
      <c r="J110" s="28"/>
      <c r="K110" s="28"/>
      <c r="L110" s="28"/>
      <c r="M110" s="28"/>
      <c r="N110" s="28"/>
      <c r="O110" s="28"/>
      <c r="P110" s="28"/>
    </row>
    <row r="111" spans="1:16" ht="18.75" customHeight="1">
      <c r="A111" s="6">
        <v>80</v>
      </c>
      <c r="B111" s="6" t="s">
        <v>188</v>
      </c>
      <c r="C111" s="10" t="s">
        <v>33</v>
      </c>
      <c r="D111" s="27">
        <v>46</v>
      </c>
      <c r="E111" s="1">
        <v>226.222091078981</v>
      </c>
      <c r="F111" s="27">
        <v>10</v>
      </c>
      <c r="G111" s="1">
        <v>49.17871545195239</v>
      </c>
      <c r="H111" s="27">
        <v>21</v>
      </c>
      <c r="I111" s="1">
        <v>103.27530244910004</v>
      </c>
      <c r="J111" s="27">
        <v>1</v>
      </c>
      <c r="K111" s="27">
        <v>80</v>
      </c>
      <c r="L111" s="27">
        <v>5</v>
      </c>
      <c r="M111" s="27">
        <v>6</v>
      </c>
      <c r="N111" s="27">
        <v>8</v>
      </c>
      <c r="O111" s="27">
        <v>9</v>
      </c>
      <c r="P111" s="27">
        <v>29</v>
      </c>
    </row>
    <row r="112" spans="1:16" ht="10.5" customHeight="1">
      <c r="A112" s="6">
        <v>81</v>
      </c>
      <c r="B112" s="6" t="s">
        <v>189</v>
      </c>
      <c r="C112" s="10" t="s">
        <v>36</v>
      </c>
      <c r="D112" s="27">
        <v>14</v>
      </c>
      <c r="E112" s="1">
        <v>334.1288782816229</v>
      </c>
      <c r="F112" s="27">
        <v>4</v>
      </c>
      <c r="G112" s="1">
        <v>95.4653937947494</v>
      </c>
      <c r="H112" s="27">
        <v>4</v>
      </c>
      <c r="I112" s="1">
        <v>95.4653937947494</v>
      </c>
      <c r="J112" s="27" t="s">
        <v>225</v>
      </c>
      <c r="K112" s="27" t="s">
        <v>225</v>
      </c>
      <c r="L112" s="27">
        <v>1</v>
      </c>
      <c r="M112" s="27">
        <v>1</v>
      </c>
      <c r="N112" s="27" t="s">
        <v>225</v>
      </c>
      <c r="O112" s="27">
        <v>1</v>
      </c>
      <c r="P112" s="27">
        <v>1</v>
      </c>
    </row>
    <row r="113" spans="1:16" ht="10.5" customHeight="1">
      <c r="A113" s="6">
        <v>82</v>
      </c>
      <c r="B113" s="6" t="s">
        <v>190</v>
      </c>
      <c r="C113" s="10" t="s">
        <v>228</v>
      </c>
      <c r="D113" s="27">
        <v>24</v>
      </c>
      <c r="E113" s="1">
        <v>301.28044187798145</v>
      </c>
      <c r="F113" s="27">
        <v>12</v>
      </c>
      <c r="G113" s="1">
        <v>150.64022093899072</v>
      </c>
      <c r="H113" s="27">
        <v>8</v>
      </c>
      <c r="I113" s="1">
        <v>100.42681395932713</v>
      </c>
      <c r="J113" s="27">
        <v>1</v>
      </c>
      <c r="K113" s="27">
        <v>273</v>
      </c>
      <c r="L113" s="27">
        <v>3</v>
      </c>
      <c r="M113" s="27">
        <v>1</v>
      </c>
      <c r="N113" s="27">
        <v>12</v>
      </c>
      <c r="O113" s="27">
        <v>1</v>
      </c>
      <c r="P113" s="27">
        <v>33</v>
      </c>
    </row>
    <row r="114" spans="1:16" ht="10.5" customHeight="1">
      <c r="A114" s="6">
        <v>83</v>
      </c>
      <c r="B114" s="6" t="s">
        <v>191</v>
      </c>
      <c r="C114" s="10" t="s">
        <v>40</v>
      </c>
      <c r="D114" s="27">
        <v>25</v>
      </c>
      <c r="E114" s="1">
        <v>181.97699810743921</v>
      </c>
      <c r="F114" s="27">
        <v>11</v>
      </c>
      <c r="G114" s="1">
        <v>80.06987916727326</v>
      </c>
      <c r="H114" s="27">
        <v>13</v>
      </c>
      <c r="I114" s="1">
        <v>94.6280390158684</v>
      </c>
      <c r="J114" s="27" t="s">
        <v>225</v>
      </c>
      <c r="K114" s="27" t="s">
        <v>225</v>
      </c>
      <c r="L114" s="27">
        <v>4</v>
      </c>
      <c r="M114" s="27">
        <v>5</v>
      </c>
      <c r="N114" s="27">
        <v>5</v>
      </c>
      <c r="O114" s="27">
        <v>5</v>
      </c>
      <c r="P114" s="27">
        <v>6</v>
      </c>
    </row>
    <row r="115" spans="1:16" ht="10.5" customHeight="1">
      <c r="A115" s="6">
        <v>84</v>
      </c>
      <c r="B115" s="6" t="s">
        <v>192</v>
      </c>
      <c r="C115" s="10" t="s">
        <v>43</v>
      </c>
      <c r="D115" s="27">
        <v>33</v>
      </c>
      <c r="E115" s="1">
        <v>219.41489361702128</v>
      </c>
      <c r="F115" s="27">
        <v>24</v>
      </c>
      <c r="G115" s="1">
        <v>159.57446808510636</v>
      </c>
      <c r="H115" s="27">
        <v>17</v>
      </c>
      <c r="I115" s="1">
        <v>113.03191489361701</v>
      </c>
      <c r="J115" s="27">
        <v>1</v>
      </c>
      <c r="K115" s="27">
        <v>89</v>
      </c>
      <c r="L115" s="27">
        <v>4</v>
      </c>
      <c r="M115" s="27">
        <v>4</v>
      </c>
      <c r="N115" s="27">
        <v>6</v>
      </c>
      <c r="O115" s="27">
        <v>4</v>
      </c>
      <c r="P115" s="27">
        <v>12</v>
      </c>
    </row>
    <row r="116" spans="1:16" s="18" customFormat="1" ht="18.75" customHeight="1">
      <c r="A116" s="16">
        <v>100</v>
      </c>
      <c r="B116" s="16" t="s">
        <v>193</v>
      </c>
      <c r="C116" s="17" t="s">
        <v>46</v>
      </c>
      <c r="D116" s="28"/>
      <c r="E116" s="2"/>
      <c r="F116" s="28"/>
      <c r="G116" s="2"/>
      <c r="H116" s="28"/>
      <c r="I116" s="2"/>
      <c r="J116" s="28"/>
      <c r="K116" s="28"/>
      <c r="L116" s="28"/>
      <c r="M116" s="28"/>
      <c r="N116" s="28"/>
      <c r="O116" s="28"/>
      <c r="P116" s="28"/>
    </row>
    <row r="117" spans="1:16" ht="18.75" customHeight="1">
      <c r="A117" s="6">
        <v>85</v>
      </c>
      <c r="B117" s="6" t="s">
        <v>194</v>
      </c>
      <c r="C117" s="10" t="s">
        <v>49</v>
      </c>
      <c r="D117" s="27">
        <v>60</v>
      </c>
      <c r="E117" s="1">
        <v>171.4138788103877</v>
      </c>
      <c r="F117" s="27">
        <v>44</v>
      </c>
      <c r="G117" s="1">
        <v>125.70351112761763</v>
      </c>
      <c r="H117" s="27">
        <v>25</v>
      </c>
      <c r="I117" s="1">
        <v>71.4224495043282</v>
      </c>
      <c r="J117" s="27" t="s">
        <v>225</v>
      </c>
      <c r="K117" s="27" t="s">
        <v>225</v>
      </c>
      <c r="L117" s="27">
        <v>13</v>
      </c>
      <c r="M117" s="27">
        <v>15</v>
      </c>
      <c r="N117" s="27">
        <v>11</v>
      </c>
      <c r="O117" s="27">
        <v>16</v>
      </c>
      <c r="P117" s="27">
        <v>15</v>
      </c>
    </row>
    <row r="118" spans="1:16" ht="10.5" customHeight="1">
      <c r="A118" s="6">
        <v>86</v>
      </c>
      <c r="B118" s="6" t="s">
        <v>195</v>
      </c>
      <c r="C118" s="10" t="s">
        <v>51</v>
      </c>
      <c r="D118" s="27">
        <v>80</v>
      </c>
      <c r="E118" s="1">
        <v>169.0081335164255</v>
      </c>
      <c r="F118" s="27">
        <v>40</v>
      </c>
      <c r="G118" s="1">
        <v>84.50406675821274</v>
      </c>
      <c r="H118" s="27">
        <v>31</v>
      </c>
      <c r="I118" s="1">
        <v>65.49065173761488</v>
      </c>
      <c r="J118" s="27">
        <v>3</v>
      </c>
      <c r="K118" s="27">
        <v>293</v>
      </c>
      <c r="L118" s="27">
        <v>20</v>
      </c>
      <c r="M118" s="27">
        <v>22</v>
      </c>
      <c r="N118" s="27">
        <v>45</v>
      </c>
      <c r="O118" s="27">
        <v>28</v>
      </c>
      <c r="P118" s="27">
        <v>105</v>
      </c>
    </row>
    <row r="119" spans="1:16" ht="10.5" customHeight="1">
      <c r="A119" s="6">
        <v>87</v>
      </c>
      <c r="B119" s="6" t="s">
        <v>196</v>
      </c>
      <c r="C119" s="10" t="s">
        <v>54</v>
      </c>
      <c r="D119" s="27">
        <v>50</v>
      </c>
      <c r="E119" s="1">
        <v>224.02437385187508</v>
      </c>
      <c r="F119" s="27">
        <v>31</v>
      </c>
      <c r="G119" s="1">
        <v>138.89511178816255</v>
      </c>
      <c r="H119" s="27">
        <v>27</v>
      </c>
      <c r="I119" s="1">
        <v>120.97316188001254</v>
      </c>
      <c r="J119" s="27" t="s">
        <v>225</v>
      </c>
      <c r="K119" s="27" t="s">
        <v>225</v>
      </c>
      <c r="L119" s="27">
        <v>9</v>
      </c>
      <c r="M119" s="27">
        <v>7</v>
      </c>
      <c r="N119" s="27">
        <v>11</v>
      </c>
      <c r="O119" s="27">
        <v>8</v>
      </c>
      <c r="P119" s="27">
        <v>12</v>
      </c>
    </row>
    <row r="120" spans="1:16" s="18" customFormat="1" ht="18.75" customHeight="1">
      <c r="A120" s="16">
        <v>101</v>
      </c>
      <c r="B120" s="16" t="s">
        <v>197</v>
      </c>
      <c r="C120" s="17" t="s">
        <v>59</v>
      </c>
      <c r="D120" s="28"/>
      <c r="E120" s="2"/>
      <c r="F120" s="28"/>
      <c r="G120" s="2"/>
      <c r="H120" s="28"/>
      <c r="I120" s="2"/>
      <c r="J120" s="28"/>
      <c r="K120" s="28"/>
      <c r="L120" s="28"/>
      <c r="M120" s="28"/>
      <c r="N120" s="28"/>
      <c r="O120" s="28"/>
      <c r="P120" s="28"/>
    </row>
    <row r="121" spans="1:16" ht="18.75" customHeight="1">
      <c r="A121" s="6">
        <v>88</v>
      </c>
      <c r="B121" s="6" t="s">
        <v>198</v>
      </c>
      <c r="C121" s="10" t="s">
        <v>61</v>
      </c>
      <c r="D121" s="27">
        <v>63</v>
      </c>
      <c r="E121" s="1">
        <v>248.08033077377434</v>
      </c>
      <c r="F121" s="27">
        <v>26</v>
      </c>
      <c r="G121" s="1">
        <v>102.38235873203388</v>
      </c>
      <c r="H121" s="27">
        <v>34</v>
      </c>
      <c r="I121" s="1">
        <v>133.88462295727504</v>
      </c>
      <c r="J121" s="27">
        <v>1</v>
      </c>
      <c r="K121" s="27">
        <v>310</v>
      </c>
      <c r="L121" s="27">
        <v>8</v>
      </c>
      <c r="M121" s="27">
        <v>13</v>
      </c>
      <c r="N121" s="27">
        <v>55</v>
      </c>
      <c r="O121" s="27">
        <v>16</v>
      </c>
      <c r="P121" s="27">
        <v>234</v>
      </c>
    </row>
    <row r="122" spans="1:16" ht="10.5" customHeight="1">
      <c r="A122" s="6">
        <v>89</v>
      </c>
      <c r="B122" s="6" t="s">
        <v>199</v>
      </c>
      <c r="C122" s="10" t="s">
        <v>64</v>
      </c>
      <c r="D122" s="27">
        <v>60</v>
      </c>
      <c r="E122" s="1">
        <v>176.2166289758877</v>
      </c>
      <c r="F122" s="27">
        <v>30</v>
      </c>
      <c r="G122" s="1">
        <v>88.10831448794384</v>
      </c>
      <c r="H122" s="27">
        <v>26</v>
      </c>
      <c r="I122" s="1">
        <v>76.36053922288467</v>
      </c>
      <c r="J122" s="27">
        <v>1</v>
      </c>
      <c r="K122" s="27">
        <v>131</v>
      </c>
      <c r="L122" s="27">
        <v>16</v>
      </c>
      <c r="M122" s="27">
        <v>16</v>
      </c>
      <c r="N122" s="27">
        <v>20</v>
      </c>
      <c r="O122" s="27">
        <v>19</v>
      </c>
      <c r="P122" s="27">
        <v>35</v>
      </c>
    </row>
    <row r="123" spans="1:16" ht="10.5" customHeight="1">
      <c r="A123" s="6">
        <v>90</v>
      </c>
      <c r="B123" s="6" t="s">
        <v>200</v>
      </c>
      <c r="C123" s="10" t="s">
        <v>66</v>
      </c>
      <c r="D123" s="27">
        <v>76</v>
      </c>
      <c r="E123" s="1">
        <v>160.6188050806264</v>
      </c>
      <c r="F123" s="27">
        <v>58</v>
      </c>
      <c r="G123" s="1">
        <v>122.57750914047806</v>
      </c>
      <c r="H123" s="27">
        <v>38</v>
      </c>
      <c r="I123" s="1">
        <v>80.3094025403132</v>
      </c>
      <c r="J123" s="27">
        <v>2</v>
      </c>
      <c r="K123" s="27">
        <v>305</v>
      </c>
      <c r="L123" s="27">
        <v>14</v>
      </c>
      <c r="M123" s="27">
        <v>13</v>
      </c>
      <c r="N123" s="27">
        <v>38</v>
      </c>
      <c r="O123" s="27">
        <v>18</v>
      </c>
      <c r="P123" s="27">
        <v>97</v>
      </c>
    </row>
    <row r="124" spans="1:16" ht="10.5" customHeight="1">
      <c r="A124" s="6">
        <v>91</v>
      </c>
      <c r="B124" s="6" t="s">
        <v>201</v>
      </c>
      <c r="C124" s="10" t="s">
        <v>69</v>
      </c>
      <c r="D124" s="27">
        <v>63</v>
      </c>
      <c r="E124" s="1">
        <v>213.24848525877533</v>
      </c>
      <c r="F124" s="27">
        <v>30</v>
      </c>
      <c r="G124" s="1">
        <v>101.54689774227398</v>
      </c>
      <c r="H124" s="27">
        <v>24</v>
      </c>
      <c r="I124" s="1">
        <v>81.23751819381918</v>
      </c>
      <c r="J124" s="27">
        <v>3</v>
      </c>
      <c r="K124" s="27">
        <v>473</v>
      </c>
      <c r="L124" s="27">
        <v>9</v>
      </c>
      <c r="M124" s="27">
        <v>8</v>
      </c>
      <c r="N124" s="27">
        <v>23</v>
      </c>
      <c r="O124" s="27">
        <v>5</v>
      </c>
      <c r="P124" s="27">
        <v>63</v>
      </c>
    </row>
    <row r="125" spans="1:16" ht="10.5" customHeight="1">
      <c r="A125" s="6">
        <v>92</v>
      </c>
      <c r="B125" s="6" t="s">
        <v>202</v>
      </c>
      <c r="C125" s="11" t="s">
        <v>71</v>
      </c>
      <c r="D125" s="29">
        <v>71</v>
      </c>
      <c r="E125" s="3">
        <v>189.84972458420236</v>
      </c>
      <c r="F125" s="29">
        <v>41</v>
      </c>
      <c r="G125" s="3">
        <v>109.63153109791966</v>
      </c>
      <c r="H125" s="29">
        <v>54</v>
      </c>
      <c r="I125" s="3">
        <v>144.39274827530883</v>
      </c>
      <c r="J125" s="29">
        <v>2</v>
      </c>
      <c r="K125" s="29">
        <v>107</v>
      </c>
      <c r="L125" s="29">
        <v>14</v>
      </c>
      <c r="M125" s="29">
        <v>14</v>
      </c>
      <c r="N125" s="29">
        <v>23</v>
      </c>
      <c r="O125" s="29">
        <v>16</v>
      </c>
      <c r="P125" s="29">
        <v>51</v>
      </c>
    </row>
    <row r="126" ht="10.5" customHeight="1">
      <c r="C126" s="30" t="s">
        <v>230</v>
      </c>
    </row>
    <row r="127" ht="10.5" customHeight="1">
      <c r="C127" s="30" t="s">
        <v>227</v>
      </c>
    </row>
    <row r="128" ht="10.5" customHeight="1">
      <c r="C128" s="8" t="s">
        <v>224</v>
      </c>
    </row>
  </sheetData>
  <mergeCells count="14">
    <mergeCell ref="D74:E74"/>
    <mergeCell ref="F74:G74"/>
    <mergeCell ref="H74:I74"/>
    <mergeCell ref="J74:K74"/>
    <mergeCell ref="C1:P1"/>
    <mergeCell ref="C71:P71"/>
    <mergeCell ref="D73:I73"/>
    <mergeCell ref="J73:P73"/>
    <mergeCell ref="J3:P3"/>
    <mergeCell ref="D3:I3"/>
    <mergeCell ref="D4:E4"/>
    <mergeCell ref="F4:G4"/>
    <mergeCell ref="H4:I4"/>
    <mergeCell ref="J4:K4"/>
  </mergeCells>
  <printOptions/>
  <pageMargins left="0.5905511811023623" right="0.7874015748031497" top="0.5905511811023623" bottom="0.3937007874015748" header="0.5118110236220472" footer="0.31496062992125984"/>
  <pageSetup firstPageNumber="56" useFirstPageNumber="1" horizontalDpi="300" verticalDpi="300" orientation="portrait" paperSize="9" r:id="rId1"/>
  <headerFooter alignWithMargins="0">
    <oddFooter>&amp;C&amp;"ＭＳ ゴシック,太字"&amp;9-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統計協会D－１</cp:lastModifiedBy>
  <cp:lastPrinted>2003-03-11T02:33:42Z</cp:lastPrinted>
  <dcterms:created xsi:type="dcterms:W3CDTF">2000-11-27T04:20:14Z</dcterms:created>
  <dcterms:modified xsi:type="dcterms:W3CDTF">2003-03-31T05:00:12Z</dcterms:modified>
  <cp:category/>
  <cp:version/>
  <cp:contentType/>
  <cp:contentStatus/>
</cp:coreProperties>
</file>