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35" yWindow="65446" windowWidth="7680" windowHeight="8520" activeTab="0"/>
  </bookViews>
  <sheets>
    <sheet name="1.自然・地形" sheetId="1" r:id="rId1"/>
    <sheet name="2.面積" sheetId="2" r:id="rId2"/>
    <sheet name="3.気象" sheetId="3" r:id="rId3"/>
    <sheet name="4.自然災害" sheetId="4" r:id="rId4"/>
    <sheet name="5.総人口" sheetId="5" r:id="rId5"/>
    <sheet name="6.年齢3区分別人口" sheetId="6" r:id="rId6"/>
    <sheet name="7.年齢" sheetId="7" r:id="rId7"/>
    <sheet name="8.世帯" sheetId="8" r:id="rId8"/>
    <sheet name="9.昼間人口" sheetId="9" r:id="rId9"/>
    <sheet name="10..転入・転出" sheetId="10" r:id="rId10"/>
    <sheet name="11.出生" sheetId="11" r:id="rId11"/>
    <sheet name="12.死亡" sheetId="12" r:id="rId12"/>
    <sheet name="13.婚姻・離婚" sheetId="13" r:id="rId13"/>
  </sheets>
  <definedNames>
    <definedName name="_xlnm.Print_Area" localSheetId="9">'10..転入・転出'!$A$1:$M$67</definedName>
    <definedName name="_xlnm.Print_Area" localSheetId="10">'11.出生'!$A$1:$M$67</definedName>
    <definedName name="_xlnm.Print_Area" localSheetId="11">'12.死亡'!$A$1:$M$67</definedName>
    <definedName name="_xlnm.Print_Area" localSheetId="12">'13.婚姻・離婚'!$A$1:$M$67</definedName>
  </definedNames>
  <calcPr fullCalcOnLoad="1"/>
</workbook>
</file>

<file path=xl/sharedStrings.xml><?xml version="1.0" encoding="utf-8"?>
<sst xmlns="http://schemas.openxmlformats.org/spreadsheetml/2006/main" count="1028" uniqueCount="235">
  <si>
    <t>５　総人口　</t>
  </si>
  <si>
    <t>＊１</t>
  </si>
  <si>
    <t>＊２</t>
  </si>
  <si>
    <t>＊３</t>
  </si>
  <si>
    <t>＊４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</si>
  <si>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</si>
  <si>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</si>
  <si>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</si>
  <si>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</si>
  <si>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</si>
  <si>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</si>
  <si>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</si>
  <si>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</si>
  <si>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</si>
  <si>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</si>
  <si>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</si>
  <si>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</si>
  <si>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</si>
  <si>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</si>
  <si>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</si>
  <si>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</si>
  <si>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</si>
  <si>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</si>
  <si>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</si>
  <si>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</si>
  <si>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</si>
  <si>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</si>
  <si>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</si>
  <si>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</si>
  <si>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</si>
  <si>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</si>
  <si>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</si>
  <si>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</si>
  <si>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</si>
  <si>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</si>
  <si>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</si>
  <si>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</si>
  <si>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</si>
  <si>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</si>
  <si>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</si>
  <si>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</si>
  <si>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</si>
  <si>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</si>
  <si>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</si>
  <si>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</si>
  <si>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</si>
  <si>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</si>
  <si>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</si>
  <si>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</si>
  <si>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</si>
  <si>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</si>
  <si>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</si>
  <si>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</si>
  <si>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７　年齢　</t>
  </si>
  <si>
    <t>＊１</t>
  </si>
  <si>
    <t>＊２</t>
  </si>
  <si>
    <t>＊３</t>
  </si>
  <si>
    <t>＊４</t>
  </si>
  <si>
    <t>４　自然災害</t>
  </si>
  <si>
    <t>３　気象</t>
  </si>
  <si>
    <t>順位</t>
  </si>
  <si>
    <t>８　世帯　</t>
  </si>
  <si>
    <t xml:space="preserve"> </t>
  </si>
  <si>
    <t>-</t>
  </si>
  <si>
    <t>…</t>
  </si>
  <si>
    <t>９　昼間人口　</t>
  </si>
  <si>
    <t>…</t>
  </si>
  <si>
    <t>６　人口　（年齢３区分別）</t>
  </si>
  <si>
    <t>１０　転入・転出　</t>
  </si>
  <si>
    <t>１1　出生　</t>
  </si>
  <si>
    <t>１2　死亡　</t>
  </si>
  <si>
    <t>１３　婚姻・離婚　</t>
  </si>
  <si>
    <t>単位</t>
  </si>
  <si>
    <t>昼間人口</t>
  </si>
  <si>
    <t>昼夜間人口比率</t>
  </si>
  <si>
    <t>流入人口</t>
  </si>
  <si>
    <t>流出人口</t>
  </si>
  <si>
    <t>人</t>
  </si>
  <si>
    <t>℃</t>
  </si>
  <si>
    <t>時間</t>
  </si>
  <si>
    <t>日</t>
  </si>
  <si>
    <t>降水量（年間）</t>
  </si>
  <si>
    <t>日照時間（年間）</t>
  </si>
  <si>
    <t>快晴日数（年間）
日平均雲量＜1.5</t>
  </si>
  <si>
    <t>世帯</t>
  </si>
  <si>
    <t>消防職員・団員
出動延人数</t>
  </si>
  <si>
    <t>住家被害</t>
  </si>
  <si>
    <t>り災者数</t>
  </si>
  <si>
    <t>り災世帯数</t>
  </si>
  <si>
    <t>人口総数</t>
  </si>
  <si>
    <t>男</t>
  </si>
  <si>
    <t>女</t>
  </si>
  <si>
    <t>外国人</t>
  </si>
  <si>
    <t>年少人口
（０～１４歳）</t>
  </si>
  <si>
    <t>生産年齢人口
（１５～６４歳）</t>
  </si>
  <si>
    <t>老年人口
（６５歳以上）</t>
  </si>
  <si>
    <t>歳</t>
  </si>
  <si>
    <t>平均年齢</t>
  </si>
  <si>
    <t>年齢中位数</t>
  </si>
  <si>
    <t>平均寿命（男）</t>
  </si>
  <si>
    <t>平均寿命（女）</t>
  </si>
  <si>
    <r>
      <t xml:space="preserve"> </t>
    </r>
    <r>
      <rPr>
        <sz val="11"/>
        <rFont val="ＭＳ Ｐゴシック"/>
        <family val="3"/>
      </rPr>
      <t>高齢単身世帯割合
（一般世帯）</t>
    </r>
  </si>
  <si>
    <t xml:space="preserve">    核家族世帯割合
（一般世帯）</t>
  </si>
  <si>
    <t>１世帯当たり人員
（一般世帯）</t>
  </si>
  <si>
    <t>一般世帯数</t>
  </si>
  <si>
    <t>出生数</t>
  </si>
  <si>
    <t>出生率</t>
  </si>
  <si>
    <t>自然増加率</t>
  </si>
  <si>
    <t>合計特殊出生率</t>
  </si>
  <si>
    <t>件</t>
  </si>
  <si>
    <t>婚姻件数</t>
  </si>
  <si>
    <t>離婚件数</t>
  </si>
  <si>
    <t>平均初婚年齢・夫</t>
  </si>
  <si>
    <t>平均初婚年齢・妻</t>
  </si>
  <si>
    <t>年平均気温</t>
  </si>
  <si>
    <t>死亡率</t>
  </si>
  <si>
    <t>１　自然・地形</t>
  </si>
  <si>
    <t>林野面積</t>
  </si>
  <si>
    <t>自然公園面積</t>
  </si>
  <si>
    <t>自然環境保全
地域面積</t>
  </si>
  <si>
    <t>河川延長一級河川
（指定区間外含む）</t>
  </si>
  <si>
    <r>
      <t xml:space="preserve">死亡数
</t>
    </r>
    <r>
      <rPr>
        <sz val="11"/>
        <rFont val="ＭＳ Ｐゴシック"/>
        <family val="3"/>
      </rPr>
      <t xml:space="preserve"> (</t>
    </r>
    <r>
      <rPr>
        <sz val="11"/>
        <rFont val="ＭＳ Ｐゴシック"/>
        <family val="3"/>
      </rPr>
      <t>総数</t>
    </r>
    <r>
      <rPr>
        <sz val="11"/>
        <rFont val="ＭＳ Ｐゴシック"/>
        <family val="3"/>
      </rPr>
      <t>)</t>
    </r>
  </si>
  <si>
    <r>
      <t xml:space="preserve">死亡数
</t>
    </r>
    <r>
      <rPr>
        <sz val="11"/>
        <rFont val="ＭＳ Ｐゴシック"/>
        <family val="3"/>
      </rPr>
      <t xml:space="preserve"> (</t>
    </r>
    <r>
      <rPr>
        <sz val="11"/>
        <rFont val="ＭＳ Ｐゴシック"/>
        <family val="3"/>
      </rPr>
      <t>悪性新生物</t>
    </r>
    <r>
      <rPr>
        <sz val="11"/>
        <rFont val="ＭＳ Ｐゴシック"/>
        <family val="3"/>
      </rPr>
      <t>)</t>
    </r>
  </si>
  <si>
    <r>
      <t xml:space="preserve">死亡数
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心疾患</t>
    </r>
    <r>
      <rPr>
        <sz val="11"/>
        <rFont val="ＭＳ Ｐゴシック"/>
        <family val="3"/>
      </rPr>
      <t>)</t>
    </r>
  </si>
  <si>
    <t>ha</t>
  </si>
  <si>
    <t>ha</t>
  </si>
  <si>
    <t>ha</t>
  </si>
  <si>
    <t>㎞</t>
  </si>
  <si>
    <t>２　面積</t>
  </si>
  <si>
    <t>＊１</t>
  </si>
  <si>
    <t>＊２</t>
  </si>
  <si>
    <t>＊３</t>
  </si>
  <si>
    <t>総面積1k㎡当たり       人口密度</t>
  </si>
  <si>
    <t>人口集中地区
 面積比率</t>
  </si>
  <si>
    <t>総面積中の
可住地面積割合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</si>
  <si>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</si>
  <si>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</si>
  <si>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</si>
  <si>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</si>
  <si>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</si>
  <si>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</si>
  <si>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</si>
  <si>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</si>
  <si>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</si>
  <si>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</si>
  <si>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</si>
  <si>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</si>
  <si>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1 857.7</t>
  </si>
  <si>
    <t>千葉県</t>
  </si>
  <si>
    <t>1 174.5</t>
  </si>
  <si>
    <t>東京都</t>
  </si>
  <si>
    <t>5 750.7</t>
  </si>
  <si>
    <t>神奈川県</t>
  </si>
  <si>
    <t>3 639.1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</si>
  <si>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</si>
  <si>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</si>
  <si>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</si>
  <si>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</si>
  <si>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</si>
  <si>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</si>
  <si>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</si>
  <si>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</si>
  <si>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</si>
  <si>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1 404.9</t>
  </si>
  <si>
    <t>三重県</t>
  </si>
  <si>
    <t>滋賀県</t>
  </si>
  <si>
    <t>京都府</t>
  </si>
  <si>
    <t>大阪府</t>
  </si>
  <si>
    <t>4 654.6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</si>
  <si>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</si>
  <si>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</si>
  <si>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</si>
  <si>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</si>
  <si>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</si>
  <si>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</si>
  <si>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</si>
  <si>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</si>
  <si>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</si>
  <si>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</si>
  <si>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</si>
  <si>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</si>
  <si>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</si>
  <si>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1 014.8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</si>
  <si>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</si>
  <si>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</si>
  <si>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</si>
  <si>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</si>
  <si>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</si>
  <si>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</si>
  <si>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</si>
  <si>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総面積
（北方地域及び
竹島を含む）</t>
  </si>
  <si>
    <t>総面積1k㎡当たり
人口密度</t>
  </si>
  <si>
    <t>総面積中の人口集中
地区面積割合</t>
  </si>
  <si>
    <t>％</t>
  </si>
  <si>
    <t>k㎡</t>
  </si>
  <si>
    <t>人</t>
  </si>
  <si>
    <t>時点(周期）：</t>
  </si>
  <si>
    <t>平成１７年２月１日(５年）</t>
  </si>
  <si>
    <t>平成２０年３月３１日（毎年）</t>
  </si>
  <si>
    <t>平成１９年３月３１日（毎年）</t>
  </si>
  <si>
    <t>平成１９年４月３０日（毎年）</t>
  </si>
  <si>
    <t>平成１８年１０月１日（毎年）</t>
  </si>
  <si>
    <t>平成１７年１０月１日（５年）</t>
  </si>
  <si>
    <t>＊１～３
「国勢調査」総務省統計局</t>
  </si>
  <si>
    <t xml:space="preserve">資 料 出 所：
</t>
  </si>
  <si>
    <t>＊４</t>
  </si>
  <si>
    <t>＊１～４
「国勢調査」総務省統計局</t>
  </si>
  <si>
    <t>生産年齢
人口割合</t>
  </si>
  <si>
    <t>％</t>
  </si>
  <si>
    <t>歳</t>
  </si>
  <si>
    <t>年</t>
  </si>
  <si>
    <t>＊１～２「国勢調査」
総務省統計局</t>
  </si>
  <si>
    <t>平成１７年（５年）</t>
  </si>
  <si>
    <t>＊３～４「都道府県別生命表」
厚生労働省ＨＰ</t>
  </si>
  <si>
    <t>＊１～４
「国勢調査」総務省統計局</t>
  </si>
  <si>
    <t>％</t>
  </si>
  <si>
    <t>他都道府県からの
転入者数</t>
  </si>
  <si>
    <t>他都道府県への
転出者数</t>
  </si>
  <si>
    <t>転入超過数</t>
  </si>
  <si>
    <t>転入超過率</t>
  </si>
  <si>
    <t>＊１～４
「住民基本台帳人口移動報告年報」総務省統計局</t>
  </si>
  <si>
    <t>平成１９年（毎年）</t>
  </si>
  <si>
    <t>人口千対</t>
  </si>
  <si>
    <t>*１～４
「人口動態統計（確定数）の概況」厚生労働省ＨＰ</t>
  </si>
  <si>
    <t>平成１９年(毎年）</t>
  </si>
  <si>
    <t>㎜</t>
  </si>
  <si>
    <t>＊１～４
「気象庁年報」気象庁</t>
  </si>
  <si>
    <t>＊１～４
「消防白書」消防庁</t>
  </si>
  <si>
    <t>棟</t>
  </si>
  <si>
    <t>*1「農林業センサス」
農林水産省</t>
  </si>
  <si>
    <t>*2「環境統計集」
環境省ＨＰ</t>
  </si>
  <si>
    <t>*3「環境統計集」
環境省ＨＰ</t>
  </si>
  <si>
    <t>*4「河川管理統計」
国土交通省</t>
  </si>
  <si>
    <t>*4「社会生活統計指標」
総務省統計局</t>
  </si>
  <si>
    <t/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</si>
</sst>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\ ###,###,###,###,##0;&quot;-&quot;###,###,###,###,##0"/>
    <numFmt numFmtId="178" formatCode="##,###,###,##0.0;&quot;-&quot;#,###,###,##0.0"/>
    <numFmt numFmtId="179" formatCode="#,##0.0"/>
    <numFmt numFmtId="180" formatCode="#\ ##0.00"/>
    <numFmt numFmtId="181" formatCode="#\ ##0.0"/>
    <numFmt numFmtId="182" formatCode="#\ ##0"/>
    <numFmt numFmtId="183" formatCode="#\ ###\ ##0"/>
    <numFmt numFmtId="184" formatCode="#,###,###,##0;&quot; -&quot;###,###,##0"/>
    <numFmt numFmtId="185" formatCode="\ ###,##0.0;&quot;-&quot;###,##0.0"/>
    <numFmt numFmtId="186" formatCode="\ ###,###,##0;&quot;-&quot;###,###,##0"/>
    <numFmt numFmtId="187" formatCode="###,###,##0;&quot;-&quot;##,###,##0"/>
    <numFmt numFmtId="188" formatCode="##,###,###,##0;&quot;-&quot;#,###,###,##0"/>
    <numFmt numFmtId="189" formatCode="##\ ###\ ###\ ##0;&quot;△&quot;#\ ###\ ###\ ##0"/>
    <numFmt numFmtId="190" formatCode="##0.00;&quot;△&quot;##0.00"/>
    <numFmt numFmtId="191" formatCode="#\ ###\ ##0\ "/>
    <numFmt numFmtId="192" formatCode="00.0\ "/>
    <numFmt numFmtId="193" formatCode="#\ ###\ ###"/>
    <numFmt numFmtId="194" formatCode="##\ ###\ ###\ ##0.00;&quot;△&quot;#\ ###\ ###\ ##0.00"/>
    <numFmt numFmtId="195" formatCode="##\ ###\ ###\ ##0.0;&quot;△&quot;#\ ###\ ###\ ##0.0"/>
    <numFmt numFmtId="196" formatCode="###\ ###\ ###\ ###;[Red]&quot;△&quot;###\ ###\ ###\ ###"/>
    <numFmt numFmtId="197" formatCode="###\ ###\ ##0"/>
    <numFmt numFmtId="198" formatCode="#\ ###\ ###\ ##0"/>
    <numFmt numFmtId="199" formatCode="0_ "/>
    <numFmt numFmtId="200" formatCode="###\ ##0;&quot;△&quot;###\ ##0"/>
    <numFmt numFmtId="201" formatCode="0.0_ "/>
    <numFmt numFmtId="202" formatCode="0.00\ "/>
    <numFmt numFmtId="203" formatCode="##,###,##0;&quot;-&quot;#,###,##0"/>
    <numFmt numFmtId="204" formatCode="0.0"/>
    <numFmt numFmtId="205" formatCode="#,##0_ "/>
    <numFmt numFmtId="206" formatCode="0.0_);[Red]\(0.0\)"/>
    <numFmt numFmtId="207" formatCode="0_);[Red]\(0\)"/>
    <numFmt numFmtId="208" formatCode="#,##0.0_ "/>
    <numFmt numFmtId="209" formatCode="#\ ###\ ###\ "/>
    <numFmt numFmtId="210" formatCode="##0.0\ ;&quot;△ &quot;##0.0\ "/>
    <numFmt numFmtId="211" formatCode="\ ###,###,##0.0;&quot;-&quot;###,###,##0.0"/>
    <numFmt numFmtId="212" formatCode="0&quot;歳&quot;"/>
    <numFmt numFmtId="213" formatCode="0.0%"/>
    <numFmt numFmtId="214" formatCode="##0.0;&quot;△&quot;##0.0"/>
    <numFmt numFmtId="215" formatCode="##,##0.00;&quot;-&quot;#,##0.00"/>
    <numFmt numFmtId="216" formatCode="###\ ###\ ###\ ##0.00;&quot;△&quot;##\ ###\ ###\ ##0.00"/>
    <numFmt numFmtId="217" formatCode="0.0000_);[Red]\(0.0000\)"/>
    <numFmt numFmtId="218" formatCode="##0\ ;&quot;△ &quot;##0\ "/>
    <numFmt numFmtId="219" formatCode="###\ ###\ ###"/>
    <numFmt numFmtId="220" formatCode="###,###,###,##0;&quot;-&quot;##,###,###,##0"/>
    <numFmt numFmtId="221" formatCode="0.00_ "/>
    <numFmt numFmtId="222" formatCode="0.00_);[Red]\(0.0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###\ ###\ ###.0"/>
    <numFmt numFmtId="228" formatCode="###\ ###\ ##0.0"/>
    <numFmt numFmtId="229" formatCode="[&lt;=999]000;[&lt;=9999]000\-00;000\-0000"/>
    <numFmt numFmtId="230" formatCode="###\ ###"/>
    <numFmt numFmtId="231" formatCode="00.0&quot;歳&quot;\ "/>
    <numFmt numFmtId="232" formatCode="0.0\ "/>
    <numFmt numFmtId="233" formatCode="0.000_);[Red]\(0.000\)"/>
    <numFmt numFmtId="234" formatCode="&quot;△&quot;\ #,##0;&quot;▲&quot;\ #,##0"/>
    <numFmt numFmtId="235" formatCode="##0.0;&quot;△&quot;##0.00"/>
    <numFmt numFmtId="236" formatCode="&quot;-&quot;"/>
  </numFmts>
  <fonts count="38"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11"/>
      <name val="明朝"/>
      <family val="3"/>
    </font>
    <font>
      <sz val="12"/>
      <name val="ＭＳ 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7" fillId="3" borderId="0" applyNumberFormat="0" applyBorder="0" applyAlignment="0" applyProtection="0"/>
    <xf numFmtId="0" fontId="28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39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distributed"/>
    </xf>
    <xf numFmtId="0" fontId="0" fillId="0" borderId="11" xfId="62" applyFont="1" applyFill="1" applyBorder="1" applyAlignment="1">
      <alignment horizontal="distributed" vertical="top"/>
      <protection/>
    </xf>
    <xf numFmtId="0" fontId="0" fillId="0" borderId="11" xfId="0" applyFont="1" applyBorder="1" applyAlignment="1">
      <alignment/>
    </xf>
    <xf numFmtId="184" fontId="10" fillId="0" borderId="0" xfId="61" applyNumberFormat="1" applyFont="1" applyFill="1" applyBorder="1" applyAlignment="1" quotePrefix="1">
      <alignment horizontal="right" vertical="top"/>
      <protection/>
    </xf>
    <xf numFmtId="183" fontId="0" fillId="0" borderId="0" xfId="0" applyNumberFormat="1" applyFont="1" applyAlignment="1">
      <alignment/>
    </xf>
    <xf numFmtId="185" fontId="10" fillId="0" borderId="0" xfId="61" applyNumberFormat="1" applyFont="1" applyFill="1" applyBorder="1" applyAlignment="1" quotePrefix="1">
      <alignment horizontal="right" vertical="top"/>
      <protection/>
    </xf>
    <xf numFmtId="186" fontId="10" fillId="0" borderId="0" xfId="61" applyNumberFormat="1" applyFont="1" applyFill="1" applyBorder="1" applyAlignment="1" quotePrefix="1">
      <alignment horizontal="right" vertical="top"/>
      <protection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197" fontId="0" fillId="0" borderId="11" xfId="0" applyNumberFormat="1" applyFont="1" applyBorder="1" applyAlignment="1">
      <alignment/>
    </xf>
    <xf numFmtId="188" fontId="0" fillId="0" borderId="0" xfId="0" applyNumberFormat="1" applyFont="1" applyFill="1" applyBorder="1" applyAlignment="1">
      <alignment horizontal="center" vertical="center" wrapText="1"/>
    </xf>
    <xf numFmtId="216" fontId="0" fillId="0" borderId="0" xfId="0" applyNumberFormat="1" applyFont="1" applyFill="1" applyBorder="1" applyAlignment="1">
      <alignment horizontal="right"/>
    </xf>
    <xf numFmtId="0" fontId="0" fillId="0" borderId="12" xfId="0" applyFont="1" applyBorder="1" applyAlignment="1">
      <alignment/>
    </xf>
    <xf numFmtId="202" fontId="11" fillId="0" borderId="0" xfId="63" applyNumberFormat="1" applyFont="1" applyBorder="1" applyAlignment="1">
      <alignment/>
      <protection/>
    </xf>
    <xf numFmtId="232" fontId="13" fillId="0" borderId="0" xfId="0" applyNumberFormat="1" applyFont="1" applyBorder="1" applyAlignment="1">
      <alignment horizontal="center"/>
    </xf>
    <xf numFmtId="0" fontId="14" fillId="8" borderId="11" xfId="62" applyFont="1" applyFill="1" applyBorder="1" applyAlignment="1">
      <alignment horizontal="distributed" vertical="top"/>
      <protection/>
    </xf>
    <xf numFmtId="197" fontId="14" fillId="8" borderId="11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8" borderId="12" xfId="62" applyFont="1" applyFill="1" applyBorder="1" applyAlignment="1">
      <alignment horizontal="distributed" vertical="top"/>
      <protection/>
    </xf>
    <xf numFmtId="197" fontId="16" fillId="0" borderId="13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0" xfId="0" applyFont="1" applyBorder="1" applyAlignment="1">
      <alignment/>
    </xf>
    <xf numFmtId="181" fontId="17" fillId="0" borderId="13" xfId="65" applyNumberFormat="1" applyFont="1" applyFill="1" applyBorder="1" applyAlignment="1">
      <alignment horizontal="center" vertical="center"/>
      <protection/>
    </xf>
    <xf numFmtId="189" fontId="16" fillId="0" borderId="13" xfId="0" applyNumberFormat="1" applyFont="1" applyFill="1" applyBorder="1" applyAlignment="1">
      <alignment horizontal="right"/>
    </xf>
    <xf numFmtId="0" fontId="0" fillId="0" borderId="12" xfId="62" applyFont="1" applyFill="1" applyBorder="1" applyAlignment="1">
      <alignment horizontal="distributed" vertical="top"/>
      <protection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62" applyFont="1" applyFill="1" applyBorder="1" applyAlignment="1">
      <alignment horizontal="distributed" vertical="top"/>
      <protection/>
    </xf>
    <xf numFmtId="0" fontId="0" fillId="0" borderId="11" xfId="0" applyFont="1" applyBorder="1" applyAlignment="1">
      <alignment horizontal="distributed"/>
    </xf>
    <xf numFmtId="0" fontId="0" fillId="0" borderId="15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/>
    </xf>
    <xf numFmtId="0" fontId="0" fillId="0" borderId="12" xfId="62" applyFont="1" applyFill="1" applyBorder="1" applyAlignment="1">
      <alignment horizontal="distributed" vertical="top"/>
      <protection/>
    </xf>
    <xf numFmtId="0" fontId="0" fillId="0" borderId="14" xfId="0" applyFont="1" applyBorder="1" applyAlignment="1">
      <alignment/>
    </xf>
    <xf numFmtId="181" fontId="17" fillId="0" borderId="13" xfId="65" applyNumberFormat="1" applyFont="1" applyFill="1" applyBorder="1" applyAlignment="1">
      <alignment horizontal="right"/>
      <protection/>
    </xf>
    <xf numFmtId="181" fontId="16" fillId="0" borderId="13" xfId="0" applyNumberFormat="1" applyFont="1" applyBorder="1" applyAlignment="1">
      <alignment/>
    </xf>
    <xf numFmtId="181" fontId="17" fillId="0" borderId="0" xfId="65" applyNumberFormat="1" applyFont="1" applyFill="1" applyBorder="1" applyAlignment="1">
      <alignment horizontal="center" vertical="center"/>
      <protection/>
    </xf>
    <xf numFmtId="0" fontId="16" fillId="0" borderId="16" xfId="0" applyFont="1" applyBorder="1" applyAlignment="1">
      <alignment/>
    </xf>
    <xf numFmtId="216" fontId="16" fillId="0" borderId="13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8" borderId="17" xfId="0" applyFont="1" applyFill="1" applyBorder="1" applyAlignment="1">
      <alignment horizontal="center" vertical="center" wrapText="1"/>
    </xf>
    <xf numFmtId="0" fontId="0" fillId="8" borderId="17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/>
    </xf>
    <xf numFmtId="176" fontId="17" fillId="0" borderId="13" xfId="65" applyNumberFormat="1" applyFont="1" applyFill="1" applyBorder="1" applyAlignment="1">
      <alignment horizontal="center"/>
      <protection/>
    </xf>
    <xf numFmtId="183" fontId="17" fillId="0" borderId="18" xfId="65" applyNumberFormat="1" applyFont="1" applyFill="1" applyBorder="1" applyAlignment="1">
      <alignment horizontal="center"/>
      <protection/>
    </xf>
    <xf numFmtId="178" fontId="17" fillId="0" borderId="13" xfId="65" applyNumberFormat="1" applyFont="1" applyFill="1" applyBorder="1" applyAlignment="1">
      <alignment horizontal="center" vertical="center"/>
      <protection/>
    </xf>
    <xf numFmtId="0" fontId="16" fillId="0" borderId="12" xfId="0" applyFont="1" applyBorder="1" applyAlignment="1">
      <alignment horizontal="distributed"/>
    </xf>
    <xf numFmtId="0" fontId="16" fillId="0" borderId="12" xfId="62" applyFont="1" applyFill="1" applyBorder="1" applyAlignment="1">
      <alignment horizontal="distributed" vertical="top"/>
      <protection/>
    </xf>
    <xf numFmtId="197" fontId="16" fillId="0" borderId="11" xfId="0" applyNumberFormat="1" applyFont="1" applyBorder="1" applyAlignment="1">
      <alignment/>
    </xf>
    <xf numFmtId="0" fontId="18" fillId="8" borderId="12" xfId="62" applyFont="1" applyFill="1" applyBorder="1" applyAlignment="1">
      <alignment horizontal="distributed" vertical="top"/>
      <protection/>
    </xf>
    <xf numFmtId="0" fontId="16" fillId="0" borderId="14" xfId="0" applyFont="1" applyBorder="1" applyAlignment="1">
      <alignment/>
    </xf>
    <xf numFmtId="179" fontId="19" fillId="0" borderId="16" xfId="0" applyNumberFormat="1" applyFont="1" applyBorder="1" applyAlignment="1">
      <alignment/>
    </xf>
    <xf numFmtId="176" fontId="17" fillId="0" borderId="18" xfId="65" applyNumberFormat="1" applyFont="1" applyFill="1" applyBorder="1" applyAlignment="1">
      <alignment horizontal="center"/>
      <protection/>
    </xf>
    <xf numFmtId="0" fontId="16" fillId="0" borderId="18" xfId="0" applyFont="1" applyBorder="1" applyAlignment="1">
      <alignment/>
    </xf>
    <xf numFmtId="178" fontId="17" fillId="0" borderId="18" xfId="65" applyNumberFormat="1" applyFont="1" applyFill="1" applyBorder="1" applyAlignment="1">
      <alignment horizontal="center" vertical="center"/>
      <protection/>
    </xf>
    <xf numFmtId="183" fontId="16" fillId="0" borderId="13" xfId="0" applyNumberFormat="1" applyFont="1" applyBorder="1" applyAlignment="1">
      <alignment/>
    </xf>
    <xf numFmtId="183" fontId="16" fillId="0" borderId="0" xfId="0" applyNumberFormat="1" applyFont="1" applyBorder="1" applyAlignment="1">
      <alignment horizontal="right"/>
    </xf>
    <xf numFmtId="183" fontId="16" fillId="0" borderId="18" xfId="0" applyNumberFormat="1" applyFont="1" applyBorder="1" applyAlignment="1">
      <alignment/>
    </xf>
    <xf numFmtId="183" fontId="17" fillId="0" borderId="18" xfId="65" applyNumberFormat="1" applyFont="1" applyFill="1" applyBorder="1" applyAlignment="1">
      <alignment horizontal="center" vertical="center"/>
      <protection/>
    </xf>
    <xf numFmtId="0" fontId="16" fillId="0" borderId="19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8" borderId="15" xfId="0" applyFont="1" applyFill="1" applyBorder="1" applyAlignment="1">
      <alignment horizontal="center" vertical="center" wrapText="1"/>
    </xf>
    <xf numFmtId="183" fontId="0" fillId="0" borderId="13" xfId="65" applyNumberFormat="1" applyFont="1" applyFill="1" applyBorder="1" applyAlignment="1" quotePrefix="1">
      <alignment horizontal="right"/>
      <protection/>
    </xf>
    <xf numFmtId="183" fontId="0" fillId="0" borderId="13" xfId="65" applyNumberFormat="1" applyFont="1" applyFill="1" applyBorder="1" applyAlignment="1">
      <alignment horizontal="center"/>
      <protection/>
    </xf>
    <xf numFmtId="183" fontId="14" fillId="8" borderId="13" xfId="65" applyNumberFormat="1" applyFont="1" applyFill="1" applyBorder="1" applyAlignment="1" quotePrefix="1">
      <alignment horizontal="right"/>
      <protection/>
    </xf>
    <xf numFmtId="183" fontId="21" fillId="0" borderId="13" xfId="61" applyNumberFormat="1" applyFont="1" applyFill="1" applyBorder="1" applyAlignment="1" quotePrefix="1">
      <alignment horizontal="right"/>
      <protection/>
    </xf>
    <xf numFmtId="0" fontId="0" fillId="0" borderId="15" xfId="0" applyFont="1" applyBorder="1" applyAlignment="1">
      <alignment horizontal="center"/>
    </xf>
    <xf numFmtId="183" fontId="20" fillId="0" borderId="18" xfId="65" applyNumberFormat="1" applyFont="1" applyFill="1" applyBorder="1" applyAlignment="1">
      <alignment horizontal="center"/>
      <protection/>
    </xf>
    <xf numFmtId="197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197" fontId="0" fillId="0" borderId="11" xfId="0" applyNumberFormat="1" applyFont="1" applyBorder="1" applyAlignment="1">
      <alignment/>
    </xf>
    <xf numFmtId="0" fontId="14" fillId="8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197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183" fontId="0" fillId="0" borderId="13" xfId="65" applyNumberFormat="1" applyFont="1" applyFill="1" applyBorder="1" applyAlignment="1">
      <alignment horizontal="right"/>
      <protection/>
    </xf>
    <xf numFmtId="197" fontId="0" fillId="0" borderId="13" xfId="0" applyNumberFormat="1" applyFont="1" applyBorder="1" applyAlignment="1">
      <alignment/>
    </xf>
    <xf numFmtId="183" fontId="0" fillId="0" borderId="13" xfId="0" applyNumberFormat="1" applyFont="1" applyBorder="1" applyAlignment="1">
      <alignment/>
    </xf>
    <xf numFmtId="183" fontId="14" fillId="8" borderId="13" xfId="0" applyNumberFormat="1" applyFont="1" applyFill="1" applyBorder="1" applyAlignment="1">
      <alignment/>
    </xf>
    <xf numFmtId="183" fontId="0" fillId="0" borderId="13" xfId="0" applyNumberFormat="1" applyFont="1" applyBorder="1" applyAlignment="1">
      <alignment/>
    </xf>
    <xf numFmtId="183" fontId="0" fillId="0" borderId="13" xfId="0" applyNumberFormat="1" applyFont="1" applyBorder="1" applyAlignment="1">
      <alignment horizontal="right"/>
    </xf>
    <xf numFmtId="183" fontId="7" fillId="0" borderId="13" xfId="0" applyNumberFormat="1" applyFont="1" applyBorder="1" applyAlignment="1">
      <alignment/>
    </xf>
    <xf numFmtId="180" fontId="0" fillId="0" borderId="13" xfId="65" applyNumberFormat="1" applyFont="1" applyFill="1" applyBorder="1" applyAlignment="1" quotePrefix="1">
      <alignment horizontal="right"/>
      <protection/>
    </xf>
    <xf numFmtId="180" fontId="0" fillId="0" borderId="13" xfId="65" applyNumberFormat="1" applyFont="1" applyFill="1" applyBorder="1" applyAlignment="1">
      <alignment horizontal="right"/>
      <protection/>
    </xf>
    <xf numFmtId="183" fontId="20" fillId="0" borderId="13" xfId="65" applyNumberFormat="1" applyFont="1" applyFill="1" applyBorder="1" applyAlignment="1">
      <alignment horizontal="center"/>
      <protection/>
    </xf>
    <xf numFmtId="0" fontId="0" fillId="0" borderId="11" xfId="0" applyFont="1" applyBorder="1" applyAlignment="1">
      <alignment horizontal="right"/>
    </xf>
    <xf numFmtId="0" fontId="0" fillId="0" borderId="13" xfId="0" applyFont="1" applyBorder="1" applyAlignment="1">
      <alignment/>
    </xf>
    <xf numFmtId="228" fontId="0" fillId="0" borderId="13" xfId="65" applyNumberFormat="1" applyFont="1" applyFill="1" applyBorder="1" applyAlignment="1" quotePrefix="1">
      <alignment horizontal="right"/>
      <protection/>
    </xf>
    <xf numFmtId="0" fontId="0" fillId="0" borderId="13" xfId="0" applyFont="1" applyBorder="1" applyAlignment="1">
      <alignment/>
    </xf>
    <xf numFmtId="228" fontId="0" fillId="0" borderId="13" xfId="65" applyNumberFormat="1" applyFont="1" applyFill="1" applyBorder="1" applyAlignment="1" quotePrefix="1">
      <alignment horizontal="right"/>
      <protection/>
    </xf>
    <xf numFmtId="228" fontId="0" fillId="0" borderId="13" xfId="65" applyNumberFormat="1" applyFont="1" applyFill="1" applyBorder="1" applyAlignment="1">
      <alignment horizontal="right"/>
      <protection/>
    </xf>
    <xf numFmtId="0" fontId="16" fillId="0" borderId="16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4" fillId="0" borderId="11" xfId="62" applyFont="1" applyFill="1" applyBorder="1" applyAlignment="1">
      <alignment horizontal="distributed" vertical="top"/>
      <protection/>
    </xf>
    <xf numFmtId="0" fontId="18" fillId="0" borderId="12" xfId="62" applyFont="1" applyFill="1" applyBorder="1" applyAlignment="1">
      <alignment horizontal="distributed" vertical="top"/>
      <protection/>
    </xf>
    <xf numFmtId="180" fontId="14" fillId="8" borderId="13" xfId="65" applyNumberFormat="1" applyFont="1" applyFill="1" applyBorder="1" applyAlignment="1" quotePrefix="1">
      <alignment horizontal="right"/>
      <protection/>
    </xf>
    <xf numFmtId="228" fontId="14" fillId="8" borderId="13" xfId="65" applyNumberFormat="1" applyFont="1" applyFill="1" applyBorder="1" applyAlignment="1" quotePrefix="1">
      <alignment horizontal="right"/>
      <protection/>
    </xf>
    <xf numFmtId="180" fontId="16" fillId="0" borderId="0" xfId="65" applyNumberFormat="1" applyFont="1" applyFill="1" applyBorder="1" applyAlignment="1">
      <alignment/>
      <protection/>
    </xf>
    <xf numFmtId="180" fontId="0" fillId="0" borderId="0" xfId="0" applyNumberFormat="1" applyFont="1" applyAlignment="1">
      <alignment/>
    </xf>
    <xf numFmtId="183" fontId="20" fillId="0" borderId="13" xfId="65" applyNumberFormat="1" applyFont="1" applyFill="1" applyBorder="1" applyAlignment="1">
      <alignment horizontal="right"/>
      <protection/>
    </xf>
    <xf numFmtId="180" fontId="16" fillId="0" borderId="16" xfId="0" applyNumberFormat="1" applyFont="1" applyBorder="1" applyAlignment="1">
      <alignment/>
    </xf>
    <xf numFmtId="181" fontId="0" fillId="0" borderId="13" xfId="0" applyNumberFormat="1" applyFont="1" applyBorder="1" applyAlignment="1">
      <alignment horizontal="right"/>
    </xf>
    <xf numFmtId="180" fontId="0" fillId="0" borderId="0" xfId="65" applyNumberFormat="1" applyFont="1" applyFill="1" applyBorder="1" applyAlignment="1">
      <alignment vertical="center"/>
      <protection/>
    </xf>
    <xf numFmtId="180" fontId="0" fillId="0" borderId="0" xfId="0" applyNumberFormat="1" applyFont="1" applyBorder="1" applyAlignment="1">
      <alignment/>
    </xf>
    <xf numFmtId="0" fontId="14" fillId="0" borderId="12" xfId="62" applyFont="1" applyFill="1" applyBorder="1" applyAlignment="1">
      <alignment horizontal="distributed" vertical="top"/>
      <protection/>
    </xf>
    <xf numFmtId="181" fontId="14" fillId="0" borderId="13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>
      <alignment/>
    </xf>
    <xf numFmtId="181" fontId="14" fillId="8" borderId="13" xfId="0" applyNumberFormat="1" applyFont="1" applyFill="1" applyBorder="1" applyAlignment="1">
      <alignment horizontal="right"/>
    </xf>
    <xf numFmtId="180" fontId="14" fillId="8" borderId="0" xfId="0" applyNumberFormat="1" applyFont="1" applyFill="1" applyBorder="1" applyAlignment="1">
      <alignment/>
    </xf>
    <xf numFmtId="181" fontId="0" fillId="0" borderId="13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/>
    </xf>
    <xf numFmtId="180" fontId="0" fillId="0" borderId="0" xfId="61" applyNumberFormat="1" applyFont="1" applyFill="1" applyBorder="1" applyAlignment="1" quotePrefix="1">
      <alignment/>
      <protection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right"/>
    </xf>
    <xf numFmtId="180" fontId="16" fillId="0" borderId="13" xfId="65" applyNumberFormat="1" applyFont="1" applyFill="1" applyBorder="1" applyAlignment="1">
      <alignment/>
      <protection/>
    </xf>
    <xf numFmtId="180" fontId="0" fillId="0" borderId="13" xfId="65" applyNumberFormat="1" applyFont="1" applyFill="1" applyBorder="1" applyAlignment="1">
      <alignment/>
      <protection/>
    </xf>
    <xf numFmtId="180" fontId="0" fillId="0" borderId="13" xfId="0" applyNumberFormat="1" applyFont="1" applyBorder="1" applyAlignment="1">
      <alignment/>
    </xf>
    <xf numFmtId="180" fontId="14" fillId="0" borderId="13" xfId="0" applyNumberFormat="1" applyFont="1" applyFill="1" applyBorder="1" applyAlignment="1">
      <alignment/>
    </xf>
    <xf numFmtId="180" fontId="14" fillId="8" borderId="13" xfId="0" applyNumberFormat="1" applyFont="1" applyFill="1" applyBorder="1" applyAlignment="1">
      <alignment/>
    </xf>
    <xf numFmtId="180" fontId="0" fillId="0" borderId="13" xfId="0" applyNumberFormat="1" applyFont="1" applyBorder="1" applyAlignment="1">
      <alignment/>
    </xf>
    <xf numFmtId="180" fontId="0" fillId="0" borderId="13" xfId="61" applyNumberFormat="1" applyFont="1" applyFill="1" applyBorder="1" applyAlignment="1" quotePrefix="1">
      <alignment/>
      <protection/>
    </xf>
    <xf numFmtId="0" fontId="0" fillId="0" borderId="11" xfId="0" applyFont="1" applyFill="1" applyBorder="1" applyAlignment="1">
      <alignment/>
    </xf>
    <xf numFmtId="0" fontId="16" fillId="0" borderId="0" xfId="0" applyFont="1" applyBorder="1" applyAlignment="1">
      <alignment horizontal="distributed"/>
    </xf>
    <xf numFmtId="0" fontId="0" fillId="0" borderId="17" xfId="0" applyFont="1" applyBorder="1" applyAlignment="1">
      <alignment horizontal="center"/>
    </xf>
    <xf numFmtId="183" fontId="20" fillId="0" borderId="11" xfId="65" applyNumberFormat="1" applyFont="1" applyFill="1" applyBorder="1" applyAlignment="1">
      <alignment horizontal="center"/>
      <protection/>
    </xf>
    <xf numFmtId="0" fontId="16" fillId="0" borderId="0" xfId="62" applyFont="1" applyFill="1" applyBorder="1" applyAlignment="1">
      <alignment horizontal="distributed" vertical="top"/>
      <protection/>
    </xf>
    <xf numFmtId="204" fontId="0" fillId="0" borderId="13" xfId="49" applyNumberFormat="1" applyFont="1" applyBorder="1" applyAlignment="1">
      <alignment/>
    </xf>
    <xf numFmtId="204" fontId="0" fillId="0" borderId="13" xfId="0" applyNumberFormat="1" applyFont="1" applyBorder="1" applyAlignment="1">
      <alignment/>
    </xf>
    <xf numFmtId="204" fontId="0" fillId="0" borderId="13" xfId="0" applyNumberFormat="1" applyFont="1" applyBorder="1" applyAlignment="1">
      <alignment horizontal="right"/>
    </xf>
    <xf numFmtId="204" fontId="0" fillId="0" borderId="13" xfId="0" applyNumberFormat="1" applyFont="1" applyBorder="1" applyAlignment="1">
      <alignment/>
    </xf>
    <xf numFmtId="204" fontId="0" fillId="0" borderId="13" xfId="49" applyNumberFormat="1" applyFont="1" applyBorder="1" applyAlignment="1">
      <alignment horizontal="right"/>
    </xf>
    <xf numFmtId="204" fontId="14" fillId="8" borderId="13" xfId="49" applyNumberFormat="1" applyFont="1" applyFill="1" applyBorder="1" applyAlignment="1">
      <alignment/>
    </xf>
    <xf numFmtId="0" fontId="0" fillId="0" borderId="11" xfId="0" applyFont="1" applyBorder="1" applyAlignment="1">
      <alignment horizontal="right"/>
    </xf>
    <xf numFmtId="183" fontId="0" fillId="0" borderId="11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83" fontId="0" fillId="0" borderId="16" xfId="0" applyNumberFormat="1" applyFont="1" applyBorder="1" applyAlignment="1">
      <alignment/>
    </xf>
    <xf numFmtId="180" fontId="0" fillId="0" borderId="16" xfId="65" applyNumberFormat="1" applyFont="1" applyFill="1" applyBorder="1" applyAlignment="1" quotePrefix="1">
      <alignment horizontal="right"/>
      <protection/>
    </xf>
    <xf numFmtId="228" fontId="0" fillId="0" borderId="16" xfId="65" applyNumberFormat="1" applyFont="1" applyFill="1" applyBorder="1" applyAlignment="1" quotePrefix="1">
      <alignment horizontal="right"/>
      <protection/>
    </xf>
    <xf numFmtId="197" fontId="16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97" fontId="0" fillId="0" borderId="0" xfId="0" applyNumberFormat="1" applyFont="1" applyBorder="1" applyAlignment="1">
      <alignment/>
    </xf>
    <xf numFmtId="197" fontId="14" fillId="8" borderId="13" xfId="0" applyNumberFormat="1" applyFont="1" applyFill="1" applyBorder="1" applyAlignment="1">
      <alignment/>
    </xf>
    <xf numFmtId="197" fontId="14" fillId="8" borderId="0" xfId="0" applyNumberFormat="1" applyFont="1" applyFill="1" applyBorder="1" applyAlignment="1">
      <alignment/>
    </xf>
    <xf numFmtId="197" fontId="0" fillId="0" borderId="13" xfId="0" applyNumberFormat="1" applyFont="1" applyBorder="1" applyAlignment="1">
      <alignment/>
    </xf>
    <xf numFmtId="197" fontId="0" fillId="0" borderId="0" xfId="0" applyNumberFormat="1" applyFont="1" applyBorder="1" applyAlignment="1">
      <alignment/>
    </xf>
    <xf numFmtId="0" fontId="0" fillId="0" borderId="16" xfId="0" applyFont="1" applyBorder="1" applyAlignment="1">
      <alignment/>
    </xf>
    <xf numFmtId="179" fontId="7" fillId="0" borderId="16" xfId="0" applyNumberFormat="1" applyFont="1" applyBorder="1" applyAlignment="1">
      <alignment/>
    </xf>
    <xf numFmtId="176" fontId="20" fillId="0" borderId="0" xfId="65" applyNumberFormat="1" applyFont="1" applyFill="1" applyBorder="1" applyAlignment="1">
      <alignment horizontal="center"/>
      <protection/>
    </xf>
    <xf numFmtId="183" fontId="20" fillId="0" borderId="17" xfId="65" applyNumberFormat="1" applyFont="1" applyFill="1" applyBorder="1" applyAlignment="1">
      <alignment horizontal="center"/>
      <protection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183" fontId="20" fillId="0" borderId="0" xfId="65" applyNumberFormat="1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horizontal="distributed"/>
    </xf>
    <xf numFmtId="197" fontId="0" fillId="0" borderId="0" xfId="0" applyNumberFormat="1" applyFont="1" applyBorder="1" applyAlignment="1">
      <alignment/>
    </xf>
    <xf numFmtId="183" fontId="0" fillId="0" borderId="0" xfId="0" applyNumberFormat="1" applyFont="1" applyBorder="1" applyAlignment="1">
      <alignment/>
    </xf>
    <xf numFmtId="227" fontId="0" fillId="0" borderId="13" xfId="0" applyNumberFormat="1" applyFont="1" applyBorder="1" applyAlignment="1">
      <alignment/>
    </xf>
    <xf numFmtId="0" fontId="0" fillId="0" borderId="12" xfId="62" applyFont="1" applyFill="1" applyBorder="1" applyAlignment="1">
      <alignment horizontal="distributed" vertical="top"/>
      <protection/>
    </xf>
    <xf numFmtId="197" fontId="0" fillId="0" borderId="0" xfId="61" applyNumberFormat="1" applyFont="1" applyFill="1" applyBorder="1" applyAlignment="1" quotePrefix="1">
      <alignment horizontal="right" vertical="top"/>
      <protection/>
    </xf>
    <xf numFmtId="183" fontId="14" fillId="8" borderId="0" xfId="0" applyNumberFormat="1" applyFont="1" applyFill="1" applyBorder="1" applyAlignment="1">
      <alignment/>
    </xf>
    <xf numFmtId="227" fontId="14" fillId="8" borderId="13" xfId="0" applyNumberFormat="1" applyFont="1" applyFill="1" applyBorder="1" applyAlignment="1">
      <alignment/>
    </xf>
    <xf numFmtId="183" fontId="0" fillId="0" borderId="0" xfId="0" applyNumberFormat="1" applyFont="1" applyBorder="1" applyAlignment="1">
      <alignment/>
    </xf>
    <xf numFmtId="227" fontId="0" fillId="0" borderId="13" xfId="0" applyNumberFormat="1" applyFont="1" applyBorder="1" applyAlignment="1">
      <alignment/>
    </xf>
    <xf numFmtId="176" fontId="20" fillId="0" borderId="13" xfId="65" applyNumberFormat="1" applyFont="1" applyFill="1" applyBorder="1" applyAlignment="1">
      <alignment horizontal="center"/>
      <protection/>
    </xf>
    <xf numFmtId="178" fontId="20" fillId="0" borderId="13" xfId="65" applyNumberFormat="1" applyFont="1" applyFill="1" applyBorder="1" applyAlignment="1">
      <alignment horizontal="center" vertical="center"/>
      <protection/>
    </xf>
    <xf numFmtId="185" fontId="0" fillId="0" borderId="13" xfId="61" applyNumberFormat="1" applyFont="1" applyFill="1" applyBorder="1" applyAlignment="1" quotePrefix="1">
      <alignment horizontal="right" vertical="top"/>
      <protection/>
    </xf>
    <xf numFmtId="181" fontId="0" fillId="0" borderId="13" xfId="61" applyNumberFormat="1" applyFont="1" applyFill="1" applyBorder="1" applyAlignment="1" quotePrefix="1">
      <alignment horizontal="right" vertical="top"/>
      <protection/>
    </xf>
    <xf numFmtId="190" fontId="0" fillId="0" borderId="13" xfId="0" applyNumberFormat="1" applyFont="1" applyBorder="1" applyAlignment="1">
      <alignment vertical="center"/>
    </xf>
    <xf numFmtId="183" fontId="0" fillId="0" borderId="13" xfId="65" applyNumberFormat="1" applyFont="1" applyFill="1" applyBorder="1" applyAlignment="1">
      <alignment horizontal="center"/>
      <protection/>
    </xf>
    <xf numFmtId="181" fontId="0" fillId="0" borderId="13" xfId="0" applyNumberFormat="1" applyFont="1" applyBorder="1" applyAlignment="1">
      <alignment/>
    </xf>
    <xf numFmtId="183" fontId="0" fillId="0" borderId="13" xfId="0" applyNumberFormat="1" applyFont="1" applyBorder="1" applyAlignment="1">
      <alignment/>
    </xf>
    <xf numFmtId="185" fontId="14" fillId="8" borderId="13" xfId="61" applyNumberFormat="1" applyFont="1" applyFill="1" applyBorder="1" applyAlignment="1" quotePrefix="1">
      <alignment horizontal="right" vertical="top"/>
      <protection/>
    </xf>
    <xf numFmtId="181" fontId="14" fillId="8" borderId="13" xfId="61" applyNumberFormat="1" applyFont="1" applyFill="1" applyBorder="1" applyAlignment="1" quotePrefix="1">
      <alignment horizontal="right" vertical="top"/>
      <protection/>
    </xf>
    <xf numFmtId="190" fontId="14" fillId="8" borderId="13" xfId="0" applyNumberFormat="1" applyFont="1" applyFill="1" applyBorder="1" applyAlignment="1">
      <alignment vertical="center"/>
    </xf>
    <xf numFmtId="185" fontId="0" fillId="0" borderId="13" xfId="61" applyNumberFormat="1" applyFont="1" applyFill="1" applyBorder="1" applyAlignment="1" quotePrefix="1">
      <alignment horizontal="right" vertical="top"/>
      <protection/>
    </xf>
    <xf numFmtId="181" fontId="0" fillId="0" borderId="13" xfId="61" applyNumberFormat="1" applyFont="1" applyFill="1" applyBorder="1" applyAlignment="1" quotePrefix="1">
      <alignment horizontal="right" vertical="top"/>
      <protection/>
    </xf>
    <xf numFmtId="190" fontId="0" fillId="0" borderId="13" xfId="0" applyNumberFormat="1" applyFont="1" applyBorder="1" applyAlignment="1">
      <alignment vertical="center"/>
    </xf>
    <xf numFmtId="181" fontId="0" fillId="0" borderId="13" xfId="0" applyNumberFormat="1" applyFont="1" applyBorder="1" applyAlignment="1">
      <alignment/>
    </xf>
    <xf numFmtId="183" fontId="0" fillId="0" borderId="13" xfId="61" applyNumberFormat="1" applyFont="1" applyFill="1" applyBorder="1" applyAlignment="1" quotePrefix="1">
      <alignment horizontal="right"/>
      <protection/>
    </xf>
    <xf numFmtId="190" fontId="0" fillId="0" borderId="0" xfId="0" applyNumberFormat="1" applyFont="1" applyBorder="1" applyAlignment="1">
      <alignment vertical="center"/>
    </xf>
    <xf numFmtId="0" fontId="0" fillId="0" borderId="13" xfId="0" applyFont="1" applyBorder="1" applyAlignment="1">
      <alignment/>
    </xf>
    <xf numFmtId="2" fontId="0" fillId="0" borderId="13" xfId="0" applyNumberFormat="1" applyFont="1" applyBorder="1" applyAlignment="1">
      <alignment/>
    </xf>
    <xf numFmtId="185" fontId="0" fillId="0" borderId="0" xfId="61" applyNumberFormat="1" applyFont="1" applyFill="1" applyBorder="1" applyAlignment="1" quotePrefix="1">
      <alignment horizontal="right" vertical="top"/>
      <protection/>
    </xf>
    <xf numFmtId="183" fontId="0" fillId="0" borderId="13" xfId="65" applyNumberFormat="1" applyFont="1" applyFill="1" applyBorder="1" applyAlignment="1">
      <alignment horizontal="right"/>
      <protection/>
    </xf>
    <xf numFmtId="2" fontId="0" fillId="0" borderId="13" xfId="65" applyNumberFormat="1" applyFont="1" applyFill="1" applyBorder="1" applyAlignment="1">
      <alignment horizontal="right"/>
      <protection/>
    </xf>
    <xf numFmtId="179" fontId="0" fillId="0" borderId="13" xfId="61" applyNumberFormat="1" applyFont="1" applyFill="1" applyBorder="1" applyAlignment="1">
      <alignment horizontal="right" vertical="top"/>
      <protection/>
    </xf>
    <xf numFmtId="222" fontId="0" fillId="0" borderId="13" xfId="65" applyNumberFormat="1" applyFont="1" applyFill="1" applyBorder="1" applyAlignment="1">
      <alignment horizontal="center"/>
      <protection/>
    </xf>
    <xf numFmtId="179" fontId="0" fillId="0" borderId="13" xfId="0" applyNumberFormat="1" applyFont="1" applyBorder="1" applyAlignment="1">
      <alignment/>
    </xf>
    <xf numFmtId="183" fontId="14" fillId="8" borderId="13" xfId="65" applyNumberFormat="1" applyFont="1" applyFill="1" applyBorder="1" applyAlignment="1">
      <alignment horizontal="right"/>
      <protection/>
    </xf>
    <xf numFmtId="2" fontId="14" fillId="8" borderId="13" xfId="65" applyNumberFormat="1" applyFont="1" applyFill="1" applyBorder="1" applyAlignment="1">
      <alignment horizontal="right"/>
      <protection/>
    </xf>
    <xf numFmtId="179" fontId="14" fillId="8" borderId="13" xfId="61" applyNumberFormat="1" applyFont="1" applyFill="1" applyBorder="1" applyAlignment="1">
      <alignment horizontal="right" vertical="top"/>
      <protection/>
    </xf>
    <xf numFmtId="183" fontId="0" fillId="0" borderId="13" xfId="65" applyNumberFormat="1" applyFont="1" applyFill="1" applyBorder="1" applyAlignment="1">
      <alignment horizontal="right"/>
      <protection/>
    </xf>
    <xf numFmtId="2" fontId="0" fillId="0" borderId="13" xfId="65" applyNumberFormat="1" applyFont="1" applyFill="1" applyBorder="1" applyAlignment="1">
      <alignment horizontal="right"/>
      <protection/>
    </xf>
    <xf numFmtId="179" fontId="0" fillId="0" borderId="13" xfId="61" applyNumberFormat="1" applyFont="1" applyFill="1" applyBorder="1" applyAlignment="1">
      <alignment horizontal="right" vertical="top"/>
      <protection/>
    </xf>
    <xf numFmtId="179" fontId="0" fillId="0" borderId="13" xfId="0" applyNumberFormat="1" applyFont="1" applyBorder="1" applyAlignment="1">
      <alignment/>
    </xf>
    <xf numFmtId="183" fontId="0" fillId="0" borderId="13" xfId="61" applyNumberFormat="1" applyFont="1" applyFill="1" applyBorder="1" applyAlignment="1">
      <alignment horizontal="right"/>
      <protection/>
    </xf>
    <xf numFmtId="179" fontId="0" fillId="0" borderId="13" xfId="61" applyNumberFormat="1" applyFont="1" applyFill="1" applyBorder="1" applyAlignment="1" quotePrefix="1">
      <alignment horizontal="right"/>
      <protection/>
    </xf>
    <xf numFmtId="181" fontId="0" fillId="0" borderId="13" xfId="61" applyNumberFormat="1" applyFont="1" applyFill="1" applyBorder="1" applyAlignment="1" quotePrefix="1">
      <alignment horizontal="right"/>
      <protection/>
    </xf>
    <xf numFmtId="0" fontId="0" fillId="0" borderId="19" xfId="0" applyFont="1" applyBorder="1" applyAlignment="1">
      <alignment/>
    </xf>
    <xf numFmtId="179" fontId="0" fillId="0" borderId="16" xfId="61" applyNumberFormat="1" applyFont="1" applyFill="1" applyBorder="1" applyAlignment="1">
      <alignment horizontal="right" vertical="top"/>
      <protection/>
    </xf>
    <xf numFmtId="197" fontId="0" fillId="0" borderId="0" xfId="0" applyNumberFormat="1" applyFont="1" applyFill="1" applyAlignment="1">
      <alignment horizontal="right"/>
    </xf>
    <xf numFmtId="183" fontId="0" fillId="0" borderId="0" xfId="0" applyNumberFormat="1" applyFont="1" applyFill="1" applyAlignment="1">
      <alignment horizontal="right"/>
    </xf>
    <xf numFmtId="189" fontId="0" fillId="0" borderId="0" xfId="0" applyNumberFormat="1" applyFont="1" applyFill="1" applyAlignment="1">
      <alignment horizontal="right"/>
    </xf>
    <xf numFmtId="235" fontId="0" fillId="0" borderId="0" xfId="0" applyNumberFormat="1" applyFont="1" applyFill="1" applyAlignment="1">
      <alignment horizontal="right"/>
    </xf>
    <xf numFmtId="183" fontId="16" fillId="0" borderId="0" xfId="65" applyNumberFormat="1" applyFont="1" applyFill="1" applyBorder="1" applyAlignment="1">
      <alignment horizontal="right"/>
      <protection/>
    </xf>
    <xf numFmtId="183" fontId="17" fillId="0" borderId="17" xfId="65" applyNumberFormat="1" applyFont="1" applyFill="1" applyBorder="1" applyAlignment="1">
      <alignment horizontal="center"/>
      <protection/>
    </xf>
    <xf numFmtId="204" fontId="16" fillId="0" borderId="0" xfId="65" applyNumberFormat="1" applyFont="1" applyFill="1" applyBorder="1" applyAlignment="1">
      <alignment horizontal="right"/>
      <protection/>
    </xf>
    <xf numFmtId="0" fontId="16" fillId="0" borderId="0" xfId="65" applyNumberFormat="1" applyFont="1" applyFill="1" applyBorder="1" applyAlignment="1">
      <alignment horizontal="center"/>
      <protection/>
    </xf>
    <xf numFmtId="0" fontId="0" fillId="0" borderId="0" xfId="62" applyFont="1" applyFill="1" applyBorder="1" applyAlignment="1">
      <alignment horizontal="distributed" vertical="top"/>
      <protection/>
    </xf>
    <xf numFmtId="0" fontId="14" fillId="8" borderId="0" xfId="62" applyFont="1" applyFill="1" applyBorder="1" applyAlignment="1">
      <alignment horizontal="distributed" vertical="top"/>
      <protection/>
    </xf>
    <xf numFmtId="197" fontId="0" fillId="0" borderId="0" xfId="0" applyNumberFormat="1" applyFont="1" applyFill="1" applyAlignment="1">
      <alignment horizontal="right"/>
    </xf>
    <xf numFmtId="0" fontId="0" fillId="0" borderId="0" xfId="62" applyFont="1" applyFill="1" applyBorder="1" applyAlignment="1">
      <alignment horizontal="distributed" vertical="top"/>
      <protection/>
    </xf>
    <xf numFmtId="183" fontId="0" fillId="0" borderId="0" xfId="0" applyNumberFormat="1" applyFont="1" applyFill="1" applyAlignment="1">
      <alignment horizontal="right"/>
    </xf>
    <xf numFmtId="189" fontId="0" fillId="0" borderId="0" xfId="0" applyNumberFormat="1" applyFont="1" applyFill="1" applyAlignment="1">
      <alignment horizontal="right"/>
    </xf>
    <xf numFmtId="235" fontId="0" fillId="0" borderId="0" xfId="0" applyNumberFormat="1" applyFont="1" applyFill="1" applyAlignment="1">
      <alignment horizontal="right"/>
    </xf>
    <xf numFmtId="197" fontId="0" fillId="0" borderId="19" xfId="0" applyNumberFormat="1" applyFont="1" applyBorder="1" applyAlignment="1">
      <alignment/>
    </xf>
    <xf numFmtId="0" fontId="7" fillId="0" borderId="19" xfId="0" applyNumberFormat="1" applyFont="1" applyBorder="1" applyAlignment="1">
      <alignment/>
    </xf>
    <xf numFmtId="183" fontId="0" fillId="0" borderId="19" xfId="65" applyNumberFormat="1" applyFont="1" applyFill="1" applyBorder="1" applyAlignment="1">
      <alignment horizontal="right"/>
      <protection/>
    </xf>
    <xf numFmtId="197" fontId="0" fillId="0" borderId="0" xfId="0" applyNumberFormat="1" applyFont="1" applyFill="1" applyBorder="1" applyAlignment="1">
      <alignment horizontal="right"/>
    </xf>
    <xf numFmtId="189" fontId="0" fillId="0" borderId="0" xfId="0" applyNumberFormat="1" applyFont="1" applyFill="1" applyBorder="1" applyAlignment="1">
      <alignment horizontal="right"/>
    </xf>
    <xf numFmtId="197" fontId="0" fillId="0" borderId="0" xfId="0" applyNumberFormat="1" applyFont="1" applyFill="1" applyBorder="1" applyAlignment="1">
      <alignment horizontal="right"/>
    </xf>
    <xf numFmtId="189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206" fontId="0" fillId="0" borderId="0" xfId="0" applyNumberFormat="1" applyFont="1" applyFill="1" applyBorder="1" applyAlignment="1">
      <alignment horizontal="right"/>
    </xf>
    <xf numFmtId="206" fontId="0" fillId="0" borderId="0" xfId="0" applyNumberFormat="1" applyFont="1" applyBorder="1" applyAlignment="1">
      <alignment/>
    </xf>
    <xf numFmtId="206" fontId="0" fillId="0" borderId="0" xfId="0" applyNumberFormat="1" applyFont="1" applyFill="1" applyBorder="1" applyAlignment="1">
      <alignment horizontal="right"/>
    </xf>
    <xf numFmtId="206" fontId="0" fillId="0" borderId="0" xfId="0" applyNumberFormat="1" applyFont="1" applyBorder="1" applyAlignment="1">
      <alignment/>
    </xf>
    <xf numFmtId="206" fontId="0" fillId="0" borderId="19" xfId="0" applyNumberFormat="1" applyFont="1" applyBorder="1" applyAlignment="1">
      <alignment/>
    </xf>
    <xf numFmtId="0" fontId="0" fillId="0" borderId="17" xfId="0" applyFont="1" applyBorder="1" applyAlignment="1">
      <alignment horizontal="distributed"/>
    </xf>
    <xf numFmtId="0" fontId="0" fillId="0" borderId="20" xfId="0" applyFont="1" applyBorder="1" applyAlignment="1">
      <alignment/>
    </xf>
    <xf numFmtId="176" fontId="17" fillId="0" borderId="21" xfId="65" applyNumberFormat="1" applyFont="1" applyFill="1" applyBorder="1" applyAlignment="1">
      <alignment horizontal="center"/>
      <protection/>
    </xf>
    <xf numFmtId="0" fontId="16" fillId="0" borderId="21" xfId="0" applyFont="1" applyBorder="1" applyAlignment="1">
      <alignment/>
    </xf>
    <xf numFmtId="178" fontId="17" fillId="0" borderId="21" xfId="65" applyNumberFormat="1" applyFont="1" applyFill="1" applyBorder="1" applyAlignment="1">
      <alignment horizontal="center" vertical="center"/>
      <protection/>
    </xf>
    <xf numFmtId="183" fontId="0" fillId="0" borderId="0" xfId="65" applyNumberFormat="1" applyFont="1" applyFill="1" applyBorder="1" applyAlignment="1">
      <alignment horizontal="right"/>
      <protection/>
    </xf>
    <xf numFmtId="204" fontId="0" fillId="0" borderId="0" xfId="65" applyNumberFormat="1" applyFont="1" applyFill="1" applyBorder="1" applyAlignment="1">
      <alignment horizontal="right"/>
      <protection/>
    </xf>
    <xf numFmtId="183" fontId="0" fillId="0" borderId="0" xfId="0" applyNumberFormat="1" applyFont="1" applyFill="1" applyBorder="1" applyAlignment="1">
      <alignment horizontal="right"/>
    </xf>
    <xf numFmtId="183" fontId="0" fillId="0" borderId="0" xfId="0" applyNumberFormat="1" applyFont="1" applyBorder="1" applyAlignment="1">
      <alignment/>
    </xf>
    <xf numFmtId="183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distributed"/>
    </xf>
    <xf numFmtId="197" fontId="0" fillId="0" borderId="13" xfId="0" applyNumberFormat="1" applyFont="1" applyFill="1" applyBorder="1" applyAlignment="1">
      <alignment horizontal="right"/>
    </xf>
    <xf numFmtId="191" fontId="0" fillId="0" borderId="13" xfId="0" applyNumberFormat="1" applyFont="1" applyFill="1" applyBorder="1" applyAlignment="1">
      <alignment horizontal="right"/>
    </xf>
    <xf numFmtId="176" fontId="20" fillId="0" borderId="18" xfId="65" applyNumberFormat="1" applyFont="1" applyFill="1" applyBorder="1" applyAlignment="1">
      <alignment horizontal="center"/>
      <protection/>
    </xf>
    <xf numFmtId="209" fontId="0" fillId="0" borderId="13" xfId="0" applyNumberFormat="1" applyFont="1" applyBorder="1" applyAlignment="1" applyProtection="1">
      <alignment horizontal="right"/>
      <protection/>
    </xf>
    <xf numFmtId="209" fontId="14" fillId="8" borderId="13" xfId="0" applyNumberFormat="1" applyFont="1" applyFill="1" applyBorder="1" applyAlignment="1" applyProtection="1">
      <alignment horizontal="right"/>
      <protection/>
    </xf>
    <xf numFmtId="209" fontId="0" fillId="0" borderId="13" xfId="0" applyNumberFormat="1" applyFont="1" applyBorder="1" applyAlignment="1" applyProtection="1">
      <alignment horizontal="right"/>
      <protection/>
    </xf>
    <xf numFmtId="0" fontId="0" fillId="0" borderId="18" xfId="0" applyFont="1" applyBorder="1" applyAlignment="1">
      <alignment/>
    </xf>
    <xf numFmtId="201" fontId="0" fillId="0" borderId="13" xfId="0" applyNumberFormat="1" applyFont="1" applyBorder="1" applyAlignment="1">
      <alignment horizontal="right"/>
    </xf>
    <xf numFmtId="201" fontId="0" fillId="0" borderId="0" xfId="0" applyNumberFormat="1" applyFont="1" applyBorder="1" applyAlignment="1">
      <alignment horizontal="right"/>
    </xf>
    <xf numFmtId="201" fontId="14" fillId="8" borderId="0" xfId="0" applyNumberFormat="1" applyFont="1" applyFill="1" applyBorder="1" applyAlignment="1">
      <alignment horizontal="right"/>
    </xf>
    <xf numFmtId="201" fontId="0" fillId="0" borderId="0" xfId="0" applyNumberFormat="1" applyFont="1" applyBorder="1" applyAlignment="1">
      <alignment horizontal="right"/>
    </xf>
    <xf numFmtId="178" fontId="20" fillId="0" borderId="18" xfId="65" applyNumberFormat="1" applyFont="1" applyFill="1" applyBorder="1" applyAlignment="1">
      <alignment horizontal="center" vertical="center"/>
      <protection/>
    </xf>
    <xf numFmtId="210" fontId="0" fillId="0" borderId="13" xfId="0" applyNumberFormat="1" applyFont="1" applyBorder="1" applyAlignment="1">
      <alignment horizontal="right"/>
    </xf>
    <xf numFmtId="214" fontId="0" fillId="0" borderId="13" xfId="0" applyNumberFormat="1" applyFont="1" applyBorder="1" applyAlignment="1">
      <alignment horizontal="right"/>
    </xf>
    <xf numFmtId="210" fontId="14" fillId="8" borderId="13" xfId="0" applyNumberFormat="1" applyFont="1" applyFill="1" applyBorder="1" applyAlignment="1">
      <alignment horizontal="right"/>
    </xf>
    <xf numFmtId="210" fontId="0" fillId="0" borderId="13" xfId="0" applyNumberFormat="1" applyFont="1" applyBorder="1" applyAlignment="1">
      <alignment horizontal="right"/>
    </xf>
    <xf numFmtId="214" fontId="0" fillId="0" borderId="13" xfId="0" applyNumberFormat="1" applyFont="1" applyBorder="1" applyAlignment="1">
      <alignment horizontal="right"/>
    </xf>
    <xf numFmtId="202" fontId="0" fillId="0" borderId="13" xfId="63" applyNumberFormat="1" applyFont="1" applyBorder="1" applyAlignment="1">
      <alignment/>
      <protection/>
    </xf>
    <xf numFmtId="202" fontId="14" fillId="8" borderId="13" xfId="63" applyNumberFormat="1" applyFont="1" applyFill="1" applyBorder="1" applyAlignment="1">
      <alignment/>
      <protection/>
    </xf>
    <xf numFmtId="202" fontId="0" fillId="0" borderId="13" xfId="63" applyNumberFormat="1" applyFont="1" applyBorder="1" applyAlignment="1">
      <alignment/>
      <protection/>
    </xf>
    <xf numFmtId="201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right" vertical="top"/>
    </xf>
    <xf numFmtId="201" fontId="0" fillId="0" borderId="0" xfId="0" applyNumberFormat="1" applyFont="1" applyBorder="1" applyAlignment="1">
      <alignment horizontal="right"/>
    </xf>
    <xf numFmtId="197" fontId="0" fillId="0" borderId="12" xfId="0" applyNumberFormat="1" applyFont="1" applyBorder="1" applyAlignment="1">
      <alignment/>
    </xf>
    <xf numFmtId="0" fontId="14" fillId="8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201" fontId="0" fillId="0" borderId="13" xfId="0" applyNumberFormat="1" applyFont="1" applyBorder="1" applyAlignment="1">
      <alignment horizontal="right"/>
    </xf>
    <xf numFmtId="197" fontId="0" fillId="0" borderId="12" xfId="0" applyNumberFormat="1" applyFont="1" applyBorder="1" applyAlignment="1">
      <alignment/>
    </xf>
    <xf numFmtId="183" fontId="20" fillId="0" borderId="21" xfId="65" applyNumberFormat="1" applyFont="1" applyFill="1" applyBorder="1" applyAlignment="1">
      <alignment horizontal="center"/>
      <protection/>
    </xf>
    <xf numFmtId="230" fontId="0" fillId="0" borderId="13" xfId="64" applyNumberFormat="1" applyFont="1" applyBorder="1">
      <alignment/>
      <protection/>
    </xf>
    <xf numFmtId="191" fontId="0" fillId="0" borderId="13" xfId="0" applyNumberFormat="1" applyFont="1" applyBorder="1" applyAlignment="1">
      <alignment horizontal="right" vertical="top"/>
    </xf>
    <xf numFmtId="230" fontId="14" fillId="8" borderId="13" xfId="64" applyNumberFormat="1" applyFont="1" applyFill="1" applyBorder="1">
      <alignment/>
      <protection/>
    </xf>
    <xf numFmtId="230" fontId="0" fillId="0" borderId="13" xfId="64" applyNumberFormat="1" applyFont="1" applyBorder="1">
      <alignment/>
      <protection/>
    </xf>
    <xf numFmtId="191" fontId="0" fillId="0" borderId="13" xfId="0" applyNumberFormat="1" applyFont="1" applyBorder="1" applyAlignment="1">
      <alignment horizontal="right" vertical="top"/>
    </xf>
    <xf numFmtId="230" fontId="0" fillId="0" borderId="13" xfId="64" applyNumberFormat="1" applyFont="1" applyBorder="1">
      <alignment/>
      <protection/>
    </xf>
    <xf numFmtId="191" fontId="0" fillId="0" borderId="13" xfId="0" applyNumberFormat="1" applyFont="1" applyBorder="1" applyAlignment="1">
      <alignment horizontal="right" vertical="top"/>
    </xf>
    <xf numFmtId="191" fontId="0" fillId="0" borderId="13" xfId="0" applyNumberFormat="1" applyFont="1" applyBorder="1" applyAlignment="1" applyProtection="1">
      <alignment horizontal="right"/>
      <protection/>
    </xf>
    <xf numFmtId="191" fontId="0" fillId="0" borderId="0" xfId="0" applyNumberFormat="1" applyFont="1" applyBorder="1" applyAlignment="1" applyProtection="1">
      <alignment horizontal="right"/>
      <protection/>
    </xf>
    <xf numFmtId="191" fontId="14" fillId="8" borderId="0" xfId="0" applyNumberFormat="1" applyFont="1" applyFill="1" applyBorder="1" applyAlignment="1" applyProtection="1">
      <alignment horizontal="right"/>
      <protection/>
    </xf>
    <xf numFmtId="191" fontId="0" fillId="0" borderId="0" xfId="0" applyNumberFormat="1" applyFont="1" applyBorder="1" applyAlignment="1" applyProtection="1">
      <alignment horizontal="right"/>
      <protection/>
    </xf>
    <xf numFmtId="191" fontId="14" fillId="8" borderId="13" xfId="0" applyNumberFormat="1" applyFont="1" applyFill="1" applyBorder="1" applyAlignment="1" applyProtection="1">
      <alignment horizontal="right"/>
      <protection/>
    </xf>
    <xf numFmtId="191" fontId="0" fillId="0" borderId="13" xfId="0" applyNumberFormat="1" applyFont="1" applyBorder="1" applyAlignment="1" applyProtection="1">
      <alignment horizontal="right"/>
      <protection/>
    </xf>
    <xf numFmtId="192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192" fontId="14" fillId="8" borderId="13" xfId="0" applyNumberFormat="1" applyFont="1" applyFill="1" applyBorder="1" applyAlignment="1">
      <alignment/>
    </xf>
    <xf numFmtId="192" fontId="0" fillId="0" borderId="13" xfId="0" applyNumberFormat="1" applyFont="1" applyBorder="1" applyAlignment="1">
      <alignment/>
    </xf>
    <xf numFmtId="192" fontId="0" fillId="0" borderId="13" xfId="61" applyNumberFormat="1" applyFont="1" applyFill="1" applyBorder="1" applyAlignment="1" quotePrefix="1">
      <alignment/>
      <protection/>
    </xf>
    <xf numFmtId="192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0" xfId="0" applyNumberFormat="1" applyFont="1" applyFill="1" applyAlignment="1">
      <alignment horizontal="right"/>
    </xf>
    <xf numFmtId="178" fontId="20" fillId="0" borderId="0" xfId="65" applyNumberFormat="1" applyFont="1" applyFill="1" applyBorder="1" applyAlignment="1">
      <alignment horizontal="center" vertical="center"/>
      <protection/>
    </xf>
    <xf numFmtId="181" fontId="20" fillId="0" borderId="13" xfId="65" applyNumberFormat="1" applyFont="1" applyFill="1" applyBorder="1" applyAlignment="1">
      <alignment horizontal="right"/>
      <protection/>
    </xf>
    <xf numFmtId="183" fontId="20" fillId="0" borderId="0" xfId="65" applyNumberFormat="1" applyFont="1" applyFill="1" applyBorder="1" applyAlignment="1">
      <alignment horizontal="right"/>
      <protection/>
    </xf>
    <xf numFmtId="181" fontId="20" fillId="0" borderId="13" xfId="65" applyNumberFormat="1" applyFont="1" applyFill="1" applyBorder="1" applyAlignment="1">
      <alignment horizontal="center"/>
      <protection/>
    </xf>
    <xf numFmtId="181" fontId="14" fillId="8" borderId="13" xfId="0" applyNumberFormat="1" applyFont="1" applyFill="1" applyBorder="1" applyAlignment="1">
      <alignment/>
    </xf>
    <xf numFmtId="181" fontId="20" fillId="0" borderId="13" xfId="61" applyNumberFormat="1" applyFont="1" applyFill="1" applyBorder="1" applyAlignment="1" quotePrefix="1">
      <alignment horizontal="right"/>
      <protection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181" fontId="0" fillId="0" borderId="13" xfId="0" applyNumberFormat="1" applyFont="1" applyBorder="1" applyAlignment="1">
      <alignment/>
    </xf>
    <xf numFmtId="181" fontId="7" fillId="0" borderId="13" xfId="0" applyNumberFormat="1" applyFont="1" applyBorder="1" applyAlignment="1">
      <alignment/>
    </xf>
    <xf numFmtId="181" fontId="0" fillId="0" borderId="0" xfId="0" applyNumberFormat="1" applyFont="1" applyBorder="1" applyAlignment="1">
      <alignment horizontal="right"/>
    </xf>
    <xf numFmtId="181" fontId="14" fillId="8" borderId="0" xfId="0" applyNumberFormat="1" applyFont="1" applyFill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1" fontId="7" fillId="0" borderId="0" xfId="61" applyNumberFormat="1" applyFont="1" applyFill="1" applyBorder="1" applyAlignment="1" quotePrefix="1">
      <alignment horizontal="right"/>
      <protection/>
    </xf>
    <xf numFmtId="181" fontId="7" fillId="0" borderId="13" xfId="61" applyNumberFormat="1" applyFont="1" applyFill="1" applyBorder="1" applyAlignment="1" quotePrefix="1">
      <alignment horizontal="right"/>
      <protection/>
    </xf>
    <xf numFmtId="179" fontId="7" fillId="0" borderId="19" xfId="0" applyNumberFormat="1" applyFont="1" applyBorder="1" applyAlignment="1">
      <alignment/>
    </xf>
    <xf numFmtId="0" fontId="14" fillId="8" borderId="13" xfId="0" applyFont="1" applyFill="1" applyBorder="1" applyAlignment="1">
      <alignment/>
    </xf>
    <xf numFmtId="191" fontId="0" fillId="0" borderId="0" xfId="0" applyNumberFormat="1" applyFont="1" applyAlignment="1">
      <alignment/>
    </xf>
    <xf numFmtId="191" fontId="0" fillId="0" borderId="0" xfId="65" applyNumberFormat="1" applyFont="1" applyFill="1" applyBorder="1" applyAlignment="1" quotePrefix="1">
      <alignment horizontal="right"/>
      <protection/>
    </xf>
    <xf numFmtId="191" fontId="14" fillId="8" borderId="0" xfId="0" applyNumberFormat="1" applyFont="1" applyFill="1" applyAlignment="1">
      <alignment/>
    </xf>
    <xf numFmtId="191" fontId="0" fillId="0" borderId="0" xfId="0" applyNumberFormat="1" applyFont="1" applyAlignment="1">
      <alignment/>
    </xf>
    <xf numFmtId="191" fontId="0" fillId="0" borderId="0" xfId="65" applyNumberFormat="1" applyFont="1" applyFill="1" applyBorder="1" applyAlignment="1" quotePrefix="1">
      <alignment horizontal="right"/>
      <protection/>
    </xf>
    <xf numFmtId="191" fontId="0" fillId="0" borderId="0" xfId="61" applyNumberFormat="1" applyFont="1" applyFill="1" applyBorder="1" applyAlignment="1" quotePrefix="1">
      <alignment horizontal="right"/>
      <protection/>
    </xf>
    <xf numFmtId="191" fontId="0" fillId="0" borderId="16" xfId="0" applyNumberFormat="1" applyFont="1" applyFill="1" applyBorder="1" applyAlignment="1">
      <alignment/>
    </xf>
    <xf numFmtId="191" fontId="0" fillId="0" borderId="13" xfId="49" applyNumberFormat="1" applyFont="1" applyFill="1" applyBorder="1" applyAlignment="1">
      <alignment horizontal="right" shrinkToFit="1"/>
    </xf>
    <xf numFmtId="183" fontId="0" fillId="0" borderId="13" xfId="49" applyNumberFormat="1" applyFont="1" applyBorder="1" applyAlignment="1">
      <alignment/>
    </xf>
    <xf numFmtId="191" fontId="20" fillId="0" borderId="13" xfId="65" applyNumberFormat="1" applyFont="1" applyFill="1" applyBorder="1" applyAlignment="1">
      <alignment horizontal="center"/>
      <protection/>
    </xf>
    <xf numFmtId="191" fontId="16" fillId="0" borderId="13" xfId="0" applyNumberFormat="1" applyFont="1" applyBorder="1" applyAlignment="1">
      <alignment horizontal="right"/>
    </xf>
    <xf numFmtId="191" fontId="16" fillId="0" borderId="16" xfId="0" applyNumberFormat="1" applyFont="1" applyBorder="1" applyAlignment="1">
      <alignment/>
    </xf>
    <xf numFmtId="198" fontId="0" fillId="0" borderId="13" xfId="49" applyNumberFormat="1" applyFont="1" applyBorder="1" applyAlignment="1">
      <alignment/>
    </xf>
    <xf numFmtId="183" fontId="14" fillId="8" borderId="0" xfId="0" applyNumberFormat="1" applyFont="1" applyFill="1" applyAlignment="1">
      <alignment/>
    </xf>
    <xf numFmtId="183" fontId="0" fillId="0" borderId="0" xfId="0" applyNumberFormat="1" applyFont="1" applyAlignment="1">
      <alignment/>
    </xf>
    <xf numFmtId="183" fontId="0" fillId="0" borderId="13" xfId="0" applyNumberFormat="1" applyFont="1" applyBorder="1" applyAlignment="1">
      <alignment/>
    </xf>
    <xf numFmtId="183" fontId="0" fillId="0" borderId="0" xfId="0" applyNumberFormat="1" applyFont="1" applyAlignment="1">
      <alignment/>
    </xf>
    <xf numFmtId="183" fontId="0" fillId="0" borderId="13" xfId="0" applyNumberFormat="1" applyFont="1" applyBorder="1" applyAlignment="1">
      <alignment/>
    </xf>
    <xf numFmtId="236" fontId="0" fillId="0" borderId="0" xfId="0" applyNumberFormat="1" applyFont="1" applyAlignment="1">
      <alignment/>
    </xf>
    <xf numFmtId="197" fontId="14" fillId="8" borderId="0" xfId="0" applyNumberFormat="1" applyFont="1" applyFill="1" applyBorder="1" applyAlignment="1">
      <alignment horizontal="right"/>
    </xf>
    <xf numFmtId="206" fontId="14" fillId="8" borderId="0" xfId="0" applyNumberFormat="1" applyFont="1" applyFill="1" applyBorder="1" applyAlignment="1">
      <alignment horizontal="right"/>
    </xf>
    <xf numFmtId="189" fontId="14" fillId="8" borderId="0" xfId="0" applyNumberFormat="1" applyFont="1" applyFill="1" applyBorder="1" applyAlignment="1">
      <alignment horizontal="right"/>
    </xf>
    <xf numFmtId="183" fontId="14" fillId="8" borderId="0" xfId="0" applyNumberFormat="1" applyFont="1" applyFill="1" applyBorder="1" applyAlignment="1">
      <alignment horizontal="right"/>
    </xf>
    <xf numFmtId="197" fontId="14" fillId="8" borderId="0" xfId="0" applyNumberFormat="1" applyFont="1" applyFill="1" applyAlignment="1">
      <alignment horizontal="right"/>
    </xf>
    <xf numFmtId="183" fontId="14" fillId="8" borderId="0" xfId="0" applyNumberFormat="1" applyFont="1" applyFill="1" applyAlignment="1">
      <alignment horizontal="right"/>
    </xf>
    <xf numFmtId="189" fontId="14" fillId="8" borderId="0" xfId="0" applyNumberFormat="1" applyFont="1" applyFill="1" applyAlignment="1">
      <alignment horizontal="right"/>
    </xf>
    <xf numFmtId="0" fontId="14" fillId="8" borderId="0" xfId="0" applyNumberFormat="1" applyFont="1" applyFill="1" applyAlignment="1">
      <alignment horizontal="right"/>
    </xf>
    <xf numFmtId="197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/>
    </xf>
    <xf numFmtId="217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197" fontId="0" fillId="0" borderId="0" xfId="0" applyNumberFormat="1" applyFont="1" applyFill="1" applyBorder="1" applyAlignment="1">
      <alignment/>
    </xf>
    <xf numFmtId="0" fontId="14" fillId="0" borderId="0" xfId="62" applyFont="1" applyFill="1" applyBorder="1" applyAlignment="1">
      <alignment horizontal="distributed" vertical="top"/>
      <protection/>
    </xf>
    <xf numFmtId="197" fontId="1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0" fillId="8" borderId="22" xfId="0" applyFill="1" applyBorder="1" applyAlignment="1">
      <alignment horizontal="center" vertical="center" wrapText="1"/>
    </xf>
    <xf numFmtId="0" fontId="0" fillId="8" borderId="23" xfId="0" applyFont="1" applyFill="1" applyBorder="1" applyAlignment="1">
      <alignment horizontal="center" vertical="center" wrapText="1"/>
    </xf>
    <xf numFmtId="0" fontId="0" fillId="8" borderId="24" xfId="0" applyFont="1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0" fillId="8" borderId="24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58" fontId="7" fillId="0" borderId="0" xfId="0" applyNumberFormat="1" applyFont="1" applyBorder="1" applyAlignment="1">
      <alignment horizontal="left"/>
    </xf>
    <xf numFmtId="180" fontId="0" fillId="0" borderId="19" xfId="0" applyNumberFormat="1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180" fontId="7" fillId="0" borderId="19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8" borderId="22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88" fontId="0" fillId="8" borderId="22" xfId="0" applyNumberFormat="1" applyFont="1" applyFill="1" applyBorder="1" applyAlignment="1">
      <alignment horizontal="center" vertical="center" wrapText="1"/>
    </xf>
    <xf numFmtId="188" fontId="0" fillId="8" borderId="23" xfId="0" applyNumberFormat="1" applyFont="1" applyFill="1" applyBorder="1" applyAlignment="1">
      <alignment horizontal="center" vertical="center" wrapText="1"/>
    </xf>
    <xf numFmtId="188" fontId="0" fillId="8" borderId="2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8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8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24" xfId="0" applyNumberFormat="1" applyFont="1" applyFill="1" applyBorder="1" applyAlignment="1" applyProtection="1">
      <alignment horizontal="center" vertical="center" wrapText="1"/>
      <protection locked="0"/>
    </xf>
    <xf numFmtId="188" fontId="0" fillId="8" borderId="22" xfId="0" applyNumberFormat="1" applyFont="1" applyFill="1" applyBorder="1" applyAlignment="1">
      <alignment horizontal="center" vertical="center" wrapText="1"/>
    </xf>
    <xf numFmtId="188" fontId="0" fillId="8" borderId="23" xfId="0" applyNumberFormat="1" applyFont="1" applyFill="1" applyBorder="1" applyAlignment="1">
      <alignment horizontal="center" vertical="center" wrapText="1"/>
    </xf>
    <xf numFmtId="188" fontId="0" fillId="8" borderId="24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Sheet1" xfId="62"/>
    <cellStyle name="標準_Sheet1 (2)" xfId="63"/>
    <cellStyle name="標準_第１４表　主な死因別にみた都道府県別死亡数" xfId="64"/>
    <cellStyle name="標準_第7表" xfId="65"/>
    <cellStyle name="Followed Hyperlink" xfId="66"/>
    <cellStyle name="良い" xfId="67"/>
  </cellStyles>
  <dxfs count="1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32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0.625" style="1" customWidth="1"/>
    <col min="10" max="10" width="4.625" style="32" customWidth="1"/>
    <col min="11" max="11" width="3.625" style="1" customWidth="1"/>
    <col min="12" max="12" width="11.625" style="1" customWidth="1"/>
    <col min="13" max="13" width="4.50390625" style="1" customWidth="1"/>
    <col min="14" max="16384" width="9.00390625" style="1" customWidth="1"/>
  </cols>
  <sheetData>
    <row r="1" spans="1:13" ht="18.75">
      <c r="A1" s="353" t="s">
        <v>116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4"/>
    </row>
    <row r="2" spans="3:12" s="2" customFormat="1" ht="15" customHeight="1">
      <c r="C2" s="2" t="s">
        <v>54</v>
      </c>
      <c r="F2" s="2" t="s">
        <v>55</v>
      </c>
      <c r="I2" s="2" t="s">
        <v>56</v>
      </c>
      <c r="L2" s="2" t="s">
        <v>57</v>
      </c>
    </row>
    <row r="3" spans="1:13" s="4" customFormat="1" ht="39.75" customHeight="1">
      <c r="A3" s="46"/>
      <c r="B3" s="355" t="s">
        <v>117</v>
      </c>
      <c r="C3" s="358"/>
      <c r="D3" s="359"/>
      <c r="E3" s="355" t="s">
        <v>118</v>
      </c>
      <c r="F3" s="358"/>
      <c r="G3" s="359"/>
      <c r="H3" s="355" t="s">
        <v>119</v>
      </c>
      <c r="I3" s="356"/>
      <c r="J3" s="357"/>
      <c r="K3" s="355" t="s">
        <v>120</v>
      </c>
      <c r="L3" s="356"/>
      <c r="M3" s="357"/>
    </row>
    <row r="4" spans="1:13" s="4" customFormat="1" ht="13.5" customHeight="1">
      <c r="A4" s="35" t="s">
        <v>72</v>
      </c>
      <c r="B4" s="360" t="s">
        <v>125</v>
      </c>
      <c r="C4" s="362"/>
      <c r="D4" s="81" t="s">
        <v>60</v>
      </c>
      <c r="E4" s="360" t="s">
        <v>126</v>
      </c>
      <c r="F4" s="362"/>
      <c r="G4" s="81" t="s">
        <v>60</v>
      </c>
      <c r="H4" s="360" t="s">
        <v>124</v>
      </c>
      <c r="I4" s="361"/>
      <c r="J4" s="72" t="s">
        <v>60</v>
      </c>
      <c r="K4" s="360" t="s">
        <v>127</v>
      </c>
      <c r="L4" s="362"/>
      <c r="M4" s="81" t="s">
        <v>60</v>
      </c>
    </row>
    <row r="5" spans="1:13" ht="13.5" customHeight="1">
      <c r="A5" s="6"/>
      <c r="B5" s="47"/>
      <c r="C5" s="48"/>
      <c r="D5" s="73"/>
      <c r="E5" s="47"/>
      <c r="F5" s="60"/>
      <c r="G5" s="49"/>
      <c r="H5" s="47"/>
      <c r="I5" s="68"/>
      <c r="J5" s="91"/>
      <c r="K5" s="47"/>
      <c r="L5" s="93"/>
      <c r="M5" s="91"/>
    </row>
    <row r="6" spans="1:13" ht="13.5" customHeight="1">
      <c r="A6" s="6" t="s">
        <v>5</v>
      </c>
      <c r="B6" s="51"/>
      <c r="C6" s="68">
        <v>24860941</v>
      </c>
      <c r="D6" s="74"/>
      <c r="E6" s="51"/>
      <c r="F6" s="82">
        <v>5408807</v>
      </c>
      <c r="G6" s="83"/>
      <c r="H6" s="51"/>
      <c r="I6" s="89">
        <v>76451.33</v>
      </c>
      <c r="J6" s="74"/>
      <c r="K6" s="51"/>
      <c r="L6" s="94">
        <v>87834.5</v>
      </c>
      <c r="M6" s="74"/>
    </row>
    <row r="7" spans="1:13" ht="13.5" customHeight="1">
      <c r="A7" s="6"/>
      <c r="B7" s="51"/>
      <c r="C7" s="69"/>
      <c r="D7" s="74"/>
      <c r="E7" s="51"/>
      <c r="F7" s="84"/>
      <c r="G7" s="83"/>
      <c r="H7" s="51"/>
      <c r="I7" s="68"/>
      <c r="J7" s="74"/>
      <c r="K7" s="51"/>
      <c r="L7" s="95"/>
      <c r="M7" s="74"/>
    </row>
    <row r="8" spans="1:13" ht="13.5" customHeight="1">
      <c r="A8" s="7" t="s">
        <v>6</v>
      </c>
      <c r="B8" s="52"/>
      <c r="C8" s="68">
        <v>5568179</v>
      </c>
      <c r="D8" s="75">
        <v>1</v>
      </c>
      <c r="E8" s="52"/>
      <c r="F8" s="84">
        <v>865629</v>
      </c>
      <c r="G8" s="8">
        <v>1</v>
      </c>
      <c r="H8" s="52"/>
      <c r="I8" s="89">
        <v>5957.83</v>
      </c>
      <c r="J8" s="75">
        <v>3</v>
      </c>
      <c r="K8" s="52"/>
      <c r="L8" s="94">
        <v>10173</v>
      </c>
      <c r="M8" s="75">
        <v>1</v>
      </c>
    </row>
    <row r="9" spans="1:13" ht="13.5">
      <c r="A9" s="7" t="s">
        <v>7</v>
      </c>
      <c r="B9" s="52"/>
      <c r="C9" s="68">
        <v>630080</v>
      </c>
      <c r="D9" s="75">
        <v>9</v>
      </c>
      <c r="E9" s="52"/>
      <c r="F9" s="84">
        <v>114591</v>
      </c>
      <c r="G9" s="8">
        <v>18</v>
      </c>
      <c r="H9" s="52"/>
      <c r="I9" s="89">
        <v>1230.17</v>
      </c>
      <c r="J9" s="75">
        <v>16</v>
      </c>
      <c r="K9" s="52"/>
      <c r="L9" s="94">
        <v>1081</v>
      </c>
      <c r="M9" s="75">
        <v>34</v>
      </c>
    </row>
    <row r="10" spans="1:15" ht="13.5">
      <c r="A10" s="7" t="s">
        <v>8</v>
      </c>
      <c r="B10" s="52"/>
      <c r="C10" s="68">
        <v>1156424</v>
      </c>
      <c r="D10" s="75">
        <v>2</v>
      </c>
      <c r="E10" s="52"/>
      <c r="F10" s="84">
        <v>71915</v>
      </c>
      <c r="G10" s="8">
        <v>29</v>
      </c>
      <c r="H10" s="52"/>
      <c r="I10" s="89">
        <v>2195.45</v>
      </c>
      <c r="J10" s="75">
        <v>10</v>
      </c>
      <c r="K10" s="52"/>
      <c r="L10" s="94">
        <v>2140.7</v>
      </c>
      <c r="M10" s="75">
        <v>14</v>
      </c>
      <c r="O10"/>
    </row>
    <row r="11" spans="1:13" ht="13.5">
      <c r="A11" s="7" t="s">
        <v>9</v>
      </c>
      <c r="B11" s="52"/>
      <c r="C11" s="68">
        <v>412980</v>
      </c>
      <c r="D11" s="75">
        <v>21</v>
      </c>
      <c r="E11" s="52"/>
      <c r="F11" s="84">
        <v>171199</v>
      </c>
      <c r="G11" s="8">
        <v>8</v>
      </c>
      <c r="H11" s="52"/>
      <c r="I11" s="89">
        <v>7817.32</v>
      </c>
      <c r="J11" s="75">
        <v>2</v>
      </c>
      <c r="K11" s="52"/>
      <c r="L11" s="94">
        <v>2112.3</v>
      </c>
      <c r="M11" s="75">
        <v>15</v>
      </c>
    </row>
    <row r="12" spans="1:13" ht="13.5">
      <c r="A12" s="7" t="s">
        <v>10</v>
      </c>
      <c r="B12" s="52"/>
      <c r="C12" s="68">
        <v>836420</v>
      </c>
      <c r="D12" s="75">
        <v>6</v>
      </c>
      <c r="E12" s="52"/>
      <c r="F12" s="84">
        <v>124209</v>
      </c>
      <c r="G12" s="8">
        <v>15</v>
      </c>
      <c r="H12" s="52"/>
      <c r="I12" s="89">
        <v>703.92</v>
      </c>
      <c r="J12" s="75">
        <v>21</v>
      </c>
      <c r="K12" s="52"/>
      <c r="L12" s="94">
        <v>2738.1</v>
      </c>
      <c r="M12" s="75">
        <v>8</v>
      </c>
    </row>
    <row r="13" spans="1:13" ht="13.5">
      <c r="A13" s="7"/>
      <c r="B13" s="52"/>
      <c r="C13" s="68"/>
      <c r="D13" s="76"/>
      <c r="E13" s="52"/>
      <c r="F13" s="84"/>
      <c r="G13" s="15"/>
      <c r="H13" s="52"/>
      <c r="I13" s="89"/>
      <c r="J13" s="76"/>
      <c r="K13" s="52"/>
      <c r="L13" s="94"/>
      <c r="M13" s="76"/>
    </row>
    <row r="14" spans="1:13" ht="13.5">
      <c r="A14" s="7" t="s">
        <v>11</v>
      </c>
      <c r="B14" s="52"/>
      <c r="C14" s="68">
        <v>643324</v>
      </c>
      <c r="D14" s="75">
        <v>8</v>
      </c>
      <c r="E14" s="52"/>
      <c r="F14" s="84">
        <v>154796</v>
      </c>
      <c r="G14" s="8">
        <v>11</v>
      </c>
      <c r="H14" s="52"/>
      <c r="I14" s="89">
        <v>5105.96</v>
      </c>
      <c r="J14" s="75">
        <v>6</v>
      </c>
      <c r="K14" s="52"/>
      <c r="L14" s="94">
        <v>2923.5</v>
      </c>
      <c r="M14" s="75">
        <v>6</v>
      </c>
    </row>
    <row r="15" spans="1:13" ht="13.5">
      <c r="A15" s="7" t="s">
        <v>12</v>
      </c>
      <c r="B15" s="52"/>
      <c r="C15" s="68">
        <v>943104</v>
      </c>
      <c r="D15" s="75">
        <v>4</v>
      </c>
      <c r="E15" s="52"/>
      <c r="F15" s="84">
        <v>179124</v>
      </c>
      <c r="G15" s="8">
        <v>6</v>
      </c>
      <c r="H15" s="52"/>
      <c r="I15" s="89">
        <v>4867.41</v>
      </c>
      <c r="J15" s="75">
        <v>7</v>
      </c>
      <c r="K15" s="52"/>
      <c r="L15" s="94">
        <v>3438.5</v>
      </c>
      <c r="M15" s="75">
        <v>4</v>
      </c>
    </row>
    <row r="16" spans="1:13" ht="13.5">
      <c r="A16" s="7" t="s">
        <v>13</v>
      </c>
      <c r="B16" s="52"/>
      <c r="C16" s="68">
        <v>187627</v>
      </c>
      <c r="D16" s="75">
        <v>39</v>
      </c>
      <c r="E16" s="52"/>
      <c r="F16" s="84">
        <v>90896</v>
      </c>
      <c r="G16" s="8">
        <v>20</v>
      </c>
      <c r="H16" s="52"/>
      <c r="I16" s="89">
        <v>645.21</v>
      </c>
      <c r="J16" s="75">
        <v>22</v>
      </c>
      <c r="K16" s="52"/>
      <c r="L16" s="94">
        <v>1890.7</v>
      </c>
      <c r="M16" s="75">
        <v>20</v>
      </c>
    </row>
    <row r="17" spans="1:13" ht="13.5">
      <c r="A17" s="7" t="s">
        <v>14</v>
      </c>
      <c r="B17" s="52"/>
      <c r="C17" s="68">
        <v>343345</v>
      </c>
      <c r="D17" s="75">
        <v>27</v>
      </c>
      <c r="E17" s="52"/>
      <c r="F17" s="84">
        <v>133440</v>
      </c>
      <c r="G17" s="8">
        <v>13</v>
      </c>
      <c r="H17" s="52"/>
      <c r="I17" s="89">
        <v>4672.26</v>
      </c>
      <c r="J17" s="75">
        <v>8</v>
      </c>
      <c r="K17" s="52"/>
      <c r="L17" s="94">
        <v>2715.6</v>
      </c>
      <c r="M17" s="75">
        <v>9</v>
      </c>
    </row>
    <row r="18" spans="1:13" ht="13.5">
      <c r="A18" s="7" t="s">
        <v>15</v>
      </c>
      <c r="B18" s="52"/>
      <c r="C18" s="68">
        <v>406290</v>
      </c>
      <c r="D18" s="75">
        <v>22</v>
      </c>
      <c r="E18" s="52"/>
      <c r="F18" s="84">
        <v>88970</v>
      </c>
      <c r="G18" s="8">
        <v>21</v>
      </c>
      <c r="H18" s="52"/>
      <c r="I18" s="89">
        <v>5327.21</v>
      </c>
      <c r="J18" s="75">
        <v>4</v>
      </c>
      <c r="K18" s="52"/>
      <c r="L18" s="94">
        <v>2904.5</v>
      </c>
      <c r="M18" s="75">
        <v>7</v>
      </c>
    </row>
    <row r="19" spans="1:13" ht="13.5">
      <c r="A19" s="7"/>
      <c r="B19" s="52"/>
      <c r="C19" s="68"/>
      <c r="D19" s="76"/>
      <c r="E19" s="52"/>
      <c r="F19" s="84"/>
      <c r="G19" s="15"/>
      <c r="H19" s="52"/>
      <c r="I19" s="89"/>
      <c r="J19" s="76"/>
      <c r="K19" s="52"/>
      <c r="L19" s="94"/>
      <c r="M19" s="76"/>
    </row>
    <row r="20" spans="1:13" s="23" customFormat="1" ht="13.5">
      <c r="A20" s="21" t="s">
        <v>16</v>
      </c>
      <c r="B20" s="54"/>
      <c r="C20" s="70">
        <v>122806</v>
      </c>
      <c r="D20" s="77">
        <v>41</v>
      </c>
      <c r="E20" s="54"/>
      <c r="F20" s="85">
        <v>124585</v>
      </c>
      <c r="G20" s="77">
        <v>14</v>
      </c>
      <c r="H20" s="54"/>
      <c r="I20" s="102">
        <v>518.24</v>
      </c>
      <c r="J20" s="77">
        <v>24</v>
      </c>
      <c r="K20" s="54"/>
      <c r="L20" s="103">
        <v>1636.5</v>
      </c>
      <c r="M20" s="77">
        <v>25</v>
      </c>
    </row>
    <row r="21" spans="1:13" ht="13.5">
      <c r="A21" s="7" t="s">
        <v>17</v>
      </c>
      <c r="B21" s="52"/>
      <c r="C21" s="68">
        <v>162217</v>
      </c>
      <c r="D21" s="78">
        <v>40</v>
      </c>
      <c r="E21" s="52"/>
      <c r="F21" s="86">
        <v>28537</v>
      </c>
      <c r="G21" s="78">
        <v>43</v>
      </c>
      <c r="H21" s="52"/>
      <c r="I21" s="89">
        <v>1773.75</v>
      </c>
      <c r="J21" s="78">
        <v>15</v>
      </c>
      <c r="K21" s="52"/>
      <c r="L21" s="96">
        <v>512.6</v>
      </c>
      <c r="M21" s="78">
        <v>41</v>
      </c>
    </row>
    <row r="22" spans="1:13" ht="13.5">
      <c r="A22" s="7" t="s">
        <v>18</v>
      </c>
      <c r="B22" s="52"/>
      <c r="C22" s="68">
        <v>74410</v>
      </c>
      <c r="D22" s="78">
        <v>46</v>
      </c>
      <c r="E22" s="52"/>
      <c r="F22" s="86">
        <v>79359</v>
      </c>
      <c r="G22" s="78">
        <v>27</v>
      </c>
      <c r="H22" s="52"/>
      <c r="I22" s="89">
        <v>405.3</v>
      </c>
      <c r="J22" s="78">
        <v>26</v>
      </c>
      <c r="K22" s="52"/>
      <c r="L22" s="96">
        <v>734.6</v>
      </c>
      <c r="M22" s="78">
        <v>38</v>
      </c>
    </row>
    <row r="23" spans="1:13" ht="13.5">
      <c r="A23" s="7" t="s">
        <v>19</v>
      </c>
      <c r="B23" s="52"/>
      <c r="C23" s="68">
        <v>94628</v>
      </c>
      <c r="D23" s="78">
        <v>44</v>
      </c>
      <c r="E23" s="52"/>
      <c r="F23" s="86">
        <v>55138</v>
      </c>
      <c r="G23" s="78">
        <v>32</v>
      </c>
      <c r="H23" s="52"/>
      <c r="I23" s="89">
        <v>11198</v>
      </c>
      <c r="J23" s="78">
        <v>1</v>
      </c>
      <c r="K23" s="52"/>
      <c r="L23" s="96">
        <v>331.7</v>
      </c>
      <c r="M23" s="78">
        <v>42</v>
      </c>
    </row>
    <row r="24" spans="1:13" ht="13.5">
      <c r="A24" s="7" t="s">
        <v>20</v>
      </c>
      <c r="B24" s="52"/>
      <c r="C24" s="68">
        <v>810142</v>
      </c>
      <c r="D24" s="79">
        <v>7</v>
      </c>
      <c r="E24" s="52"/>
      <c r="F24" s="86">
        <v>316891</v>
      </c>
      <c r="G24" s="79">
        <v>2</v>
      </c>
      <c r="H24" s="52"/>
      <c r="I24" s="89">
        <v>2008.42</v>
      </c>
      <c r="J24" s="79">
        <v>13</v>
      </c>
      <c r="K24" s="52"/>
      <c r="L24" s="96">
        <v>3607.4</v>
      </c>
      <c r="M24" s="79">
        <v>3</v>
      </c>
    </row>
    <row r="25" spans="1:13" ht="13.5">
      <c r="A25" s="7"/>
      <c r="B25" s="52"/>
      <c r="C25" s="68"/>
      <c r="D25" s="80"/>
      <c r="E25" s="52"/>
      <c r="F25" s="86"/>
      <c r="G25" s="80"/>
      <c r="H25" s="52"/>
      <c r="I25" s="89"/>
      <c r="J25" s="80"/>
      <c r="K25" s="52"/>
      <c r="L25" s="96"/>
      <c r="M25" s="80"/>
    </row>
    <row r="26" spans="1:13" ht="13.5">
      <c r="A26" s="7" t="s">
        <v>21</v>
      </c>
      <c r="B26" s="52"/>
      <c r="C26" s="68">
        <v>239480</v>
      </c>
      <c r="D26" s="79">
        <v>35</v>
      </c>
      <c r="E26" s="52"/>
      <c r="F26" s="86">
        <v>119754</v>
      </c>
      <c r="G26" s="79">
        <v>17</v>
      </c>
      <c r="H26" s="52"/>
      <c r="I26" s="89">
        <v>623.78</v>
      </c>
      <c r="J26" s="79">
        <v>23</v>
      </c>
      <c r="K26" s="52"/>
      <c r="L26" s="96">
        <v>1168.8</v>
      </c>
      <c r="M26" s="79">
        <v>32</v>
      </c>
    </row>
    <row r="27" spans="1:13" ht="13.5">
      <c r="A27" s="7" t="s">
        <v>22</v>
      </c>
      <c r="B27" s="52"/>
      <c r="C27" s="68">
        <v>279581</v>
      </c>
      <c r="D27" s="79">
        <v>32</v>
      </c>
      <c r="E27" s="52"/>
      <c r="F27" s="86">
        <v>52494</v>
      </c>
      <c r="G27" s="79">
        <v>33</v>
      </c>
      <c r="H27" s="52"/>
      <c r="I27" s="89">
        <v>1050.5</v>
      </c>
      <c r="J27" s="79">
        <v>17</v>
      </c>
      <c r="K27" s="52"/>
      <c r="L27" s="96">
        <v>316.8</v>
      </c>
      <c r="M27" s="79">
        <v>43</v>
      </c>
    </row>
    <row r="28" spans="1:13" ht="13.5">
      <c r="A28" s="7" t="s">
        <v>23</v>
      </c>
      <c r="B28" s="52"/>
      <c r="C28" s="68">
        <v>310796</v>
      </c>
      <c r="D28" s="79">
        <v>30</v>
      </c>
      <c r="E28" s="52"/>
      <c r="F28" s="86">
        <v>61432</v>
      </c>
      <c r="G28" s="79">
        <v>31</v>
      </c>
      <c r="H28" s="52"/>
      <c r="I28" s="89">
        <v>273.12</v>
      </c>
      <c r="J28" s="79">
        <v>29</v>
      </c>
      <c r="K28" s="52"/>
      <c r="L28" s="96">
        <v>1099.5</v>
      </c>
      <c r="M28" s="79">
        <v>33</v>
      </c>
    </row>
    <row r="29" spans="1:13" ht="13.5">
      <c r="A29" s="7" t="s">
        <v>24</v>
      </c>
      <c r="B29" s="52"/>
      <c r="C29" s="68">
        <v>349577</v>
      </c>
      <c r="D29" s="79">
        <v>26</v>
      </c>
      <c r="E29" s="52"/>
      <c r="F29" s="87">
        <v>121153</v>
      </c>
      <c r="G29" s="79">
        <v>16</v>
      </c>
      <c r="H29" s="52"/>
      <c r="I29" s="89">
        <v>2144.33</v>
      </c>
      <c r="J29" s="79">
        <v>11</v>
      </c>
      <c r="K29" s="52"/>
      <c r="L29" s="96">
        <v>2055.6</v>
      </c>
      <c r="M29" s="79">
        <v>17</v>
      </c>
    </row>
    <row r="30" spans="1:13" ht="13.5">
      <c r="A30" s="7" t="s">
        <v>25</v>
      </c>
      <c r="B30" s="52"/>
      <c r="C30" s="68">
        <v>1022013</v>
      </c>
      <c r="D30" s="79">
        <v>3</v>
      </c>
      <c r="E30" s="52"/>
      <c r="F30" s="87">
        <v>278522</v>
      </c>
      <c r="G30" s="79">
        <v>3</v>
      </c>
      <c r="H30" s="52"/>
      <c r="I30" s="89">
        <v>790.42</v>
      </c>
      <c r="J30" s="79">
        <v>19</v>
      </c>
      <c r="K30" s="52"/>
      <c r="L30" s="96">
        <v>5070.4</v>
      </c>
      <c r="M30" s="79">
        <v>2</v>
      </c>
    </row>
    <row r="31" spans="1:13" ht="13.5">
      <c r="A31" s="7"/>
      <c r="B31" s="52"/>
      <c r="C31" s="68"/>
      <c r="D31" s="80"/>
      <c r="E31" s="52"/>
      <c r="F31" s="86"/>
      <c r="G31" s="80"/>
      <c r="H31" s="52"/>
      <c r="I31" s="89"/>
      <c r="J31" s="80"/>
      <c r="K31" s="52"/>
      <c r="L31" s="96"/>
      <c r="M31" s="80"/>
    </row>
    <row r="32" spans="1:13" ht="13.5">
      <c r="A32" s="7" t="s">
        <v>26</v>
      </c>
      <c r="B32" s="52"/>
      <c r="C32" s="68">
        <v>844354</v>
      </c>
      <c r="D32" s="79">
        <v>5</v>
      </c>
      <c r="E32" s="52"/>
      <c r="F32" s="86">
        <v>195093</v>
      </c>
      <c r="G32" s="79">
        <v>5</v>
      </c>
      <c r="H32" s="52"/>
      <c r="I32" s="89">
        <v>2956.87</v>
      </c>
      <c r="J32" s="79">
        <v>9</v>
      </c>
      <c r="K32" s="52"/>
      <c r="L32" s="96">
        <v>3260.1</v>
      </c>
      <c r="M32" s="79">
        <v>5</v>
      </c>
    </row>
    <row r="33" spans="1:13" ht="13.5">
      <c r="A33" s="7" t="s">
        <v>27</v>
      </c>
      <c r="B33" s="52"/>
      <c r="C33" s="68">
        <v>497090</v>
      </c>
      <c r="D33" s="79">
        <v>16</v>
      </c>
      <c r="E33" s="52"/>
      <c r="F33" s="86">
        <v>83780</v>
      </c>
      <c r="G33" s="79">
        <v>25</v>
      </c>
      <c r="H33" s="52"/>
      <c r="I33" s="89">
        <v>5185.52</v>
      </c>
      <c r="J33" s="79">
        <v>5</v>
      </c>
      <c r="K33" s="52"/>
      <c r="L33" s="96">
        <v>1627.9</v>
      </c>
      <c r="M33" s="79">
        <v>26</v>
      </c>
    </row>
    <row r="34" spans="1:13" ht="13.5">
      <c r="A34" s="7" t="s">
        <v>28</v>
      </c>
      <c r="B34" s="52"/>
      <c r="C34" s="68">
        <v>219639</v>
      </c>
      <c r="D34" s="79">
        <v>37</v>
      </c>
      <c r="E34" s="52"/>
      <c r="F34" s="86">
        <v>88838</v>
      </c>
      <c r="G34" s="79">
        <v>22</v>
      </c>
      <c r="H34" s="52"/>
      <c r="I34" s="89">
        <v>261.08</v>
      </c>
      <c r="J34" s="79">
        <v>30</v>
      </c>
      <c r="K34" s="52"/>
      <c r="L34" s="96">
        <v>1384.1</v>
      </c>
      <c r="M34" s="79">
        <v>30</v>
      </c>
    </row>
    <row r="35" spans="1:13" ht="13.5">
      <c r="A35" s="7" t="s">
        <v>29</v>
      </c>
      <c r="B35" s="52"/>
      <c r="C35" s="68">
        <v>374362</v>
      </c>
      <c r="D35" s="79">
        <v>24</v>
      </c>
      <c r="E35" s="52"/>
      <c r="F35" s="86">
        <v>201896</v>
      </c>
      <c r="G35" s="79">
        <v>4</v>
      </c>
      <c r="H35" s="52"/>
      <c r="I35" s="89">
        <v>458.6</v>
      </c>
      <c r="J35" s="79">
        <v>25</v>
      </c>
      <c r="K35" s="52"/>
      <c r="L35" s="96">
        <v>1745.8</v>
      </c>
      <c r="M35" s="79">
        <v>22</v>
      </c>
    </row>
    <row r="36" spans="1:13" ht="13.5">
      <c r="A36" s="7" t="s">
        <v>30</v>
      </c>
      <c r="B36" s="52"/>
      <c r="C36" s="68">
        <v>205710</v>
      </c>
      <c r="D36" s="79">
        <v>38</v>
      </c>
      <c r="E36" s="52"/>
      <c r="F36" s="86">
        <v>149957</v>
      </c>
      <c r="G36" s="79">
        <v>12</v>
      </c>
      <c r="H36" s="52"/>
      <c r="I36" s="90" t="s">
        <v>63</v>
      </c>
      <c r="J36" s="92" t="s">
        <v>63</v>
      </c>
      <c r="K36" s="52"/>
      <c r="L36" s="96">
        <v>2322.3</v>
      </c>
      <c r="M36" s="79">
        <v>12</v>
      </c>
    </row>
    <row r="37" spans="1:13" ht="13.5">
      <c r="A37" s="7"/>
      <c r="B37" s="52"/>
      <c r="C37" s="68"/>
      <c r="D37" s="80"/>
      <c r="E37" s="52"/>
      <c r="F37" s="86"/>
      <c r="G37" s="80"/>
      <c r="H37" s="52"/>
      <c r="I37" s="89"/>
      <c r="J37" s="80"/>
      <c r="K37" s="52"/>
      <c r="L37" s="96"/>
      <c r="M37" s="80"/>
    </row>
    <row r="38" spans="1:13" ht="13.5">
      <c r="A38" s="7" t="s">
        <v>31</v>
      </c>
      <c r="B38" s="52"/>
      <c r="C38" s="71">
        <v>342976</v>
      </c>
      <c r="D38" s="79">
        <v>28</v>
      </c>
      <c r="E38" s="52"/>
      <c r="F38" s="86">
        <v>25738</v>
      </c>
      <c r="G38" s="79">
        <v>45</v>
      </c>
      <c r="H38" s="52"/>
      <c r="I38" s="89">
        <v>221.87</v>
      </c>
      <c r="J38" s="79">
        <v>33</v>
      </c>
      <c r="K38" s="52"/>
      <c r="L38" s="96">
        <v>1539.7</v>
      </c>
      <c r="M38" s="79">
        <v>27</v>
      </c>
    </row>
    <row r="39" spans="1:13" ht="13.5">
      <c r="A39" s="7" t="s">
        <v>32</v>
      </c>
      <c r="B39" s="52"/>
      <c r="C39" s="71">
        <v>57847</v>
      </c>
      <c r="D39" s="79">
        <v>47</v>
      </c>
      <c r="E39" s="52"/>
      <c r="F39" s="86">
        <v>19092</v>
      </c>
      <c r="G39" s="79">
        <v>47</v>
      </c>
      <c r="H39" s="52"/>
      <c r="I39" s="89">
        <v>38.33</v>
      </c>
      <c r="J39" s="79">
        <v>43</v>
      </c>
      <c r="K39" s="52"/>
      <c r="L39" s="96">
        <v>670.8</v>
      </c>
      <c r="M39" s="79">
        <v>39</v>
      </c>
    </row>
    <row r="40" spans="1:13" ht="13.5">
      <c r="A40" s="7" t="s">
        <v>33</v>
      </c>
      <c r="B40" s="52"/>
      <c r="C40" s="71">
        <v>562626</v>
      </c>
      <c r="D40" s="79">
        <v>14</v>
      </c>
      <c r="E40" s="52"/>
      <c r="F40" s="86">
        <v>166015</v>
      </c>
      <c r="G40" s="79">
        <v>9</v>
      </c>
      <c r="H40" s="52"/>
      <c r="I40" s="89">
        <v>398.3</v>
      </c>
      <c r="J40" s="79">
        <v>27</v>
      </c>
      <c r="K40" s="52"/>
      <c r="L40" s="96">
        <v>1760.1</v>
      </c>
      <c r="M40" s="79">
        <v>21</v>
      </c>
    </row>
    <row r="41" spans="1:13" ht="13.5">
      <c r="A41" s="7" t="s">
        <v>34</v>
      </c>
      <c r="B41" s="52"/>
      <c r="C41" s="71">
        <v>284188</v>
      </c>
      <c r="D41" s="79">
        <v>31</v>
      </c>
      <c r="E41" s="52"/>
      <c r="F41" s="86">
        <v>63328</v>
      </c>
      <c r="G41" s="79">
        <v>30</v>
      </c>
      <c r="H41" s="52"/>
      <c r="I41" s="89">
        <v>92.1</v>
      </c>
      <c r="J41" s="79">
        <v>40</v>
      </c>
      <c r="K41" s="52"/>
      <c r="L41" s="96">
        <v>1649.9</v>
      </c>
      <c r="M41" s="79">
        <v>24</v>
      </c>
    </row>
    <row r="42" spans="1:13" ht="13.5">
      <c r="A42" s="7" t="s">
        <v>35</v>
      </c>
      <c r="B42" s="52"/>
      <c r="C42" s="71">
        <v>362626</v>
      </c>
      <c r="D42" s="79">
        <v>25</v>
      </c>
      <c r="E42" s="52"/>
      <c r="F42" s="86">
        <v>42775</v>
      </c>
      <c r="G42" s="79">
        <v>37</v>
      </c>
      <c r="H42" s="52"/>
      <c r="I42" s="89">
        <v>329.39</v>
      </c>
      <c r="J42" s="79">
        <v>28</v>
      </c>
      <c r="K42" s="52"/>
      <c r="L42" s="96">
        <v>602</v>
      </c>
      <c r="M42" s="79">
        <v>40</v>
      </c>
    </row>
    <row r="43" spans="1:13" ht="13.5">
      <c r="A43" s="7"/>
      <c r="B43" s="52"/>
      <c r="C43" s="71"/>
      <c r="D43" s="80"/>
      <c r="E43" s="52"/>
      <c r="F43" s="86"/>
      <c r="G43" s="80"/>
      <c r="H43" s="52"/>
      <c r="I43" s="89"/>
      <c r="J43" s="80" t="s">
        <v>234</v>
      </c>
      <c r="K43" s="52"/>
      <c r="L43" s="96"/>
      <c r="M43" s="80" t="s">
        <v>234</v>
      </c>
    </row>
    <row r="44" spans="1:13" ht="13.5">
      <c r="A44" s="7" t="s">
        <v>36</v>
      </c>
      <c r="B44" s="52"/>
      <c r="C44" s="71">
        <v>257158</v>
      </c>
      <c r="D44" s="79">
        <v>33</v>
      </c>
      <c r="E44" s="52"/>
      <c r="F44" s="86">
        <v>49060</v>
      </c>
      <c r="G44" s="79">
        <v>34</v>
      </c>
      <c r="H44" s="52"/>
      <c r="I44" s="89">
        <v>153.7</v>
      </c>
      <c r="J44" s="79">
        <v>37</v>
      </c>
      <c r="K44" s="52"/>
      <c r="L44" s="96">
        <v>1034.2</v>
      </c>
      <c r="M44" s="79">
        <v>36</v>
      </c>
    </row>
    <row r="45" spans="1:13" ht="13.5">
      <c r="A45" s="7" t="s">
        <v>37</v>
      </c>
      <c r="B45" s="52"/>
      <c r="C45" s="71">
        <v>528382</v>
      </c>
      <c r="D45" s="79">
        <v>15</v>
      </c>
      <c r="E45" s="52"/>
      <c r="F45" s="86">
        <v>40497</v>
      </c>
      <c r="G45" s="79">
        <v>40</v>
      </c>
      <c r="H45" s="52"/>
      <c r="I45" s="89">
        <v>178.74</v>
      </c>
      <c r="J45" s="79">
        <v>36</v>
      </c>
      <c r="K45" s="52"/>
      <c r="L45" s="96">
        <v>2288.1</v>
      </c>
      <c r="M45" s="79">
        <v>13</v>
      </c>
    </row>
    <row r="46" spans="1:13" ht="13.5">
      <c r="A46" s="7" t="s">
        <v>38</v>
      </c>
      <c r="B46" s="52"/>
      <c r="C46" s="71">
        <v>489875</v>
      </c>
      <c r="D46" s="79">
        <v>17</v>
      </c>
      <c r="E46" s="52"/>
      <c r="F46" s="86">
        <v>80664</v>
      </c>
      <c r="G46" s="79">
        <v>26</v>
      </c>
      <c r="H46" s="52"/>
      <c r="I46" s="89">
        <v>101.33</v>
      </c>
      <c r="J46" s="79">
        <v>39</v>
      </c>
      <c r="K46" s="52"/>
      <c r="L46" s="96">
        <v>2543.8</v>
      </c>
      <c r="M46" s="79">
        <v>10</v>
      </c>
    </row>
    <row r="47" spans="1:13" ht="13.5">
      <c r="A47" s="7" t="s">
        <v>39</v>
      </c>
      <c r="B47" s="52"/>
      <c r="C47" s="71">
        <v>621467</v>
      </c>
      <c r="D47" s="79">
        <v>10</v>
      </c>
      <c r="E47" s="52"/>
      <c r="F47" s="86">
        <v>37853</v>
      </c>
      <c r="G47" s="79">
        <v>42</v>
      </c>
      <c r="H47" s="52"/>
      <c r="I47" s="89">
        <v>2054.12</v>
      </c>
      <c r="J47" s="79">
        <v>12</v>
      </c>
      <c r="K47" s="52"/>
      <c r="L47" s="96">
        <v>2424.6</v>
      </c>
      <c r="M47" s="79">
        <v>11</v>
      </c>
    </row>
    <row r="48" spans="1:13" ht="13.5">
      <c r="A48" s="7" t="s">
        <v>40</v>
      </c>
      <c r="B48" s="52"/>
      <c r="C48" s="71">
        <v>434679</v>
      </c>
      <c r="D48" s="79">
        <v>20</v>
      </c>
      <c r="E48" s="52"/>
      <c r="F48" s="86">
        <v>42667</v>
      </c>
      <c r="G48" s="79">
        <v>38</v>
      </c>
      <c r="H48" s="52"/>
      <c r="I48" s="90" t="s">
        <v>63</v>
      </c>
      <c r="J48" s="92" t="s">
        <v>63</v>
      </c>
      <c r="K48" s="52"/>
      <c r="L48" s="96">
        <v>209.8</v>
      </c>
      <c r="M48" s="79">
        <v>44</v>
      </c>
    </row>
    <row r="49" spans="1:13" ht="13.5">
      <c r="A49" s="7"/>
      <c r="B49" s="52"/>
      <c r="C49" s="71"/>
      <c r="D49" s="80"/>
      <c r="E49" s="52"/>
      <c r="F49" s="86"/>
      <c r="G49" s="80"/>
      <c r="H49" s="52"/>
      <c r="I49" s="89"/>
      <c r="J49" s="80"/>
      <c r="K49" s="52"/>
      <c r="L49" s="96"/>
      <c r="M49" s="80"/>
    </row>
    <row r="50" spans="1:13" ht="13.5">
      <c r="A50" s="7" t="s">
        <v>41</v>
      </c>
      <c r="B50" s="52"/>
      <c r="C50" s="71">
        <v>312432</v>
      </c>
      <c r="D50" s="79">
        <v>29</v>
      </c>
      <c r="E50" s="52"/>
      <c r="F50" s="86">
        <v>38706</v>
      </c>
      <c r="G50" s="79">
        <v>41</v>
      </c>
      <c r="H50" s="52"/>
      <c r="I50" s="89">
        <v>39</v>
      </c>
      <c r="J50" s="79">
        <v>42</v>
      </c>
      <c r="K50" s="52"/>
      <c r="L50" s="96">
        <v>1519.9</v>
      </c>
      <c r="M50" s="79">
        <v>28</v>
      </c>
    </row>
    <row r="51" spans="1:13" ht="13.5">
      <c r="A51" s="7" t="s">
        <v>42</v>
      </c>
      <c r="B51" s="52"/>
      <c r="C51" s="71">
        <v>87625</v>
      </c>
      <c r="D51" s="79">
        <v>45</v>
      </c>
      <c r="E51" s="52"/>
      <c r="F51" s="86">
        <v>20534</v>
      </c>
      <c r="G51" s="79">
        <v>46</v>
      </c>
      <c r="H51" s="52"/>
      <c r="I51" s="89">
        <v>88.02</v>
      </c>
      <c r="J51" s="79">
        <v>41</v>
      </c>
      <c r="K51" s="52"/>
      <c r="L51" s="96">
        <v>87.2</v>
      </c>
      <c r="M51" s="79">
        <v>45</v>
      </c>
    </row>
    <row r="52" spans="1:13" ht="13.5">
      <c r="A52" s="7" t="s">
        <v>43</v>
      </c>
      <c r="B52" s="52"/>
      <c r="C52" s="71">
        <v>400040</v>
      </c>
      <c r="D52" s="79">
        <v>23</v>
      </c>
      <c r="E52" s="52"/>
      <c r="F52" s="86">
        <v>41121</v>
      </c>
      <c r="G52" s="79">
        <v>39</v>
      </c>
      <c r="H52" s="52"/>
      <c r="I52" s="89">
        <v>1914.37</v>
      </c>
      <c r="J52" s="79">
        <v>14</v>
      </c>
      <c r="K52" s="52"/>
      <c r="L52" s="96">
        <v>1944.3</v>
      </c>
      <c r="M52" s="79">
        <v>18</v>
      </c>
    </row>
    <row r="53" spans="1:13" ht="13.5">
      <c r="A53" s="7" t="s">
        <v>44</v>
      </c>
      <c r="B53" s="52"/>
      <c r="C53" s="71">
        <v>594341</v>
      </c>
      <c r="D53" s="79">
        <v>11</v>
      </c>
      <c r="E53" s="52"/>
      <c r="F53" s="86">
        <v>47504</v>
      </c>
      <c r="G53" s="79">
        <v>35</v>
      </c>
      <c r="H53" s="52"/>
      <c r="I53" s="89">
        <v>4.7</v>
      </c>
      <c r="J53" s="79">
        <v>45</v>
      </c>
      <c r="K53" s="52"/>
      <c r="L53" s="96">
        <v>1927.4</v>
      </c>
      <c r="M53" s="79">
        <v>19</v>
      </c>
    </row>
    <row r="54" spans="1:13" ht="13.5">
      <c r="A54" s="7" t="s">
        <v>45</v>
      </c>
      <c r="B54" s="52"/>
      <c r="C54" s="71">
        <v>222654</v>
      </c>
      <c r="D54" s="79">
        <v>36</v>
      </c>
      <c r="E54" s="52"/>
      <c r="F54" s="86">
        <v>88107</v>
      </c>
      <c r="G54" s="79">
        <v>23</v>
      </c>
      <c r="H54" s="52"/>
      <c r="I54" s="89">
        <v>134.11</v>
      </c>
      <c r="J54" s="79">
        <v>38</v>
      </c>
      <c r="K54" s="52"/>
      <c r="L54" s="96">
        <v>1300.2</v>
      </c>
      <c r="M54" s="79">
        <v>31</v>
      </c>
    </row>
    <row r="55" spans="1:13" ht="13.5">
      <c r="A55" s="7"/>
      <c r="B55" s="52"/>
      <c r="C55" s="71"/>
      <c r="D55" s="80"/>
      <c r="E55" s="52"/>
      <c r="F55" s="88"/>
      <c r="G55" s="80"/>
      <c r="H55" s="52"/>
      <c r="I55" s="89"/>
      <c r="J55" s="80"/>
      <c r="K55" s="52"/>
      <c r="L55" s="96"/>
      <c r="M55" s="80"/>
    </row>
    <row r="56" spans="1:13" ht="13.5">
      <c r="A56" s="7" t="s">
        <v>46</v>
      </c>
      <c r="B56" s="52"/>
      <c r="C56" s="71">
        <v>110041</v>
      </c>
      <c r="D56" s="79">
        <v>43</v>
      </c>
      <c r="E56" s="52"/>
      <c r="F56" s="86">
        <v>26884</v>
      </c>
      <c r="G56" s="79">
        <v>44</v>
      </c>
      <c r="H56" s="52"/>
      <c r="I56" s="89">
        <v>243.93</v>
      </c>
      <c r="J56" s="79">
        <v>31</v>
      </c>
      <c r="K56" s="52"/>
      <c r="L56" s="96">
        <v>1077.5</v>
      </c>
      <c r="M56" s="79">
        <v>35</v>
      </c>
    </row>
    <row r="57" spans="1:13" ht="13.5">
      <c r="A57" s="7" t="s">
        <v>47</v>
      </c>
      <c r="B57" s="52"/>
      <c r="C57" s="71">
        <v>246499</v>
      </c>
      <c r="D57" s="79">
        <v>34</v>
      </c>
      <c r="E57" s="52"/>
      <c r="F57" s="86">
        <v>74092</v>
      </c>
      <c r="G57" s="79">
        <v>28</v>
      </c>
      <c r="H57" s="52"/>
      <c r="I57" s="89">
        <v>726.72</v>
      </c>
      <c r="J57" s="79">
        <v>20</v>
      </c>
      <c r="K57" s="52"/>
      <c r="L57" s="96">
        <v>68.2</v>
      </c>
      <c r="M57" s="79">
        <v>46</v>
      </c>
    </row>
    <row r="58" spans="1:13" ht="13.5">
      <c r="A58" s="7" t="s">
        <v>48</v>
      </c>
      <c r="B58" s="52"/>
      <c r="C58" s="71">
        <v>464943</v>
      </c>
      <c r="D58" s="79">
        <v>18</v>
      </c>
      <c r="E58" s="52"/>
      <c r="F58" s="86">
        <v>155636</v>
      </c>
      <c r="G58" s="79">
        <v>10</v>
      </c>
      <c r="H58" s="52"/>
      <c r="I58" s="89">
        <v>182.01</v>
      </c>
      <c r="J58" s="79">
        <v>35</v>
      </c>
      <c r="K58" s="52"/>
      <c r="L58" s="96">
        <v>1734.5</v>
      </c>
      <c r="M58" s="79">
        <v>23</v>
      </c>
    </row>
    <row r="59" spans="1:13" ht="13.5">
      <c r="A59" s="7" t="s">
        <v>49</v>
      </c>
      <c r="B59" s="52"/>
      <c r="C59" s="71">
        <v>456488</v>
      </c>
      <c r="D59" s="79">
        <v>19</v>
      </c>
      <c r="E59" s="52"/>
      <c r="F59" s="86">
        <v>174849</v>
      </c>
      <c r="G59" s="79">
        <v>7</v>
      </c>
      <c r="H59" s="52"/>
      <c r="I59" s="89">
        <v>16.16</v>
      </c>
      <c r="J59" s="79">
        <v>44</v>
      </c>
      <c r="K59" s="52"/>
      <c r="L59" s="96">
        <v>2074.4</v>
      </c>
      <c r="M59" s="79">
        <v>16</v>
      </c>
    </row>
    <row r="60" spans="1:13" ht="13.5">
      <c r="A60" s="7" t="s">
        <v>50</v>
      </c>
      <c r="B60" s="52"/>
      <c r="C60" s="71">
        <v>587641</v>
      </c>
      <c r="D60" s="79">
        <v>13</v>
      </c>
      <c r="E60" s="52"/>
      <c r="F60" s="86">
        <v>91919</v>
      </c>
      <c r="G60" s="79">
        <v>19</v>
      </c>
      <c r="H60" s="52"/>
      <c r="I60" s="89">
        <v>183.97</v>
      </c>
      <c r="J60" s="79">
        <v>34</v>
      </c>
      <c r="K60" s="52"/>
      <c r="L60" s="96">
        <v>1507.8</v>
      </c>
      <c r="M60" s="79">
        <v>29</v>
      </c>
    </row>
    <row r="61" spans="1:13" ht="13.5">
      <c r="A61" s="7"/>
      <c r="B61" s="52"/>
      <c r="C61" s="71"/>
      <c r="D61" s="80"/>
      <c r="E61" s="52"/>
      <c r="F61" s="88"/>
      <c r="G61" s="80"/>
      <c r="H61" s="52"/>
      <c r="I61" s="89"/>
      <c r="J61" s="80"/>
      <c r="K61" s="52"/>
      <c r="L61" s="96"/>
      <c r="M61" s="80"/>
    </row>
    <row r="62" spans="1:13" ht="13.5">
      <c r="A62" s="7" t="s">
        <v>51</v>
      </c>
      <c r="B62" s="52"/>
      <c r="C62" s="71">
        <v>589871</v>
      </c>
      <c r="D62" s="79">
        <v>12</v>
      </c>
      <c r="E62" s="52"/>
      <c r="F62" s="86">
        <v>85702</v>
      </c>
      <c r="G62" s="79">
        <v>24</v>
      </c>
      <c r="H62" s="52"/>
      <c r="I62" s="89">
        <v>229</v>
      </c>
      <c r="J62" s="79">
        <v>32</v>
      </c>
      <c r="K62" s="52"/>
      <c r="L62" s="96">
        <v>878.1</v>
      </c>
      <c r="M62" s="79">
        <v>37</v>
      </c>
    </row>
    <row r="63" spans="1:13" ht="13.5">
      <c r="A63" s="7" t="s">
        <v>52</v>
      </c>
      <c r="B63" s="52"/>
      <c r="C63" s="71">
        <v>111964</v>
      </c>
      <c r="D63" s="79">
        <v>42</v>
      </c>
      <c r="E63" s="52"/>
      <c r="F63" s="86">
        <v>43864</v>
      </c>
      <c r="G63" s="79">
        <v>36</v>
      </c>
      <c r="H63" s="52"/>
      <c r="I63" s="89">
        <v>950.79</v>
      </c>
      <c r="J63" s="79">
        <v>18</v>
      </c>
      <c r="K63" s="52"/>
      <c r="L63" s="97" t="s">
        <v>63</v>
      </c>
      <c r="M63" s="97" t="s">
        <v>63</v>
      </c>
    </row>
    <row r="64" spans="1:13" ht="13.5">
      <c r="A64" s="5"/>
      <c r="B64" s="55"/>
      <c r="C64" s="42"/>
      <c r="D64" s="27"/>
      <c r="E64" s="55"/>
      <c r="F64" s="142"/>
      <c r="G64" s="27"/>
      <c r="H64" s="55"/>
      <c r="I64" s="143"/>
      <c r="J64" s="27"/>
      <c r="K64" s="55"/>
      <c r="L64" s="144"/>
      <c r="M64" s="27"/>
    </row>
    <row r="65" spans="1:13" ht="13.5" customHeight="1">
      <c r="A65" s="363" t="s">
        <v>204</v>
      </c>
      <c r="B65" s="364" t="s">
        <v>229</v>
      </c>
      <c r="C65" s="365"/>
      <c r="D65" s="365"/>
      <c r="E65" s="366" t="s">
        <v>230</v>
      </c>
      <c r="F65" s="367"/>
      <c r="G65" s="367"/>
      <c r="H65" s="366" t="s">
        <v>231</v>
      </c>
      <c r="I65" s="367"/>
      <c r="J65" s="367"/>
      <c r="K65" s="366" t="s">
        <v>232</v>
      </c>
      <c r="L65" s="367"/>
      <c r="M65" s="367"/>
    </row>
    <row r="66" spans="1:13" ht="13.5">
      <c r="A66" s="363"/>
      <c r="B66" s="365"/>
      <c r="C66" s="365"/>
      <c r="D66" s="365"/>
      <c r="E66" s="367"/>
      <c r="F66" s="367"/>
      <c r="G66" s="367"/>
      <c r="H66" s="367"/>
      <c r="I66" s="367"/>
      <c r="J66" s="367"/>
      <c r="K66" s="367"/>
      <c r="L66" s="367"/>
      <c r="M66" s="367"/>
    </row>
    <row r="67" spans="1:13" ht="13.5">
      <c r="A67" s="141" t="s">
        <v>196</v>
      </c>
      <c r="B67" s="367" t="s">
        <v>197</v>
      </c>
      <c r="C67" s="367"/>
      <c r="D67" s="367"/>
      <c r="E67" s="367" t="s">
        <v>198</v>
      </c>
      <c r="F67" s="367"/>
      <c r="G67" s="367"/>
      <c r="H67" s="367" t="s">
        <v>199</v>
      </c>
      <c r="I67" s="367"/>
      <c r="J67" s="367"/>
      <c r="K67" s="368" t="s">
        <v>200</v>
      </c>
      <c r="L67" s="367"/>
      <c r="M67" s="367"/>
    </row>
  </sheetData>
  <sheetProtection/>
  <mergeCells count="18">
    <mergeCell ref="K65:M66"/>
    <mergeCell ref="B67:D67"/>
    <mergeCell ref="E67:G67"/>
    <mergeCell ref="H67:J67"/>
    <mergeCell ref="K67:M67"/>
    <mergeCell ref="A65:A66"/>
    <mergeCell ref="B65:D66"/>
    <mergeCell ref="E65:G66"/>
    <mergeCell ref="H65:J66"/>
    <mergeCell ref="H4:I4"/>
    <mergeCell ref="K4:L4"/>
    <mergeCell ref="B4:C4"/>
    <mergeCell ref="E4:F4"/>
    <mergeCell ref="A1:M1"/>
    <mergeCell ref="K3:M3"/>
    <mergeCell ref="E3:G3"/>
    <mergeCell ref="B3:D3"/>
    <mergeCell ref="H3:J3"/>
  </mergeCells>
  <conditionalFormatting sqref="G20:G23 D14 J63 J14:J17 D11:D12 J12 J9:J10 D26:D29 D20:D24 D33:D36 D16:D18 D38 G9:G12 G62:G63 G14:G18 D9 M16:M17 M9:M10 M12 M14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3937007874015748" footer="0.2362204724409449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75390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8.625" style="1" customWidth="1"/>
    <col min="15" max="16384" width="9.00390625" style="1" customWidth="1"/>
  </cols>
  <sheetData>
    <row r="1" spans="1:14" ht="18.75">
      <c r="A1" s="353" t="s">
        <v>68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84"/>
      <c r="N1" s="14"/>
    </row>
    <row r="2" spans="2:14" s="3" customFormat="1" ht="15" customHeight="1">
      <c r="B2" s="2"/>
      <c r="C2" s="2"/>
      <c r="D2" s="2" t="s">
        <v>1</v>
      </c>
      <c r="E2" s="2"/>
      <c r="F2" s="2"/>
      <c r="G2" s="2" t="s">
        <v>2</v>
      </c>
      <c r="H2" s="2"/>
      <c r="I2" s="2"/>
      <c r="J2" s="2" t="s">
        <v>3</v>
      </c>
      <c r="K2" s="2"/>
      <c r="L2" s="2"/>
      <c r="M2" s="2" t="s">
        <v>4</v>
      </c>
      <c r="N2" s="2"/>
    </row>
    <row r="3" spans="1:14" s="4" customFormat="1" ht="39.75" customHeight="1">
      <c r="A3" s="46"/>
      <c r="B3" s="385" t="s">
        <v>216</v>
      </c>
      <c r="C3" s="386"/>
      <c r="D3" s="387"/>
      <c r="E3" s="385" t="s">
        <v>217</v>
      </c>
      <c r="F3" s="386"/>
      <c r="G3" s="387"/>
      <c r="H3" s="381" t="s">
        <v>218</v>
      </c>
      <c r="I3" s="382"/>
      <c r="J3" s="383"/>
      <c r="K3" s="381" t="s">
        <v>219</v>
      </c>
      <c r="L3" s="382"/>
      <c r="M3" s="383"/>
      <c r="N3" s="16"/>
    </row>
    <row r="4" spans="1:14" s="4" customFormat="1" ht="13.5" customHeight="1">
      <c r="A4" s="35" t="s">
        <v>72</v>
      </c>
      <c r="B4" s="379" t="s">
        <v>77</v>
      </c>
      <c r="C4" s="380"/>
      <c r="D4" s="146" t="s">
        <v>60</v>
      </c>
      <c r="E4" s="379" t="s">
        <v>77</v>
      </c>
      <c r="F4" s="380"/>
      <c r="G4" s="146" t="s">
        <v>60</v>
      </c>
      <c r="H4" s="379" t="s">
        <v>77</v>
      </c>
      <c r="I4" s="380"/>
      <c r="J4" s="146" t="s">
        <v>60</v>
      </c>
      <c r="K4" s="379" t="s">
        <v>215</v>
      </c>
      <c r="L4" s="380"/>
      <c r="M4" s="146" t="s">
        <v>60</v>
      </c>
      <c r="N4" s="65"/>
    </row>
    <row r="5" spans="1:14" ht="13.5" customHeight="1">
      <c r="A5" s="6"/>
      <c r="B5" s="18"/>
      <c r="C5" s="57"/>
      <c r="D5" s="49"/>
      <c r="E5" s="47"/>
      <c r="F5" s="58"/>
      <c r="G5" s="49"/>
      <c r="H5" s="47"/>
      <c r="I5" s="59"/>
      <c r="J5" s="49"/>
      <c r="K5" s="47"/>
      <c r="L5" s="58"/>
      <c r="M5" s="49"/>
      <c r="N5" s="13"/>
    </row>
    <row r="6" spans="1:14" ht="13.5" customHeight="1">
      <c r="A6" s="6" t="s">
        <v>5</v>
      </c>
      <c r="B6" s="36"/>
      <c r="C6" s="245">
        <f>SUM(C8:C63)</f>
        <v>2579538</v>
      </c>
      <c r="D6" s="83"/>
      <c r="E6" s="36"/>
      <c r="F6" s="83">
        <f>SUM(F8:F63)</f>
        <v>2579538</v>
      </c>
      <c r="G6" s="25"/>
      <c r="H6" s="51"/>
      <c r="I6" s="29" t="s">
        <v>63</v>
      </c>
      <c r="J6" s="25"/>
      <c r="K6" s="51"/>
      <c r="L6" s="43" t="s">
        <v>63</v>
      </c>
      <c r="M6" s="25"/>
      <c r="N6" s="17"/>
    </row>
    <row r="7" spans="1:13" ht="13.5" customHeight="1">
      <c r="A7" s="6"/>
      <c r="B7" s="36"/>
      <c r="C7" s="246"/>
      <c r="D7" s="83"/>
      <c r="E7" s="36"/>
      <c r="F7" s="246"/>
      <c r="G7" s="25"/>
      <c r="H7" s="51"/>
      <c r="I7" s="29"/>
      <c r="J7" s="25"/>
      <c r="K7" s="51"/>
      <c r="L7" s="43"/>
      <c r="M7" s="25"/>
    </row>
    <row r="8" spans="1:13" ht="13.5">
      <c r="A8" s="7" t="s">
        <v>6</v>
      </c>
      <c r="B8" s="37"/>
      <c r="C8" s="206">
        <v>51445</v>
      </c>
      <c r="D8" s="8">
        <v>13</v>
      </c>
      <c r="E8" s="214"/>
      <c r="F8" s="207">
        <v>71712</v>
      </c>
      <c r="G8" s="8">
        <v>9</v>
      </c>
      <c r="H8" s="214"/>
      <c r="I8" s="208">
        <v>-20267</v>
      </c>
      <c r="J8" s="8">
        <v>47</v>
      </c>
      <c r="K8" s="214"/>
      <c r="L8" s="209">
        <v>-0.36</v>
      </c>
      <c r="M8" s="8">
        <v>34</v>
      </c>
    </row>
    <row r="9" spans="1:13" ht="13.5" customHeight="1">
      <c r="A9" s="7" t="s">
        <v>7</v>
      </c>
      <c r="B9" s="37"/>
      <c r="C9" s="206">
        <v>20620</v>
      </c>
      <c r="D9" s="8">
        <v>32</v>
      </c>
      <c r="E9" s="214"/>
      <c r="F9" s="207">
        <v>30894</v>
      </c>
      <c r="G9" s="8">
        <v>27</v>
      </c>
      <c r="H9" s="214"/>
      <c r="I9" s="208">
        <v>-10274</v>
      </c>
      <c r="J9" s="8">
        <v>46</v>
      </c>
      <c r="K9" s="214"/>
      <c r="L9" s="209">
        <v>-0.73</v>
      </c>
      <c r="M9" s="8">
        <v>47</v>
      </c>
    </row>
    <row r="10" spans="1:13" ht="13.5">
      <c r="A10" s="7" t="s">
        <v>8</v>
      </c>
      <c r="B10" s="37"/>
      <c r="C10" s="206">
        <v>19087</v>
      </c>
      <c r="D10" s="8">
        <v>35</v>
      </c>
      <c r="E10" s="214"/>
      <c r="F10" s="207">
        <v>26097</v>
      </c>
      <c r="G10" s="8">
        <v>32</v>
      </c>
      <c r="H10" s="214"/>
      <c r="I10" s="208">
        <v>-7010</v>
      </c>
      <c r="J10" s="8">
        <v>42</v>
      </c>
      <c r="K10" s="214"/>
      <c r="L10" s="209">
        <v>-0.52</v>
      </c>
      <c r="M10" s="8">
        <v>43</v>
      </c>
    </row>
    <row r="11" spans="1:13" ht="13.5">
      <c r="A11" s="7" t="s">
        <v>9</v>
      </c>
      <c r="B11" s="37"/>
      <c r="C11" s="206">
        <v>50193</v>
      </c>
      <c r="D11" s="8">
        <v>14</v>
      </c>
      <c r="E11" s="214"/>
      <c r="F11" s="207">
        <v>55587</v>
      </c>
      <c r="G11" s="8">
        <v>13</v>
      </c>
      <c r="H11" s="214"/>
      <c r="I11" s="208">
        <v>-5394</v>
      </c>
      <c r="J11" s="8">
        <v>39</v>
      </c>
      <c r="K11" s="214"/>
      <c r="L11" s="209">
        <v>-0.23</v>
      </c>
      <c r="M11" s="8">
        <v>25</v>
      </c>
    </row>
    <row r="12" spans="1:13" ht="13.5">
      <c r="A12" s="7" t="s">
        <v>10</v>
      </c>
      <c r="B12" s="37"/>
      <c r="C12" s="206">
        <v>13237</v>
      </c>
      <c r="D12" s="8">
        <v>41</v>
      </c>
      <c r="E12" s="214"/>
      <c r="F12" s="207">
        <v>20043</v>
      </c>
      <c r="G12" s="8">
        <v>38</v>
      </c>
      <c r="H12" s="214"/>
      <c r="I12" s="208">
        <v>-6806</v>
      </c>
      <c r="J12" s="8">
        <v>41</v>
      </c>
      <c r="K12" s="214"/>
      <c r="L12" s="209">
        <v>-0.61</v>
      </c>
      <c r="M12" s="8">
        <v>45</v>
      </c>
    </row>
    <row r="13" spans="1:13" ht="13.5">
      <c r="A13" s="8"/>
      <c r="B13" s="37"/>
      <c r="C13" s="206"/>
      <c r="D13" s="7"/>
      <c r="E13" s="214"/>
      <c r="F13" s="207"/>
      <c r="G13" s="8" t="s">
        <v>234</v>
      </c>
      <c r="H13" s="214"/>
      <c r="I13" s="208"/>
      <c r="J13" s="7"/>
      <c r="K13" s="214"/>
      <c r="L13" s="209"/>
      <c r="M13" s="7"/>
    </row>
    <row r="14" spans="1:13" ht="13.5">
      <c r="A14" s="7" t="s">
        <v>11</v>
      </c>
      <c r="B14" s="37"/>
      <c r="C14" s="206">
        <v>14658</v>
      </c>
      <c r="D14" s="8">
        <v>38</v>
      </c>
      <c r="E14" s="214"/>
      <c r="F14" s="207">
        <v>19853</v>
      </c>
      <c r="G14" s="8">
        <v>39</v>
      </c>
      <c r="H14" s="214"/>
      <c r="I14" s="208">
        <v>-5195</v>
      </c>
      <c r="J14" s="8">
        <v>38</v>
      </c>
      <c r="K14" s="214"/>
      <c r="L14" s="209">
        <v>-0.44</v>
      </c>
      <c r="M14" s="8">
        <v>40</v>
      </c>
    </row>
    <row r="15" spans="1:13" ht="13.5">
      <c r="A15" s="7" t="s">
        <v>12</v>
      </c>
      <c r="B15" s="37"/>
      <c r="C15" s="206">
        <v>27283</v>
      </c>
      <c r="D15" s="8">
        <v>24</v>
      </c>
      <c r="E15" s="214"/>
      <c r="F15" s="207">
        <v>36232</v>
      </c>
      <c r="G15" s="8">
        <v>18</v>
      </c>
      <c r="H15" s="214"/>
      <c r="I15" s="208">
        <v>-8949</v>
      </c>
      <c r="J15" s="8">
        <v>44</v>
      </c>
      <c r="K15" s="214"/>
      <c r="L15" s="209">
        <v>-0.44</v>
      </c>
      <c r="M15" s="8">
        <v>40</v>
      </c>
    </row>
    <row r="16" spans="1:13" ht="13.5">
      <c r="A16" s="7" t="s">
        <v>13</v>
      </c>
      <c r="B16" s="37"/>
      <c r="C16" s="206">
        <v>52849</v>
      </c>
      <c r="D16" s="8">
        <v>12</v>
      </c>
      <c r="E16" s="214"/>
      <c r="F16" s="207">
        <v>55295</v>
      </c>
      <c r="G16" s="8">
        <v>14</v>
      </c>
      <c r="H16" s="214"/>
      <c r="I16" s="208">
        <v>-2446</v>
      </c>
      <c r="J16" s="8">
        <v>18</v>
      </c>
      <c r="K16" s="214"/>
      <c r="L16" s="209">
        <v>-0.08</v>
      </c>
      <c r="M16" s="8">
        <v>14</v>
      </c>
    </row>
    <row r="17" spans="1:13" ht="13.5">
      <c r="A17" s="7" t="s">
        <v>14</v>
      </c>
      <c r="B17" s="37"/>
      <c r="C17" s="206">
        <v>36609</v>
      </c>
      <c r="D17" s="8">
        <v>15</v>
      </c>
      <c r="E17" s="214"/>
      <c r="F17" s="207">
        <v>36727</v>
      </c>
      <c r="G17" s="8">
        <v>16</v>
      </c>
      <c r="H17" s="214"/>
      <c r="I17" s="208">
        <v>-118</v>
      </c>
      <c r="J17" s="8">
        <v>8</v>
      </c>
      <c r="K17" s="214"/>
      <c r="L17" s="209">
        <v>-0.01</v>
      </c>
      <c r="M17" s="8">
        <v>8</v>
      </c>
    </row>
    <row r="18" spans="1:13" ht="13.5">
      <c r="A18" s="7" t="s">
        <v>15</v>
      </c>
      <c r="B18" s="37"/>
      <c r="C18" s="206">
        <v>28979</v>
      </c>
      <c r="D18" s="8">
        <v>23</v>
      </c>
      <c r="E18" s="214"/>
      <c r="F18" s="207">
        <v>31845</v>
      </c>
      <c r="G18" s="8">
        <v>26</v>
      </c>
      <c r="H18" s="214"/>
      <c r="I18" s="208">
        <v>-2866</v>
      </c>
      <c r="J18" s="8">
        <v>23</v>
      </c>
      <c r="K18" s="214"/>
      <c r="L18" s="209">
        <v>-0.14</v>
      </c>
      <c r="M18" s="8">
        <v>17</v>
      </c>
    </row>
    <row r="19" spans="1:13" ht="13.5">
      <c r="A19" s="8"/>
      <c r="B19" s="37"/>
      <c r="D19" s="8"/>
      <c r="G19" s="8" t="s">
        <v>234</v>
      </c>
      <c r="J19" s="8"/>
      <c r="M19" s="8"/>
    </row>
    <row r="20" spans="1:13" ht="13.5">
      <c r="A20" s="21" t="s">
        <v>16</v>
      </c>
      <c r="B20" s="24"/>
      <c r="C20" s="335">
        <v>169565</v>
      </c>
      <c r="D20" s="77">
        <v>3</v>
      </c>
      <c r="E20" s="215"/>
      <c r="F20" s="336">
        <v>161021</v>
      </c>
      <c r="G20" s="77">
        <v>4</v>
      </c>
      <c r="H20" s="215"/>
      <c r="I20" s="337">
        <v>8544</v>
      </c>
      <c r="J20" s="77">
        <v>5</v>
      </c>
      <c r="K20" s="215"/>
      <c r="L20" s="338">
        <v>0.12</v>
      </c>
      <c r="M20" s="77">
        <v>6</v>
      </c>
    </row>
    <row r="21" spans="1:13" ht="13.5">
      <c r="A21" s="7" t="s">
        <v>17</v>
      </c>
      <c r="B21" s="37"/>
      <c r="C21" s="216">
        <v>167172</v>
      </c>
      <c r="D21" s="78">
        <v>4</v>
      </c>
      <c r="E21" s="217"/>
      <c r="F21" s="218">
        <v>147540</v>
      </c>
      <c r="G21" s="78">
        <v>5</v>
      </c>
      <c r="H21" s="217"/>
      <c r="I21" s="219">
        <v>19632</v>
      </c>
      <c r="J21" s="78">
        <v>4</v>
      </c>
      <c r="K21" s="217"/>
      <c r="L21" s="294">
        <v>0.33</v>
      </c>
      <c r="M21" s="78">
        <v>3</v>
      </c>
    </row>
    <row r="22" spans="1:13" ht="13.5">
      <c r="A22" s="7" t="s">
        <v>18</v>
      </c>
      <c r="B22" s="37"/>
      <c r="C22" s="216">
        <v>443349</v>
      </c>
      <c r="D22" s="78">
        <v>1</v>
      </c>
      <c r="E22" s="217"/>
      <c r="F22" s="218">
        <v>348849</v>
      </c>
      <c r="G22" s="78">
        <v>1</v>
      </c>
      <c r="H22" s="217"/>
      <c r="I22" s="219">
        <v>94500</v>
      </c>
      <c r="J22" s="78">
        <v>1</v>
      </c>
      <c r="K22" s="217"/>
      <c r="L22" s="294">
        <v>0.76</v>
      </c>
      <c r="M22" s="78">
        <v>1</v>
      </c>
    </row>
    <row r="23" spans="1:13" ht="13.5">
      <c r="A23" s="7" t="s">
        <v>19</v>
      </c>
      <c r="B23" s="37"/>
      <c r="C23" s="216">
        <v>242080</v>
      </c>
      <c r="D23" s="78">
        <v>2</v>
      </c>
      <c r="E23" s="217"/>
      <c r="F23" s="218">
        <v>209606</v>
      </c>
      <c r="G23" s="78">
        <v>2</v>
      </c>
      <c r="H23" s="217"/>
      <c r="I23" s="219">
        <v>32474</v>
      </c>
      <c r="J23" s="78">
        <v>2</v>
      </c>
      <c r="K23" s="217"/>
      <c r="L23" s="294">
        <v>0.37</v>
      </c>
      <c r="M23" s="78">
        <v>2</v>
      </c>
    </row>
    <row r="24" spans="1:13" ht="13.5">
      <c r="A24" s="7" t="s">
        <v>20</v>
      </c>
      <c r="B24" s="37"/>
      <c r="C24" s="216">
        <v>25653</v>
      </c>
      <c r="D24" s="79">
        <v>29</v>
      </c>
      <c r="E24" s="217"/>
      <c r="F24" s="218">
        <v>32436</v>
      </c>
      <c r="G24" s="8">
        <v>24</v>
      </c>
      <c r="H24" s="217"/>
      <c r="I24" s="219">
        <v>-6783</v>
      </c>
      <c r="J24" s="79">
        <v>40</v>
      </c>
      <c r="K24" s="217"/>
      <c r="L24" s="220">
        <v>-0.28</v>
      </c>
      <c r="M24" s="79">
        <v>26</v>
      </c>
    </row>
    <row r="25" spans="1:13" ht="13.5">
      <c r="A25" s="8"/>
      <c r="B25" s="37"/>
      <c r="C25" s="216"/>
      <c r="D25" s="79"/>
      <c r="E25" s="32"/>
      <c r="F25" s="32"/>
      <c r="G25" s="8" t="s">
        <v>234</v>
      </c>
      <c r="H25" s="32"/>
      <c r="I25" s="32"/>
      <c r="J25" s="79"/>
      <c r="K25" s="32"/>
      <c r="L25" s="32"/>
      <c r="M25" s="79"/>
    </row>
    <row r="26" spans="1:13" ht="13.5">
      <c r="A26" s="7" t="s">
        <v>21</v>
      </c>
      <c r="B26" s="37"/>
      <c r="C26" s="216">
        <v>14041</v>
      </c>
      <c r="D26" s="79">
        <v>39</v>
      </c>
      <c r="E26" s="217"/>
      <c r="F26" s="218">
        <v>15861</v>
      </c>
      <c r="G26" s="8">
        <v>42</v>
      </c>
      <c r="H26" s="217"/>
      <c r="I26" s="219">
        <v>-1820</v>
      </c>
      <c r="J26" s="79">
        <v>14</v>
      </c>
      <c r="K26" s="217"/>
      <c r="L26" s="220">
        <v>-0.17</v>
      </c>
      <c r="M26" s="79">
        <v>19</v>
      </c>
    </row>
    <row r="27" spans="1:13" ht="13.5">
      <c r="A27" s="7" t="s">
        <v>22</v>
      </c>
      <c r="B27" s="37"/>
      <c r="C27" s="216">
        <v>18450</v>
      </c>
      <c r="D27" s="79">
        <v>36</v>
      </c>
      <c r="E27" s="217"/>
      <c r="F27" s="218">
        <v>20603</v>
      </c>
      <c r="G27" s="8">
        <v>36</v>
      </c>
      <c r="H27" s="217"/>
      <c r="I27" s="219">
        <v>-2153</v>
      </c>
      <c r="J27" s="79">
        <v>16</v>
      </c>
      <c r="K27" s="217"/>
      <c r="L27" s="220">
        <v>-0.19</v>
      </c>
      <c r="M27" s="79">
        <v>23</v>
      </c>
    </row>
    <row r="28" spans="1:13" ht="13.5">
      <c r="A28" s="7" t="s">
        <v>23</v>
      </c>
      <c r="B28" s="37"/>
      <c r="C28" s="216">
        <v>9647</v>
      </c>
      <c r="D28" s="79">
        <v>47</v>
      </c>
      <c r="E28" s="217"/>
      <c r="F28" s="218">
        <v>12199</v>
      </c>
      <c r="G28" s="8">
        <v>47</v>
      </c>
      <c r="H28" s="217"/>
      <c r="I28" s="219">
        <v>-2552</v>
      </c>
      <c r="J28" s="79">
        <v>21</v>
      </c>
      <c r="K28" s="217"/>
      <c r="L28" s="220">
        <v>-0.32</v>
      </c>
      <c r="M28" s="79">
        <v>31</v>
      </c>
    </row>
    <row r="29" spans="1:13" ht="13.5">
      <c r="A29" s="7" t="s">
        <v>24</v>
      </c>
      <c r="B29" s="37"/>
      <c r="C29" s="216">
        <v>13770</v>
      </c>
      <c r="D29" s="79">
        <v>40</v>
      </c>
      <c r="E29" s="217"/>
      <c r="F29" s="218">
        <v>16277</v>
      </c>
      <c r="G29" s="8">
        <v>41</v>
      </c>
      <c r="H29" s="217"/>
      <c r="I29" s="219">
        <v>-2507</v>
      </c>
      <c r="J29" s="79">
        <v>20</v>
      </c>
      <c r="K29" s="217"/>
      <c r="L29" s="220">
        <v>-0.29</v>
      </c>
      <c r="M29" s="79">
        <v>28</v>
      </c>
    </row>
    <row r="30" spans="1:13" ht="13.5">
      <c r="A30" s="7" t="s">
        <v>25</v>
      </c>
      <c r="B30" s="37"/>
      <c r="C30" s="216">
        <v>29954</v>
      </c>
      <c r="D30" s="79">
        <v>22</v>
      </c>
      <c r="E30" s="217"/>
      <c r="F30" s="218">
        <v>34706</v>
      </c>
      <c r="G30" s="8">
        <v>20</v>
      </c>
      <c r="H30" s="217"/>
      <c r="I30" s="219">
        <v>-4752</v>
      </c>
      <c r="J30" s="79">
        <v>34</v>
      </c>
      <c r="K30" s="217"/>
      <c r="L30" s="220">
        <v>-0.22</v>
      </c>
      <c r="M30" s="79">
        <v>24</v>
      </c>
    </row>
    <row r="31" spans="1:13" ht="13.5">
      <c r="A31" s="8"/>
      <c r="B31" s="37"/>
      <c r="C31" s="216"/>
      <c r="D31" s="79"/>
      <c r="E31" s="32"/>
      <c r="F31" s="32"/>
      <c r="G31" s="8" t="s">
        <v>234</v>
      </c>
      <c r="H31" s="32"/>
      <c r="I31" s="32"/>
      <c r="J31" s="79"/>
      <c r="K31" s="32"/>
      <c r="L31" s="32"/>
      <c r="M31" s="79"/>
    </row>
    <row r="32" spans="1:13" ht="13.5">
      <c r="A32" s="7" t="s">
        <v>26</v>
      </c>
      <c r="B32" s="37"/>
      <c r="C32" s="216">
        <v>30597</v>
      </c>
      <c r="D32" s="79">
        <v>21</v>
      </c>
      <c r="E32" s="217"/>
      <c r="F32" s="218">
        <v>34325</v>
      </c>
      <c r="G32" s="8">
        <v>21</v>
      </c>
      <c r="H32" s="217"/>
      <c r="I32" s="219">
        <v>-3728</v>
      </c>
      <c r="J32" s="79">
        <v>27</v>
      </c>
      <c r="K32" s="217"/>
      <c r="L32" s="220">
        <v>-0.18</v>
      </c>
      <c r="M32" s="79">
        <v>21</v>
      </c>
    </row>
    <row r="33" spans="1:13" ht="13.5">
      <c r="A33" s="7" t="s">
        <v>27</v>
      </c>
      <c r="B33" s="37"/>
      <c r="C33" s="216">
        <v>61521</v>
      </c>
      <c r="D33" s="79">
        <v>9</v>
      </c>
      <c r="E33" s="217"/>
      <c r="F33" s="218">
        <v>63300</v>
      </c>
      <c r="G33" s="8">
        <v>10</v>
      </c>
      <c r="H33" s="217"/>
      <c r="I33" s="219">
        <v>-1779</v>
      </c>
      <c r="J33" s="79">
        <v>12</v>
      </c>
      <c r="K33" s="217"/>
      <c r="L33" s="220">
        <v>-0.05</v>
      </c>
      <c r="M33" s="79">
        <v>11</v>
      </c>
    </row>
    <row r="34" spans="1:13" ht="13.5">
      <c r="A34" s="7" t="s">
        <v>28</v>
      </c>
      <c r="B34" s="37"/>
      <c r="C34" s="216">
        <v>132349</v>
      </c>
      <c r="D34" s="79">
        <v>6</v>
      </c>
      <c r="E34" s="217"/>
      <c r="F34" s="218">
        <v>111829</v>
      </c>
      <c r="G34" s="8">
        <v>6</v>
      </c>
      <c r="H34" s="217"/>
      <c r="I34" s="219">
        <v>20520</v>
      </c>
      <c r="J34" s="78">
        <v>3</v>
      </c>
      <c r="K34" s="217"/>
      <c r="L34" s="294">
        <v>0.29</v>
      </c>
      <c r="M34" s="78">
        <v>4</v>
      </c>
    </row>
    <row r="35" spans="1:13" ht="13.5">
      <c r="A35" s="7" t="s">
        <v>29</v>
      </c>
      <c r="B35" s="37"/>
      <c r="C35" s="216">
        <v>33478</v>
      </c>
      <c r="D35" s="79">
        <v>16</v>
      </c>
      <c r="E35" s="217"/>
      <c r="F35" s="218">
        <v>32716</v>
      </c>
      <c r="G35" s="8">
        <v>23</v>
      </c>
      <c r="H35" s="217"/>
      <c r="I35" s="219">
        <v>762</v>
      </c>
      <c r="J35" s="79">
        <v>7</v>
      </c>
      <c r="K35" s="217"/>
      <c r="L35" s="294">
        <v>0.04</v>
      </c>
      <c r="M35" s="79">
        <v>7</v>
      </c>
    </row>
    <row r="36" spans="1:13" ht="13.5">
      <c r="A36" s="7" t="s">
        <v>30</v>
      </c>
      <c r="B36" s="37"/>
      <c r="C36" s="216">
        <v>30714</v>
      </c>
      <c r="D36" s="79">
        <v>20</v>
      </c>
      <c r="E36" s="217"/>
      <c r="F36" s="218">
        <v>27684</v>
      </c>
      <c r="G36" s="8">
        <v>30</v>
      </c>
      <c r="H36" s="217"/>
      <c r="I36" s="219">
        <v>3030</v>
      </c>
      <c r="J36" s="79">
        <v>6</v>
      </c>
      <c r="K36" s="217"/>
      <c r="L36" s="294">
        <v>0.22</v>
      </c>
      <c r="M36" s="78">
        <v>5</v>
      </c>
    </row>
    <row r="37" spans="1:13" ht="13.5">
      <c r="A37" s="8"/>
      <c r="B37" s="37"/>
      <c r="C37" s="216"/>
      <c r="D37" s="79"/>
      <c r="E37" s="217"/>
      <c r="F37" s="218"/>
      <c r="G37" s="8" t="s">
        <v>234</v>
      </c>
      <c r="H37" s="32"/>
      <c r="I37" s="32"/>
      <c r="J37" s="79"/>
      <c r="K37" s="32"/>
      <c r="L37" s="32"/>
      <c r="M37" s="79"/>
    </row>
    <row r="38" spans="1:13" ht="13.5">
      <c r="A38" s="7" t="s">
        <v>31</v>
      </c>
      <c r="B38" s="37"/>
      <c r="C38" s="216">
        <v>57453</v>
      </c>
      <c r="D38" s="79">
        <v>10</v>
      </c>
      <c r="E38" s="217"/>
      <c r="F38" s="218">
        <v>61790</v>
      </c>
      <c r="G38" s="8">
        <v>11</v>
      </c>
      <c r="H38" s="217"/>
      <c r="I38" s="219">
        <v>-4337</v>
      </c>
      <c r="J38" s="79">
        <v>29</v>
      </c>
      <c r="K38" s="217"/>
      <c r="L38" s="220">
        <v>-0.17</v>
      </c>
      <c r="M38" s="79">
        <v>19</v>
      </c>
    </row>
    <row r="39" spans="1:13" ht="13.5">
      <c r="A39" s="7" t="s">
        <v>32</v>
      </c>
      <c r="B39" s="37"/>
      <c r="C39" s="216">
        <v>164884</v>
      </c>
      <c r="D39" s="78">
        <v>5</v>
      </c>
      <c r="E39" s="217"/>
      <c r="F39" s="218">
        <v>169836</v>
      </c>
      <c r="G39" s="78">
        <v>3</v>
      </c>
      <c r="H39" s="217"/>
      <c r="I39" s="219">
        <v>-4952</v>
      </c>
      <c r="J39" s="79">
        <v>36</v>
      </c>
      <c r="K39" s="217"/>
      <c r="L39" s="220">
        <v>-0.06</v>
      </c>
      <c r="M39" s="79">
        <v>12</v>
      </c>
    </row>
    <row r="40" spans="1:13" ht="13.5">
      <c r="A40" s="7" t="s">
        <v>33</v>
      </c>
      <c r="B40" s="37"/>
      <c r="C40" s="216">
        <v>100403</v>
      </c>
      <c r="D40" s="78">
        <v>8</v>
      </c>
      <c r="E40" s="217"/>
      <c r="F40" s="218">
        <v>101840</v>
      </c>
      <c r="G40" s="8">
        <v>8</v>
      </c>
      <c r="H40" s="217"/>
      <c r="I40" s="219">
        <v>-1437</v>
      </c>
      <c r="J40" s="78">
        <v>10</v>
      </c>
      <c r="K40" s="217"/>
      <c r="L40" s="220">
        <v>-0.03</v>
      </c>
      <c r="M40" s="78">
        <v>9</v>
      </c>
    </row>
    <row r="41" spans="1:13" ht="13.5">
      <c r="A41" s="7" t="s">
        <v>34</v>
      </c>
      <c r="B41" s="37"/>
      <c r="C41" s="216">
        <v>27263</v>
      </c>
      <c r="D41" s="79">
        <v>25</v>
      </c>
      <c r="E41" s="217"/>
      <c r="F41" s="218">
        <v>32183</v>
      </c>
      <c r="G41" s="8">
        <v>25</v>
      </c>
      <c r="H41" s="217"/>
      <c r="I41" s="219">
        <v>-4920</v>
      </c>
      <c r="J41" s="79">
        <v>35</v>
      </c>
      <c r="K41" s="217"/>
      <c r="L41" s="220">
        <v>-0.35</v>
      </c>
      <c r="M41" s="79">
        <v>33</v>
      </c>
    </row>
    <row r="42" spans="1:13" ht="13.5">
      <c r="A42" s="7" t="s">
        <v>35</v>
      </c>
      <c r="B42" s="37"/>
      <c r="C42" s="216">
        <v>12716</v>
      </c>
      <c r="D42" s="79">
        <v>42</v>
      </c>
      <c r="E42" s="217"/>
      <c r="F42" s="218">
        <v>17447</v>
      </c>
      <c r="G42" s="8">
        <v>40</v>
      </c>
      <c r="H42" s="217"/>
      <c r="I42" s="219">
        <v>-4731</v>
      </c>
      <c r="J42" s="79">
        <v>32</v>
      </c>
      <c r="K42" s="217"/>
      <c r="L42" s="220">
        <v>-0.47</v>
      </c>
      <c r="M42" s="79">
        <v>42</v>
      </c>
    </row>
    <row r="43" spans="1:13" ht="13.5">
      <c r="A43" s="8"/>
      <c r="B43" s="37"/>
      <c r="C43" s="216"/>
      <c r="D43" s="79"/>
      <c r="E43" s="32"/>
      <c r="F43" s="32"/>
      <c r="G43" s="8" t="s">
        <v>234</v>
      </c>
      <c r="H43" s="32"/>
      <c r="I43" s="32"/>
      <c r="J43" s="79"/>
      <c r="K43" s="32"/>
      <c r="L43" s="32"/>
      <c r="M43" s="79"/>
    </row>
    <row r="44" spans="1:13" ht="13.5">
      <c r="A44" s="7" t="s">
        <v>36</v>
      </c>
      <c r="B44" s="37"/>
      <c r="C44" s="216">
        <v>10160</v>
      </c>
      <c r="D44" s="79">
        <v>46</v>
      </c>
      <c r="E44" s="217"/>
      <c r="F44" s="218">
        <v>12625</v>
      </c>
      <c r="G44" s="8">
        <v>46</v>
      </c>
      <c r="H44" s="217"/>
      <c r="I44" s="219">
        <v>-2465</v>
      </c>
      <c r="J44" s="79">
        <v>19</v>
      </c>
      <c r="K44" s="217"/>
      <c r="L44" s="220">
        <v>-0.41</v>
      </c>
      <c r="M44" s="79">
        <v>37</v>
      </c>
    </row>
    <row r="45" spans="1:13" ht="13.5">
      <c r="A45" s="7" t="s">
        <v>37</v>
      </c>
      <c r="B45" s="37"/>
      <c r="C45" s="216">
        <v>11613</v>
      </c>
      <c r="D45" s="79">
        <v>43</v>
      </c>
      <c r="E45" s="217"/>
      <c r="F45" s="218">
        <v>14547</v>
      </c>
      <c r="G45" s="8">
        <v>44</v>
      </c>
      <c r="H45" s="217"/>
      <c r="I45" s="219">
        <v>-2934</v>
      </c>
      <c r="J45" s="79">
        <v>25</v>
      </c>
      <c r="K45" s="217"/>
      <c r="L45" s="220">
        <v>-0.4</v>
      </c>
      <c r="M45" s="79">
        <v>36</v>
      </c>
    </row>
    <row r="46" spans="1:13" ht="13.5">
      <c r="A46" s="7" t="s">
        <v>38</v>
      </c>
      <c r="B46" s="37"/>
      <c r="C46" s="216">
        <v>32164</v>
      </c>
      <c r="D46" s="79">
        <v>17</v>
      </c>
      <c r="E46" s="217"/>
      <c r="F46" s="218">
        <v>33904</v>
      </c>
      <c r="G46" s="8">
        <v>22</v>
      </c>
      <c r="H46" s="217"/>
      <c r="I46" s="219">
        <v>-1740</v>
      </c>
      <c r="J46" s="79">
        <v>11</v>
      </c>
      <c r="K46" s="217"/>
      <c r="L46" s="220">
        <v>-0.09</v>
      </c>
      <c r="M46" s="79">
        <v>15</v>
      </c>
    </row>
    <row r="47" spans="1:13" ht="13.5">
      <c r="A47" s="7" t="s">
        <v>39</v>
      </c>
      <c r="B47" s="37"/>
      <c r="C47" s="216">
        <v>53031</v>
      </c>
      <c r="D47" s="79">
        <v>11</v>
      </c>
      <c r="E47" s="217"/>
      <c r="F47" s="218">
        <v>56702</v>
      </c>
      <c r="G47" s="8">
        <v>12</v>
      </c>
      <c r="H47" s="217"/>
      <c r="I47" s="219">
        <v>-3671</v>
      </c>
      <c r="J47" s="79">
        <v>26</v>
      </c>
      <c r="K47" s="217"/>
      <c r="L47" s="220">
        <v>-0.13</v>
      </c>
      <c r="M47" s="79">
        <v>16</v>
      </c>
    </row>
    <row r="48" spans="1:13" ht="13.5">
      <c r="A48" s="7" t="s">
        <v>40</v>
      </c>
      <c r="B48" s="37"/>
      <c r="C48" s="216">
        <v>26633</v>
      </c>
      <c r="D48" s="79">
        <v>26</v>
      </c>
      <c r="E48" s="217"/>
      <c r="F48" s="218">
        <v>30862</v>
      </c>
      <c r="G48" s="8">
        <v>28</v>
      </c>
      <c r="H48" s="217"/>
      <c r="I48" s="219">
        <v>-4229</v>
      </c>
      <c r="J48" s="79">
        <v>28</v>
      </c>
      <c r="K48" s="217"/>
      <c r="L48" s="220">
        <v>-0.29</v>
      </c>
      <c r="M48" s="79">
        <v>28</v>
      </c>
    </row>
    <row r="49" spans="1:13" ht="13.5">
      <c r="A49" s="8"/>
      <c r="B49" s="37"/>
      <c r="C49" s="216"/>
      <c r="D49" s="79"/>
      <c r="E49" s="217"/>
      <c r="F49" s="218"/>
      <c r="G49" s="8" t="s">
        <v>234</v>
      </c>
      <c r="H49" s="217"/>
      <c r="I49" s="219"/>
      <c r="J49" s="79"/>
      <c r="K49" s="217"/>
      <c r="L49" s="220"/>
      <c r="M49" s="79"/>
    </row>
    <row r="50" spans="1:13" ht="13.5">
      <c r="A50" s="7" t="s">
        <v>41</v>
      </c>
      <c r="B50" s="37"/>
      <c r="C50" s="216">
        <v>10761</v>
      </c>
      <c r="D50" s="79">
        <v>44</v>
      </c>
      <c r="E50" s="217"/>
      <c r="F50" s="218">
        <v>13681</v>
      </c>
      <c r="G50" s="8">
        <v>45</v>
      </c>
      <c r="H50" s="217"/>
      <c r="I50" s="219">
        <v>-2920</v>
      </c>
      <c r="J50" s="79">
        <v>24</v>
      </c>
      <c r="K50" s="217"/>
      <c r="L50" s="220">
        <v>-0.37</v>
      </c>
      <c r="M50" s="79">
        <v>35</v>
      </c>
    </row>
    <row r="51" spans="1:13" ht="13.5">
      <c r="A51" s="7" t="s">
        <v>42</v>
      </c>
      <c r="B51" s="37"/>
      <c r="C51" s="216">
        <v>19789</v>
      </c>
      <c r="D51" s="79">
        <v>34</v>
      </c>
      <c r="E51" s="217"/>
      <c r="F51" s="218">
        <v>21597</v>
      </c>
      <c r="G51" s="8">
        <v>35</v>
      </c>
      <c r="H51" s="217"/>
      <c r="I51" s="219">
        <v>-1808</v>
      </c>
      <c r="J51" s="79">
        <v>13</v>
      </c>
      <c r="K51" s="217"/>
      <c r="L51" s="220">
        <v>-0.18</v>
      </c>
      <c r="M51" s="79">
        <v>21</v>
      </c>
    </row>
    <row r="52" spans="1:13" ht="13.5">
      <c r="A52" s="7" t="s">
        <v>43</v>
      </c>
      <c r="B52" s="37"/>
      <c r="C52" s="216">
        <v>20357</v>
      </c>
      <c r="D52" s="79">
        <v>33</v>
      </c>
      <c r="E52" s="217"/>
      <c r="F52" s="218">
        <v>24816</v>
      </c>
      <c r="G52" s="8">
        <v>33</v>
      </c>
      <c r="H52" s="217"/>
      <c r="I52" s="219">
        <v>-4459</v>
      </c>
      <c r="J52" s="79">
        <v>30</v>
      </c>
      <c r="K52" s="217"/>
      <c r="L52" s="220">
        <v>-0.31</v>
      </c>
      <c r="M52" s="79">
        <v>30</v>
      </c>
    </row>
    <row r="53" spans="1:13" ht="13.5">
      <c r="A53" s="7" t="s">
        <v>44</v>
      </c>
      <c r="B53" s="37"/>
      <c r="C53" s="216">
        <v>10287</v>
      </c>
      <c r="D53" s="79">
        <v>45</v>
      </c>
      <c r="E53" s="217"/>
      <c r="F53" s="218">
        <v>14829</v>
      </c>
      <c r="G53" s="8">
        <v>43</v>
      </c>
      <c r="H53" s="217"/>
      <c r="I53" s="219">
        <v>-4542</v>
      </c>
      <c r="J53" s="79">
        <v>31</v>
      </c>
      <c r="K53" s="217"/>
      <c r="L53" s="220">
        <v>-0.58</v>
      </c>
      <c r="M53" s="79">
        <v>44</v>
      </c>
    </row>
    <row r="54" spans="1:13" ht="13.5">
      <c r="A54" s="7" t="s">
        <v>45</v>
      </c>
      <c r="B54" s="37"/>
      <c r="C54" s="216">
        <v>107719</v>
      </c>
      <c r="D54" s="79">
        <v>7</v>
      </c>
      <c r="E54" s="217"/>
      <c r="F54" s="218">
        <v>109844</v>
      </c>
      <c r="G54" s="8">
        <v>7</v>
      </c>
      <c r="H54" s="217"/>
      <c r="I54" s="219">
        <v>-2125</v>
      </c>
      <c r="J54" s="79">
        <v>15</v>
      </c>
      <c r="K54" s="217"/>
      <c r="L54" s="220">
        <v>-0.04</v>
      </c>
      <c r="M54" s="79">
        <v>10</v>
      </c>
    </row>
    <row r="55" spans="1:14" ht="13.5">
      <c r="A55" s="7"/>
      <c r="B55" s="37"/>
      <c r="C55" s="216"/>
      <c r="D55" s="79"/>
      <c r="E55" s="32"/>
      <c r="F55" s="32"/>
      <c r="G55" s="8" t="s">
        <v>234</v>
      </c>
      <c r="H55" s="32"/>
      <c r="I55" s="32"/>
      <c r="J55" s="79"/>
      <c r="K55" s="32"/>
      <c r="L55" s="32"/>
      <c r="M55" s="79"/>
      <c r="N55" s="17"/>
    </row>
    <row r="56" spans="1:14" ht="13.5">
      <c r="A56" s="7" t="s">
        <v>46</v>
      </c>
      <c r="B56" s="37"/>
      <c r="C56" s="216">
        <v>17442</v>
      </c>
      <c r="D56" s="79">
        <v>37</v>
      </c>
      <c r="E56" s="217"/>
      <c r="F56" s="218">
        <v>20176</v>
      </c>
      <c r="G56" s="8">
        <v>37</v>
      </c>
      <c r="H56" s="217"/>
      <c r="I56" s="219">
        <v>-2734</v>
      </c>
      <c r="J56" s="79">
        <v>22</v>
      </c>
      <c r="K56" s="217"/>
      <c r="L56" s="220">
        <v>-0.32</v>
      </c>
      <c r="M56" s="79">
        <v>31</v>
      </c>
      <c r="N56" s="17"/>
    </row>
    <row r="57" spans="1:14" ht="13.5">
      <c r="A57" s="7" t="s">
        <v>47</v>
      </c>
      <c r="B57" s="37"/>
      <c r="C57" s="216">
        <v>26029</v>
      </c>
      <c r="D57" s="79">
        <v>27</v>
      </c>
      <c r="E57" s="217"/>
      <c r="F57" s="218">
        <v>36093</v>
      </c>
      <c r="G57" s="8">
        <v>19</v>
      </c>
      <c r="H57" s="217"/>
      <c r="I57" s="219">
        <v>-10064</v>
      </c>
      <c r="J57" s="79">
        <v>45</v>
      </c>
      <c r="K57" s="217"/>
      <c r="L57" s="220">
        <v>-0.7</v>
      </c>
      <c r="M57" s="79">
        <v>46</v>
      </c>
      <c r="N57" s="17"/>
    </row>
    <row r="58" spans="1:14" ht="13.5">
      <c r="A58" s="7" t="s">
        <v>48</v>
      </c>
      <c r="B58" s="37"/>
      <c r="C58" s="216">
        <v>31196</v>
      </c>
      <c r="D58" s="79">
        <v>18</v>
      </c>
      <c r="E58" s="217"/>
      <c r="F58" s="218">
        <v>36331</v>
      </c>
      <c r="G58" s="8">
        <v>17</v>
      </c>
      <c r="H58" s="217"/>
      <c r="I58" s="219">
        <v>-5135</v>
      </c>
      <c r="J58" s="79">
        <v>37</v>
      </c>
      <c r="K58" s="217"/>
      <c r="L58" s="220">
        <v>-0.28</v>
      </c>
      <c r="M58" s="79">
        <v>26</v>
      </c>
      <c r="N58" s="17"/>
    </row>
    <row r="59" spans="1:14" ht="13.5">
      <c r="A59" s="7" t="s">
        <v>49</v>
      </c>
      <c r="B59" s="37"/>
      <c r="C59" s="216">
        <v>23492</v>
      </c>
      <c r="D59" s="79">
        <v>30</v>
      </c>
      <c r="E59" s="217"/>
      <c r="F59" s="218">
        <v>24337</v>
      </c>
      <c r="G59" s="8">
        <v>34</v>
      </c>
      <c r="H59" s="217"/>
      <c r="I59" s="219">
        <v>-845</v>
      </c>
      <c r="J59" s="79">
        <v>9</v>
      </c>
      <c r="K59" s="217"/>
      <c r="L59" s="220">
        <v>-0.07</v>
      </c>
      <c r="M59" s="79">
        <v>13</v>
      </c>
      <c r="N59" s="17"/>
    </row>
    <row r="60" spans="1:14" ht="13.5">
      <c r="A60" s="7" t="s">
        <v>50</v>
      </c>
      <c r="B60" s="37"/>
      <c r="C60" s="216">
        <v>21864</v>
      </c>
      <c r="D60" s="79">
        <v>31</v>
      </c>
      <c r="E60" s="217"/>
      <c r="F60" s="218">
        <v>26608</v>
      </c>
      <c r="G60" s="8">
        <v>31</v>
      </c>
      <c r="H60" s="217"/>
      <c r="I60" s="219">
        <v>-4744</v>
      </c>
      <c r="J60" s="79">
        <v>33</v>
      </c>
      <c r="K60" s="217"/>
      <c r="L60" s="220">
        <v>-0.42</v>
      </c>
      <c r="M60" s="79">
        <v>39</v>
      </c>
      <c r="N60" s="17"/>
    </row>
    <row r="61" spans="1:14" ht="13.5">
      <c r="A61" s="7"/>
      <c r="B61" s="37"/>
      <c r="C61" s="216"/>
      <c r="D61" s="79"/>
      <c r="E61" s="217"/>
      <c r="F61" s="218"/>
      <c r="G61" s="8" t="s">
        <v>234</v>
      </c>
      <c r="H61" s="217"/>
      <c r="I61" s="219"/>
      <c r="J61" s="79"/>
      <c r="K61" s="217"/>
      <c r="L61" s="220"/>
      <c r="M61" s="79"/>
      <c r="N61" s="17"/>
    </row>
    <row r="62" spans="1:14" ht="13.5">
      <c r="A62" s="7" t="s">
        <v>51</v>
      </c>
      <c r="B62" s="37"/>
      <c r="C62" s="216">
        <v>31141</v>
      </c>
      <c r="D62" s="79">
        <v>19</v>
      </c>
      <c r="E62" s="217"/>
      <c r="F62" s="218">
        <v>38216</v>
      </c>
      <c r="G62" s="8">
        <v>15</v>
      </c>
      <c r="H62" s="217"/>
      <c r="I62" s="219">
        <v>-7075</v>
      </c>
      <c r="J62" s="79">
        <v>43</v>
      </c>
      <c r="K62" s="217"/>
      <c r="L62" s="220">
        <v>-0.41</v>
      </c>
      <c r="M62" s="79">
        <v>37</v>
      </c>
      <c r="N62" s="17"/>
    </row>
    <row r="63" spans="1:14" ht="13.5">
      <c r="A63" s="7" t="s">
        <v>52</v>
      </c>
      <c r="B63" s="37"/>
      <c r="C63" s="216">
        <v>25841</v>
      </c>
      <c r="D63" s="79">
        <v>28</v>
      </c>
      <c r="E63" s="217"/>
      <c r="F63" s="218">
        <v>28037</v>
      </c>
      <c r="G63" s="8">
        <v>29</v>
      </c>
      <c r="H63" s="217"/>
      <c r="I63" s="219">
        <v>-2196</v>
      </c>
      <c r="J63" s="79">
        <v>17</v>
      </c>
      <c r="K63" s="217"/>
      <c r="L63" s="220">
        <v>-0.16</v>
      </c>
      <c r="M63" s="79">
        <v>18</v>
      </c>
      <c r="N63" s="17"/>
    </row>
    <row r="64" spans="1:14" ht="13.5">
      <c r="A64" s="5"/>
      <c r="B64" s="38"/>
      <c r="C64" s="221"/>
      <c r="D64" s="27"/>
      <c r="E64" s="204"/>
      <c r="F64" s="204"/>
      <c r="G64" s="8" t="s">
        <v>234</v>
      </c>
      <c r="H64" s="204"/>
      <c r="I64" s="222"/>
      <c r="J64" s="27"/>
      <c r="K64" s="204"/>
      <c r="L64" s="223"/>
      <c r="M64" s="27"/>
      <c r="N64" s="13"/>
    </row>
    <row r="65" spans="1:13" ht="13.5" customHeight="1">
      <c r="A65" s="363" t="s">
        <v>204</v>
      </c>
      <c r="B65" s="375" t="s">
        <v>220</v>
      </c>
      <c r="C65" s="375"/>
      <c r="D65" s="375"/>
      <c r="E65" s="375"/>
      <c r="F65" s="375"/>
      <c r="G65" s="375"/>
      <c r="H65" s="366"/>
      <c r="I65" s="367"/>
      <c r="J65" s="367"/>
      <c r="K65" s="366"/>
      <c r="L65" s="367"/>
      <c r="M65" s="367"/>
    </row>
    <row r="66" spans="1:13" ht="13.5">
      <c r="A66" s="363"/>
      <c r="B66" s="364"/>
      <c r="C66" s="364"/>
      <c r="D66" s="364"/>
      <c r="E66" s="364"/>
      <c r="F66" s="364"/>
      <c r="G66" s="364"/>
      <c r="H66" s="367"/>
      <c r="I66" s="367"/>
      <c r="J66" s="367"/>
      <c r="K66" s="367"/>
      <c r="L66" s="367"/>
      <c r="M66" s="367"/>
    </row>
    <row r="67" spans="1:13" ht="13.5">
      <c r="A67" s="141" t="s">
        <v>196</v>
      </c>
      <c r="B67" s="367" t="s">
        <v>221</v>
      </c>
      <c r="C67" s="367"/>
      <c r="D67" s="367"/>
      <c r="E67" s="367"/>
      <c r="F67" s="367"/>
      <c r="G67" s="367"/>
      <c r="H67" s="367"/>
      <c r="I67" s="367"/>
      <c r="J67" s="367"/>
      <c r="K67" s="368"/>
      <c r="L67" s="367"/>
      <c r="M67" s="367"/>
    </row>
  </sheetData>
  <sheetProtection/>
  <mergeCells count="17">
    <mergeCell ref="B65:G66"/>
    <mergeCell ref="B67:D67"/>
    <mergeCell ref="E67:G67"/>
    <mergeCell ref="B3:D3"/>
    <mergeCell ref="E3:G3"/>
    <mergeCell ref="B4:C4"/>
    <mergeCell ref="E4:F4"/>
    <mergeCell ref="H3:J3"/>
    <mergeCell ref="K3:M3"/>
    <mergeCell ref="H67:J67"/>
    <mergeCell ref="A1:M1"/>
    <mergeCell ref="K67:M67"/>
    <mergeCell ref="H4:I4"/>
    <mergeCell ref="K4:L4"/>
    <mergeCell ref="A65:A66"/>
    <mergeCell ref="H65:J66"/>
    <mergeCell ref="K65:M66"/>
  </mergeCells>
  <conditionalFormatting sqref="D63 M14:M18 D56:D59 D50:D52 D44:D47 J8:J12 D41 J56:J59 M38:M39 D32:D36 D24 M24 M35 J24 D14:D18 J14:J18 J63 M56:M59 J50:J52 J44:J47 J41 M8:M12 J26:J30 M63 M41 M50:M52 M44:M47 M54 J54 D54 J32:J33 M32:M33 J35:J36 D38 J38:J39 M26:M30 D26:D30 D8:D12 G8:G19 G24:G38 G40:G64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5" width="11.375" style="1" bestFit="1" customWidth="1"/>
    <col min="16" max="16384" width="9.00390625" style="1" customWidth="1"/>
  </cols>
  <sheetData>
    <row r="1" spans="1:13" ht="18.75">
      <c r="A1" s="353" t="s">
        <v>69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88"/>
    </row>
    <row r="2" spans="2:13" s="3" customFormat="1" ht="15" customHeight="1">
      <c r="B2" s="2"/>
      <c r="C2" s="44"/>
      <c r="D2" s="44" t="s">
        <v>1</v>
      </c>
      <c r="E2" s="44"/>
      <c r="F2" s="2"/>
      <c r="G2" s="2" t="s">
        <v>2</v>
      </c>
      <c r="H2" s="2"/>
      <c r="I2" s="2"/>
      <c r="J2" s="2" t="s">
        <v>3</v>
      </c>
      <c r="K2" s="2"/>
      <c r="L2" s="2"/>
      <c r="M2" s="2" t="s">
        <v>4</v>
      </c>
    </row>
    <row r="3" spans="1:13" s="4" customFormat="1" ht="39.75" customHeight="1">
      <c r="A3" s="45"/>
      <c r="B3" s="389" t="s">
        <v>105</v>
      </c>
      <c r="C3" s="390"/>
      <c r="D3" s="391"/>
      <c r="E3" s="389" t="s">
        <v>106</v>
      </c>
      <c r="F3" s="390"/>
      <c r="G3" s="391"/>
      <c r="H3" s="392" t="s">
        <v>107</v>
      </c>
      <c r="I3" s="393"/>
      <c r="J3" s="394"/>
      <c r="K3" s="392" t="s">
        <v>108</v>
      </c>
      <c r="L3" s="393"/>
      <c r="M3" s="394"/>
    </row>
    <row r="4" spans="1:14" s="4" customFormat="1" ht="13.5" customHeight="1">
      <c r="A4" s="35" t="s">
        <v>72</v>
      </c>
      <c r="B4" s="379" t="s">
        <v>77</v>
      </c>
      <c r="C4" s="380"/>
      <c r="D4" s="146" t="s">
        <v>60</v>
      </c>
      <c r="E4" s="379" t="s">
        <v>222</v>
      </c>
      <c r="F4" s="380"/>
      <c r="G4" s="146" t="s">
        <v>60</v>
      </c>
      <c r="H4" s="379" t="s">
        <v>222</v>
      </c>
      <c r="I4" s="380"/>
      <c r="J4" s="146" t="s">
        <v>60</v>
      </c>
      <c r="K4" s="379" t="s">
        <v>63</v>
      </c>
      <c r="L4" s="380"/>
      <c r="M4" s="146" t="s">
        <v>60</v>
      </c>
      <c r="N4" s="65"/>
    </row>
    <row r="5" spans="1:13" ht="13.5" customHeight="1">
      <c r="A5" s="34"/>
      <c r="B5" s="18"/>
      <c r="C5" s="247"/>
      <c r="D5" s="73"/>
      <c r="E5" s="18"/>
      <c r="F5" s="251"/>
      <c r="G5" s="73"/>
      <c r="H5" s="18"/>
      <c r="I5" s="256"/>
      <c r="J5" s="73"/>
      <c r="K5" s="18"/>
      <c r="L5" s="251"/>
      <c r="M5" s="73"/>
    </row>
    <row r="6" spans="1:14" ht="13.5" customHeight="1">
      <c r="A6" s="34" t="s">
        <v>5</v>
      </c>
      <c r="B6" s="159"/>
      <c r="C6" s="248">
        <v>1089818</v>
      </c>
      <c r="D6" s="74"/>
      <c r="E6" s="36"/>
      <c r="F6" s="252">
        <v>8.6</v>
      </c>
      <c r="G6" s="74"/>
      <c r="H6" s="159"/>
      <c r="I6" s="257">
        <v>-0.1</v>
      </c>
      <c r="J6" s="74"/>
      <c r="K6" s="159"/>
      <c r="L6" s="262">
        <v>1.34</v>
      </c>
      <c r="M6" s="74"/>
      <c r="N6" s="19"/>
    </row>
    <row r="7" spans="1:15" ht="13.5" customHeight="1">
      <c r="A7" s="34"/>
      <c r="B7" s="159"/>
      <c r="C7" s="248"/>
      <c r="D7" s="74"/>
      <c r="E7" s="36"/>
      <c r="F7" s="252"/>
      <c r="G7" s="74"/>
      <c r="H7" s="159"/>
      <c r="I7" s="258"/>
      <c r="J7" s="74"/>
      <c r="K7" s="159"/>
      <c r="L7" s="262"/>
      <c r="M7" s="74"/>
      <c r="N7" s="13"/>
      <c r="O7" s="10"/>
    </row>
    <row r="8" spans="1:14" ht="13.5">
      <c r="A8" s="33" t="s">
        <v>6</v>
      </c>
      <c r="B8" s="163"/>
      <c r="C8" s="248">
        <v>41550</v>
      </c>
      <c r="D8" s="75">
        <v>9</v>
      </c>
      <c r="E8" s="37"/>
      <c r="F8" s="253">
        <v>7.5</v>
      </c>
      <c r="G8" s="75">
        <v>44</v>
      </c>
      <c r="H8" s="163"/>
      <c r="I8" s="257">
        <v>-1.8</v>
      </c>
      <c r="J8" s="75">
        <v>31</v>
      </c>
      <c r="K8" s="163"/>
      <c r="L8" s="262">
        <v>1.19</v>
      </c>
      <c r="M8" s="75">
        <v>45</v>
      </c>
      <c r="N8" s="13"/>
    </row>
    <row r="9" spans="1:14" ht="13.5">
      <c r="A9" s="33" t="s">
        <v>7</v>
      </c>
      <c r="B9" s="163"/>
      <c r="C9" s="248">
        <v>10162</v>
      </c>
      <c r="D9" s="75">
        <v>34</v>
      </c>
      <c r="E9" s="37"/>
      <c r="F9" s="253">
        <v>7.2</v>
      </c>
      <c r="G9" s="75">
        <v>46</v>
      </c>
      <c r="H9" s="163"/>
      <c r="I9" s="257">
        <v>-3.4</v>
      </c>
      <c r="J9" s="75">
        <v>41</v>
      </c>
      <c r="K9" s="163"/>
      <c r="L9" s="262">
        <v>1.28</v>
      </c>
      <c r="M9" s="75">
        <v>38</v>
      </c>
      <c r="N9" s="13"/>
    </row>
    <row r="10" spans="1:14" ht="13.5">
      <c r="A10" s="33" t="s">
        <v>8</v>
      </c>
      <c r="B10" s="163"/>
      <c r="C10" s="248">
        <v>10344</v>
      </c>
      <c r="D10" s="75">
        <v>31</v>
      </c>
      <c r="E10" s="37"/>
      <c r="F10" s="253">
        <v>7.6</v>
      </c>
      <c r="G10" s="75">
        <v>41</v>
      </c>
      <c r="H10" s="163"/>
      <c r="I10" s="257">
        <v>-3.3</v>
      </c>
      <c r="J10" s="75">
        <v>40</v>
      </c>
      <c r="K10" s="163"/>
      <c r="L10" s="262">
        <v>1.39</v>
      </c>
      <c r="M10" s="75">
        <v>23</v>
      </c>
      <c r="N10" s="13"/>
    </row>
    <row r="11" spans="1:14" ht="13.5">
      <c r="A11" s="33" t="s">
        <v>9</v>
      </c>
      <c r="B11" s="163"/>
      <c r="C11" s="248">
        <v>19810</v>
      </c>
      <c r="D11" s="75">
        <v>14</v>
      </c>
      <c r="E11" s="37"/>
      <c r="F11" s="253">
        <v>8.5</v>
      </c>
      <c r="G11" s="75">
        <v>26</v>
      </c>
      <c r="H11" s="163"/>
      <c r="I11" s="257">
        <v>-0.2</v>
      </c>
      <c r="J11" s="75">
        <v>13</v>
      </c>
      <c r="K11" s="163"/>
      <c r="L11" s="262">
        <v>1.27</v>
      </c>
      <c r="M11" s="75">
        <v>39</v>
      </c>
      <c r="N11" s="13"/>
    </row>
    <row r="12" spans="1:14" ht="13.5">
      <c r="A12" s="33" t="s">
        <v>10</v>
      </c>
      <c r="B12" s="163"/>
      <c r="C12" s="248">
        <v>7502</v>
      </c>
      <c r="D12" s="75">
        <v>41</v>
      </c>
      <c r="E12" s="37"/>
      <c r="F12" s="253">
        <v>6.7</v>
      </c>
      <c r="G12" s="75">
        <v>47</v>
      </c>
      <c r="H12" s="163"/>
      <c r="I12" s="257">
        <v>-5.6</v>
      </c>
      <c r="J12" s="75">
        <v>47</v>
      </c>
      <c r="K12" s="163"/>
      <c r="L12" s="262">
        <v>1.31</v>
      </c>
      <c r="M12" s="75">
        <v>35</v>
      </c>
      <c r="N12" s="13"/>
    </row>
    <row r="13" spans="1:14" ht="13.5">
      <c r="A13" s="33"/>
      <c r="B13" s="163"/>
      <c r="C13" s="248"/>
      <c r="D13" s="76"/>
      <c r="E13" s="37"/>
      <c r="F13" s="253"/>
      <c r="G13" s="76"/>
      <c r="H13" s="163"/>
      <c r="I13" s="258"/>
      <c r="J13" s="76"/>
      <c r="K13" s="163"/>
      <c r="L13" s="262"/>
      <c r="M13" s="76"/>
      <c r="N13" s="13"/>
    </row>
    <row r="14" spans="1:14" ht="13.5">
      <c r="A14" s="33" t="s">
        <v>11</v>
      </c>
      <c r="B14" s="163"/>
      <c r="C14" s="248">
        <v>9139</v>
      </c>
      <c r="D14" s="75">
        <v>36</v>
      </c>
      <c r="E14" s="37"/>
      <c r="F14" s="253">
        <v>7.7</v>
      </c>
      <c r="G14" s="75">
        <v>40</v>
      </c>
      <c r="H14" s="163"/>
      <c r="I14" s="257">
        <v>-3.4</v>
      </c>
      <c r="J14" s="75">
        <v>41</v>
      </c>
      <c r="K14" s="163"/>
      <c r="L14" s="262">
        <v>1.42</v>
      </c>
      <c r="M14" s="75">
        <v>16</v>
      </c>
      <c r="N14" s="13"/>
    </row>
    <row r="15" spans="1:14" ht="13.5">
      <c r="A15" s="30" t="s">
        <v>12</v>
      </c>
      <c r="B15" s="163"/>
      <c r="C15" s="248">
        <v>17101</v>
      </c>
      <c r="D15" s="75">
        <v>19</v>
      </c>
      <c r="E15" s="37"/>
      <c r="F15" s="253">
        <v>8.3</v>
      </c>
      <c r="G15" s="75">
        <v>32</v>
      </c>
      <c r="H15" s="163"/>
      <c r="I15" s="257">
        <v>-2.1</v>
      </c>
      <c r="J15" s="75">
        <v>32</v>
      </c>
      <c r="K15" s="163"/>
      <c r="L15" s="262">
        <v>1.49</v>
      </c>
      <c r="M15" s="75">
        <v>8</v>
      </c>
      <c r="N15" s="13"/>
    </row>
    <row r="16" spans="1:14" ht="13.5">
      <c r="A16" s="30" t="s">
        <v>13</v>
      </c>
      <c r="B16" s="163"/>
      <c r="C16" s="248">
        <v>24829</v>
      </c>
      <c r="D16" s="75">
        <v>12</v>
      </c>
      <c r="E16" s="37"/>
      <c r="F16" s="253">
        <v>8.5</v>
      </c>
      <c r="G16" s="75">
        <v>27</v>
      </c>
      <c r="H16" s="163"/>
      <c r="I16" s="257">
        <v>-0.5</v>
      </c>
      <c r="J16" s="75">
        <v>16</v>
      </c>
      <c r="K16" s="163"/>
      <c r="L16" s="262">
        <v>1.35</v>
      </c>
      <c r="M16" s="75">
        <v>28</v>
      </c>
      <c r="N16" s="13"/>
    </row>
    <row r="17" spans="1:14" ht="13.5">
      <c r="A17" s="30" t="s">
        <v>14</v>
      </c>
      <c r="B17" s="163"/>
      <c r="C17" s="248">
        <v>17233</v>
      </c>
      <c r="D17" s="75">
        <v>18</v>
      </c>
      <c r="E17" s="37"/>
      <c r="F17" s="253">
        <v>8.7</v>
      </c>
      <c r="G17" s="75">
        <v>19</v>
      </c>
      <c r="H17" s="163"/>
      <c r="I17" s="257">
        <v>-0.5</v>
      </c>
      <c r="J17" s="75">
        <v>16</v>
      </c>
      <c r="K17" s="163"/>
      <c r="L17" s="262">
        <v>1.39</v>
      </c>
      <c r="M17" s="75">
        <v>22</v>
      </c>
      <c r="N17" s="13"/>
    </row>
    <row r="18" spans="1:14" ht="13.5">
      <c r="A18" s="30" t="s">
        <v>15</v>
      </c>
      <c r="B18" s="163"/>
      <c r="C18" s="248">
        <v>16817</v>
      </c>
      <c r="D18" s="75">
        <v>21</v>
      </c>
      <c r="E18" s="37"/>
      <c r="F18" s="253">
        <v>8.5</v>
      </c>
      <c r="G18" s="75">
        <v>25</v>
      </c>
      <c r="H18" s="163"/>
      <c r="I18" s="257">
        <v>-0.8</v>
      </c>
      <c r="J18" s="75">
        <v>21</v>
      </c>
      <c r="K18" s="163"/>
      <c r="L18" s="262">
        <v>1.36</v>
      </c>
      <c r="M18" s="75">
        <v>27</v>
      </c>
      <c r="N18" s="13"/>
    </row>
    <row r="19" spans="1:14" ht="13.5">
      <c r="A19" s="30"/>
      <c r="B19" s="163"/>
      <c r="C19" s="248"/>
      <c r="D19" s="76"/>
      <c r="E19" s="37"/>
      <c r="F19" s="253"/>
      <c r="G19" s="76"/>
      <c r="H19" s="163"/>
      <c r="I19" s="258"/>
      <c r="J19" s="76"/>
      <c r="K19" s="163"/>
      <c r="L19" s="262"/>
      <c r="M19" s="76"/>
      <c r="N19" s="13"/>
    </row>
    <row r="20" spans="1:14" ht="13.5">
      <c r="A20" s="24" t="s">
        <v>16</v>
      </c>
      <c r="B20" s="24"/>
      <c r="C20" s="249">
        <v>60818</v>
      </c>
      <c r="D20" s="77">
        <v>5</v>
      </c>
      <c r="E20" s="24"/>
      <c r="F20" s="254">
        <v>8.7</v>
      </c>
      <c r="G20" s="77">
        <v>18</v>
      </c>
      <c r="H20" s="24"/>
      <c r="I20" s="259">
        <v>1.5</v>
      </c>
      <c r="J20" s="77">
        <v>5</v>
      </c>
      <c r="K20" s="24"/>
      <c r="L20" s="263">
        <v>1.26</v>
      </c>
      <c r="M20" s="77">
        <v>40</v>
      </c>
      <c r="N20" s="13"/>
    </row>
    <row r="21" spans="1:14" ht="13.5">
      <c r="A21" s="30" t="s">
        <v>17</v>
      </c>
      <c r="B21" s="30"/>
      <c r="C21" s="250">
        <v>51821</v>
      </c>
      <c r="D21" s="78">
        <v>6</v>
      </c>
      <c r="E21" s="30"/>
      <c r="F21" s="255">
        <v>8.6</v>
      </c>
      <c r="G21" s="78">
        <v>21</v>
      </c>
      <c r="H21" s="30"/>
      <c r="I21" s="260">
        <v>1.1</v>
      </c>
      <c r="J21" s="78">
        <v>6</v>
      </c>
      <c r="K21" s="30"/>
      <c r="L21" s="264">
        <v>1.25</v>
      </c>
      <c r="M21" s="78">
        <v>41</v>
      </c>
      <c r="N21" s="13"/>
    </row>
    <row r="22" spans="1:14" ht="13.5">
      <c r="A22" s="30" t="s">
        <v>18</v>
      </c>
      <c r="B22" s="30"/>
      <c r="C22" s="250">
        <v>103837</v>
      </c>
      <c r="D22" s="78">
        <v>1</v>
      </c>
      <c r="E22" s="30"/>
      <c r="F22" s="255">
        <v>8.3</v>
      </c>
      <c r="G22" s="78">
        <v>31</v>
      </c>
      <c r="H22" s="30"/>
      <c r="I22" s="260">
        <v>0.6</v>
      </c>
      <c r="J22" s="78">
        <v>8</v>
      </c>
      <c r="K22" s="30"/>
      <c r="L22" s="264">
        <v>1.05</v>
      </c>
      <c r="M22" s="78">
        <v>47</v>
      </c>
      <c r="N22" s="13"/>
    </row>
    <row r="23" spans="1:14" ht="13.5">
      <c r="A23" s="30" t="s">
        <v>19</v>
      </c>
      <c r="B23" s="30"/>
      <c r="C23" s="250">
        <v>79193</v>
      </c>
      <c r="D23" s="78">
        <v>2</v>
      </c>
      <c r="E23" s="30"/>
      <c r="F23" s="255">
        <v>9</v>
      </c>
      <c r="G23" s="78">
        <v>7</v>
      </c>
      <c r="H23" s="30"/>
      <c r="I23" s="260">
        <v>2.1</v>
      </c>
      <c r="J23" s="78">
        <v>3</v>
      </c>
      <c r="K23" s="30"/>
      <c r="L23" s="264">
        <v>1.25</v>
      </c>
      <c r="M23" s="78">
        <v>42</v>
      </c>
      <c r="N23" s="13"/>
    </row>
    <row r="24" spans="1:14" ht="13.5">
      <c r="A24" s="30" t="s">
        <v>20</v>
      </c>
      <c r="B24" s="30"/>
      <c r="C24" s="250">
        <v>18724</v>
      </c>
      <c r="D24" s="79">
        <v>15</v>
      </c>
      <c r="E24" s="30"/>
      <c r="F24" s="255">
        <v>7.8</v>
      </c>
      <c r="G24" s="79">
        <v>39</v>
      </c>
      <c r="H24" s="30"/>
      <c r="I24" s="260">
        <v>-2.7</v>
      </c>
      <c r="J24" s="79">
        <v>37</v>
      </c>
      <c r="K24" s="30"/>
      <c r="L24" s="264">
        <v>1.37</v>
      </c>
      <c r="M24" s="79">
        <v>26</v>
      </c>
      <c r="N24" s="13"/>
    </row>
    <row r="25" spans="1:14" ht="13.5">
      <c r="A25" s="30"/>
      <c r="B25" s="30"/>
      <c r="C25" s="250"/>
      <c r="D25" s="80"/>
      <c r="E25" s="30"/>
      <c r="F25" s="255"/>
      <c r="G25" s="80"/>
      <c r="H25" s="30"/>
      <c r="I25" s="261"/>
      <c r="J25" s="80"/>
      <c r="K25" s="30"/>
      <c r="L25" s="264"/>
      <c r="M25" s="80"/>
      <c r="N25" s="13"/>
    </row>
    <row r="26" spans="1:14" ht="13.5">
      <c r="A26" s="30" t="s">
        <v>21</v>
      </c>
      <c r="B26" s="30"/>
      <c r="C26" s="250">
        <v>8728</v>
      </c>
      <c r="D26" s="79">
        <v>37</v>
      </c>
      <c r="E26" s="30"/>
      <c r="F26" s="255">
        <v>8</v>
      </c>
      <c r="G26" s="79">
        <v>38</v>
      </c>
      <c r="H26" s="30"/>
      <c r="I26" s="260">
        <v>-2.3</v>
      </c>
      <c r="J26" s="79">
        <v>34</v>
      </c>
      <c r="K26" s="30"/>
      <c r="L26" s="264">
        <v>1.34</v>
      </c>
      <c r="M26" s="79">
        <v>33</v>
      </c>
      <c r="N26" s="13"/>
    </row>
    <row r="27" spans="1:14" ht="13.5">
      <c r="A27" s="30" t="s">
        <v>22</v>
      </c>
      <c r="B27" s="30"/>
      <c r="C27" s="250">
        <v>10294</v>
      </c>
      <c r="D27" s="79">
        <v>33</v>
      </c>
      <c r="E27" s="30"/>
      <c r="F27" s="255">
        <v>8.9</v>
      </c>
      <c r="G27" s="79">
        <v>13</v>
      </c>
      <c r="H27" s="30"/>
      <c r="I27" s="260">
        <v>-0.4</v>
      </c>
      <c r="J27" s="79">
        <v>14</v>
      </c>
      <c r="K27" s="30"/>
      <c r="L27" s="264">
        <v>1.4</v>
      </c>
      <c r="M27" s="79">
        <v>21</v>
      </c>
      <c r="N27" s="13"/>
    </row>
    <row r="28" spans="1:14" ht="13.5">
      <c r="A28" s="30" t="s">
        <v>23</v>
      </c>
      <c r="B28" s="30"/>
      <c r="C28" s="250">
        <v>7191</v>
      </c>
      <c r="D28" s="79">
        <v>42</v>
      </c>
      <c r="E28" s="30"/>
      <c r="F28" s="255">
        <v>8.9</v>
      </c>
      <c r="G28" s="79">
        <v>11</v>
      </c>
      <c r="H28" s="30"/>
      <c r="I28" s="260">
        <v>-0.9</v>
      </c>
      <c r="J28" s="79">
        <v>23</v>
      </c>
      <c r="K28" s="30"/>
      <c r="L28" s="264">
        <v>1.52</v>
      </c>
      <c r="M28" s="79">
        <v>6</v>
      </c>
      <c r="N28" s="13"/>
    </row>
    <row r="29" spans="1:14" ht="13.5">
      <c r="A29" s="30" t="s">
        <v>24</v>
      </c>
      <c r="B29" s="30"/>
      <c r="C29" s="250">
        <v>6988</v>
      </c>
      <c r="D29" s="79">
        <v>43</v>
      </c>
      <c r="E29" s="30"/>
      <c r="F29" s="255">
        <v>8.1</v>
      </c>
      <c r="G29" s="79">
        <v>35</v>
      </c>
      <c r="H29" s="30"/>
      <c r="I29" s="260">
        <v>-1.6</v>
      </c>
      <c r="J29" s="79">
        <v>28</v>
      </c>
      <c r="K29" s="30"/>
      <c r="L29" s="264">
        <v>1.35</v>
      </c>
      <c r="M29" s="79">
        <v>29</v>
      </c>
      <c r="N29" s="13"/>
    </row>
    <row r="30" spans="1:14" ht="13.5">
      <c r="A30" s="30" t="s">
        <v>25</v>
      </c>
      <c r="B30" s="30"/>
      <c r="C30" s="250">
        <v>18618</v>
      </c>
      <c r="D30" s="79">
        <v>16</v>
      </c>
      <c r="E30" s="30"/>
      <c r="F30" s="255">
        <v>8.7</v>
      </c>
      <c r="G30" s="79">
        <v>20</v>
      </c>
      <c r="H30" s="30"/>
      <c r="I30" s="260">
        <v>-1.5</v>
      </c>
      <c r="J30" s="79">
        <v>27</v>
      </c>
      <c r="K30" s="30"/>
      <c r="L30" s="264">
        <v>1.47</v>
      </c>
      <c r="M30" s="79">
        <v>12</v>
      </c>
      <c r="N30" s="13"/>
    </row>
    <row r="31" spans="1:14" ht="13.5">
      <c r="A31" s="30"/>
      <c r="B31" s="30"/>
      <c r="C31" s="250"/>
      <c r="D31" s="80"/>
      <c r="E31" s="30"/>
      <c r="F31" s="255"/>
      <c r="G31" s="80"/>
      <c r="H31" s="30"/>
      <c r="I31" s="261"/>
      <c r="J31" s="80"/>
      <c r="K31" s="30"/>
      <c r="L31" s="264"/>
      <c r="M31" s="80"/>
      <c r="N31" s="19"/>
    </row>
    <row r="32" spans="1:13" ht="13.5">
      <c r="A32" s="30" t="s">
        <v>26</v>
      </c>
      <c r="B32" s="30"/>
      <c r="C32" s="250">
        <v>17696</v>
      </c>
      <c r="D32" s="79">
        <v>17</v>
      </c>
      <c r="E32" s="30"/>
      <c r="F32" s="255">
        <v>8.6</v>
      </c>
      <c r="G32" s="79">
        <v>22</v>
      </c>
      <c r="H32" s="30"/>
      <c r="I32" s="260">
        <v>-0.6</v>
      </c>
      <c r="J32" s="79">
        <v>19</v>
      </c>
      <c r="K32" s="30"/>
      <c r="L32" s="264">
        <v>1.34</v>
      </c>
      <c r="M32" s="79">
        <v>30</v>
      </c>
    </row>
    <row r="33" spans="1:13" ht="13.5">
      <c r="A33" s="30" t="s">
        <v>27</v>
      </c>
      <c r="B33" s="30"/>
      <c r="C33" s="250">
        <v>33274</v>
      </c>
      <c r="D33" s="79">
        <v>10</v>
      </c>
      <c r="E33" s="30"/>
      <c r="F33" s="255">
        <v>9</v>
      </c>
      <c r="G33" s="79">
        <v>10</v>
      </c>
      <c r="H33" s="30"/>
      <c r="I33" s="260">
        <v>0.2</v>
      </c>
      <c r="J33" s="79">
        <v>10</v>
      </c>
      <c r="K33" s="30"/>
      <c r="L33" s="264">
        <v>1.44</v>
      </c>
      <c r="M33" s="79">
        <v>14</v>
      </c>
    </row>
    <row r="34" spans="1:13" ht="13.5">
      <c r="A34" s="30" t="s">
        <v>28</v>
      </c>
      <c r="B34" s="30"/>
      <c r="C34" s="250">
        <v>70218</v>
      </c>
      <c r="D34" s="79">
        <v>4</v>
      </c>
      <c r="E34" s="30"/>
      <c r="F34" s="255">
        <v>9.8</v>
      </c>
      <c r="G34" s="79">
        <v>2</v>
      </c>
      <c r="H34" s="30"/>
      <c r="I34" s="260">
        <v>2.3</v>
      </c>
      <c r="J34" s="79">
        <v>2</v>
      </c>
      <c r="K34" s="30"/>
      <c r="L34" s="264">
        <v>1.38</v>
      </c>
      <c r="M34" s="79">
        <v>24</v>
      </c>
    </row>
    <row r="35" spans="1:13" ht="13.5">
      <c r="A35" s="30" t="s">
        <v>29</v>
      </c>
      <c r="B35" s="30"/>
      <c r="C35" s="250">
        <v>15716</v>
      </c>
      <c r="D35" s="79">
        <v>24</v>
      </c>
      <c r="E35" s="30"/>
      <c r="F35" s="255">
        <v>8.6</v>
      </c>
      <c r="G35" s="79">
        <v>23</v>
      </c>
      <c r="H35" s="30"/>
      <c r="I35" s="260">
        <v>-0.8</v>
      </c>
      <c r="J35" s="79">
        <v>21</v>
      </c>
      <c r="K35" s="30"/>
      <c r="L35" s="264">
        <v>1.37</v>
      </c>
      <c r="M35" s="79">
        <v>25</v>
      </c>
    </row>
    <row r="36" spans="1:13" ht="13.5">
      <c r="A36" s="30" t="s">
        <v>30</v>
      </c>
      <c r="B36" s="30"/>
      <c r="C36" s="250">
        <v>13343</v>
      </c>
      <c r="D36" s="79">
        <v>26</v>
      </c>
      <c r="E36" s="30"/>
      <c r="F36" s="255">
        <v>9.7</v>
      </c>
      <c r="G36" s="79">
        <v>3</v>
      </c>
      <c r="H36" s="30"/>
      <c r="I36" s="260">
        <v>2</v>
      </c>
      <c r="J36" s="79">
        <v>4</v>
      </c>
      <c r="K36" s="30"/>
      <c r="L36" s="264">
        <v>1.42</v>
      </c>
      <c r="M36" s="79">
        <v>17</v>
      </c>
    </row>
    <row r="37" spans="1:13" ht="13.5">
      <c r="A37" s="30"/>
      <c r="B37" s="30"/>
      <c r="C37" s="250"/>
      <c r="D37" s="80"/>
      <c r="E37" s="30"/>
      <c r="F37" s="255"/>
      <c r="G37" s="80"/>
      <c r="H37" s="30"/>
      <c r="I37" s="261"/>
      <c r="J37" s="80"/>
      <c r="K37" s="30"/>
      <c r="L37" s="264"/>
      <c r="M37" s="80"/>
    </row>
    <row r="38" spans="1:13" ht="13.5">
      <c r="A38" s="30" t="s">
        <v>31</v>
      </c>
      <c r="B38" s="30"/>
      <c r="C38" s="250">
        <v>21597</v>
      </c>
      <c r="D38" s="79">
        <v>13</v>
      </c>
      <c r="E38" s="30"/>
      <c r="F38" s="255">
        <v>8.3</v>
      </c>
      <c r="G38" s="79">
        <v>30</v>
      </c>
      <c r="H38" s="30"/>
      <c r="I38" s="260">
        <v>-0.4</v>
      </c>
      <c r="J38" s="79">
        <v>14</v>
      </c>
      <c r="K38" s="30"/>
      <c r="L38" s="264">
        <v>1.18</v>
      </c>
      <c r="M38" s="79">
        <v>46</v>
      </c>
    </row>
    <row r="39" spans="1:13" ht="13.5">
      <c r="A39" s="30" t="s">
        <v>32</v>
      </c>
      <c r="B39" s="30"/>
      <c r="C39" s="250">
        <v>76914</v>
      </c>
      <c r="D39" s="79">
        <v>3</v>
      </c>
      <c r="E39" s="30"/>
      <c r="F39" s="255">
        <v>8.9</v>
      </c>
      <c r="G39" s="79">
        <v>12</v>
      </c>
      <c r="H39" s="30"/>
      <c r="I39" s="260">
        <v>0.8</v>
      </c>
      <c r="J39" s="79">
        <v>7</v>
      </c>
      <c r="K39" s="30"/>
      <c r="L39" s="264">
        <v>1.24</v>
      </c>
      <c r="M39" s="79">
        <v>43</v>
      </c>
    </row>
    <row r="40" spans="1:13" ht="13.5">
      <c r="A40" s="30" t="s">
        <v>33</v>
      </c>
      <c r="B40" s="30"/>
      <c r="C40" s="250">
        <v>48685</v>
      </c>
      <c r="D40" s="79">
        <v>7</v>
      </c>
      <c r="E40" s="30"/>
      <c r="F40" s="255">
        <v>8.8</v>
      </c>
      <c r="G40" s="79">
        <v>14</v>
      </c>
      <c r="H40" s="30"/>
      <c r="I40" s="260">
        <v>0.1</v>
      </c>
      <c r="J40" s="79">
        <v>11</v>
      </c>
      <c r="K40" s="30"/>
      <c r="L40" s="264">
        <v>1.3</v>
      </c>
      <c r="M40" s="79">
        <v>37</v>
      </c>
    </row>
    <row r="41" spans="1:13" ht="13.5">
      <c r="A41" s="30" t="s">
        <v>34</v>
      </c>
      <c r="B41" s="30"/>
      <c r="C41" s="250">
        <v>11261</v>
      </c>
      <c r="D41" s="79">
        <v>30</v>
      </c>
      <c r="E41" s="30"/>
      <c r="F41" s="255">
        <v>8</v>
      </c>
      <c r="G41" s="79">
        <v>36</v>
      </c>
      <c r="H41" s="30"/>
      <c r="I41" s="260">
        <v>-0.5</v>
      </c>
      <c r="J41" s="79">
        <v>16</v>
      </c>
      <c r="K41" s="30"/>
      <c r="L41" s="264">
        <v>1.22</v>
      </c>
      <c r="M41" s="79">
        <v>44</v>
      </c>
    </row>
    <row r="42" spans="1:13" ht="13.5">
      <c r="A42" s="30" t="s">
        <v>35</v>
      </c>
      <c r="B42" s="30"/>
      <c r="C42" s="250">
        <v>7689</v>
      </c>
      <c r="D42" s="79">
        <v>40</v>
      </c>
      <c r="E42" s="30"/>
      <c r="F42" s="255">
        <v>7.6</v>
      </c>
      <c r="G42" s="79">
        <v>42</v>
      </c>
      <c r="H42" s="30"/>
      <c r="I42" s="260">
        <v>-3.5</v>
      </c>
      <c r="J42" s="79">
        <v>44</v>
      </c>
      <c r="K42" s="30"/>
      <c r="L42" s="264">
        <v>1.34</v>
      </c>
      <c r="M42" s="79">
        <v>32</v>
      </c>
    </row>
    <row r="43" spans="1:13" ht="13.5">
      <c r="A43" s="30"/>
      <c r="B43" s="30"/>
      <c r="C43" s="250"/>
      <c r="D43" s="80"/>
      <c r="E43" s="30"/>
      <c r="F43" s="255"/>
      <c r="G43" s="80"/>
      <c r="H43" s="30"/>
      <c r="I43" s="261"/>
      <c r="J43" s="80"/>
      <c r="K43" s="30"/>
      <c r="L43" s="264"/>
      <c r="M43" s="80"/>
    </row>
    <row r="44" spans="1:13" ht="13.5">
      <c r="A44" s="30" t="s">
        <v>36</v>
      </c>
      <c r="B44" s="30"/>
      <c r="C44" s="250">
        <v>5015</v>
      </c>
      <c r="D44" s="79">
        <v>47</v>
      </c>
      <c r="E44" s="30"/>
      <c r="F44" s="255">
        <v>8.4</v>
      </c>
      <c r="G44" s="79">
        <v>28</v>
      </c>
      <c r="H44" s="30"/>
      <c r="I44" s="260">
        <v>-2.7</v>
      </c>
      <c r="J44" s="79">
        <v>37</v>
      </c>
      <c r="K44" s="30"/>
      <c r="L44" s="264">
        <v>1.47</v>
      </c>
      <c r="M44" s="79">
        <v>13</v>
      </c>
    </row>
    <row r="45" spans="1:13" ht="13.5">
      <c r="A45" s="30" t="s">
        <v>37</v>
      </c>
      <c r="B45" s="30"/>
      <c r="C45" s="250">
        <v>5914</v>
      </c>
      <c r="D45" s="79">
        <v>45</v>
      </c>
      <c r="E45" s="30"/>
      <c r="F45" s="255">
        <v>8.1</v>
      </c>
      <c r="G45" s="79">
        <v>33</v>
      </c>
      <c r="H45" s="30"/>
      <c r="I45" s="260">
        <v>-3.8</v>
      </c>
      <c r="J45" s="79">
        <v>45</v>
      </c>
      <c r="K45" s="30"/>
      <c r="L45" s="264">
        <v>1.53</v>
      </c>
      <c r="M45" s="79">
        <v>5</v>
      </c>
    </row>
    <row r="46" spans="1:13" ht="13.5">
      <c r="A46" s="30" t="s">
        <v>38</v>
      </c>
      <c r="B46" s="30"/>
      <c r="C46" s="250">
        <v>17099</v>
      </c>
      <c r="D46" s="79">
        <v>20</v>
      </c>
      <c r="E46" s="30"/>
      <c r="F46" s="255">
        <v>8.8</v>
      </c>
      <c r="G46" s="79">
        <v>15</v>
      </c>
      <c r="H46" s="30"/>
      <c r="I46" s="260">
        <v>-0.6</v>
      </c>
      <c r="J46" s="79">
        <v>19</v>
      </c>
      <c r="K46" s="30"/>
      <c r="L46" s="264">
        <v>1.41</v>
      </c>
      <c r="M46" s="79">
        <v>19</v>
      </c>
    </row>
    <row r="47" spans="1:13" ht="13.5">
      <c r="A47" s="30" t="s">
        <v>39</v>
      </c>
      <c r="B47" s="30"/>
      <c r="C47" s="250">
        <v>25887</v>
      </c>
      <c r="D47" s="79">
        <v>11</v>
      </c>
      <c r="E47" s="30"/>
      <c r="F47" s="255">
        <v>9.1</v>
      </c>
      <c r="G47" s="79">
        <v>5</v>
      </c>
      <c r="H47" s="30"/>
      <c r="I47" s="260">
        <v>-0.1</v>
      </c>
      <c r="J47" s="79">
        <v>12</v>
      </c>
      <c r="K47" s="30"/>
      <c r="L47" s="264">
        <v>1.43</v>
      </c>
      <c r="M47" s="79">
        <v>15</v>
      </c>
    </row>
    <row r="48" spans="1:13" ht="13.5">
      <c r="A48" s="30" t="s">
        <v>40</v>
      </c>
      <c r="B48" s="30"/>
      <c r="C48" s="250">
        <v>11714</v>
      </c>
      <c r="D48" s="79">
        <v>29</v>
      </c>
      <c r="E48" s="30"/>
      <c r="F48" s="255">
        <v>8</v>
      </c>
      <c r="G48" s="79">
        <v>37</v>
      </c>
      <c r="H48" s="30"/>
      <c r="I48" s="260">
        <v>-3.4</v>
      </c>
      <c r="J48" s="79">
        <v>41</v>
      </c>
      <c r="K48" s="30"/>
      <c r="L48" s="264">
        <v>1.42</v>
      </c>
      <c r="M48" s="79">
        <v>18</v>
      </c>
    </row>
    <row r="49" spans="1:13" ht="13.5">
      <c r="A49" s="30"/>
      <c r="B49" s="30"/>
      <c r="C49" s="250"/>
      <c r="D49" s="80"/>
      <c r="E49" s="30"/>
      <c r="F49" s="255"/>
      <c r="G49" s="80"/>
      <c r="H49" s="30"/>
      <c r="I49" s="186"/>
      <c r="J49" s="80"/>
      <c r="K49" s="30"/>
      <c r="L49" s="264"/>
      <c r="M49" s="80"/>
    </row>
    <row r="50" spans="1:13" ht="13.5">
      <c r="A50" s="30" t="s">
        <v>41</v>
      </c>
      <c r="B50" s="30"/>
      <c r="C50" s="250">
        <v>6011</v>
      </c>
      <c r="D50" s="79">
        <v>44</v>
      </c>
      <c r="E50" s="30"/>
      <c r="F50" s="255">
        <v>7.6</v>
      </c>
      <c r="G50" s="79">
        <v>43</v>
      </c>
      <c r="H50" s="30"/>
      <c r="I50" s="260">
        <v>-3.1</v>
      </c>
      <c r="J50" s="79">
        <v>39</v>
      </c>
      <c r="K50" s="30"/>
      <c r="L50" s="264">
        <v>1.3</v>
      </c>
      <c r="M50" s="79">
        <v>36</v>
      </c>
    </row>
    <row r="51" spans="1:13" ht="13.5">
      <c r="A51" s="30" t="s">
        <v>42</v>
      </c>
      <c r="B51" s="30"/>
      <c r="C51" s="250">
        <v>8701</v>
      </c>
      <c r="D51" s="79">
        <v>38</v>
      </c>
      <c r="E51" s="30"/>
      <c r="F51" s="255">
        <v>8.7</v>
      </c>
      <c r="G51" s="79">
        <v>17</v>
      </c>
      <c r="H51" s="30"/>
      <c r="I51" s="260">
        <v>-1.7</v>
      </c>
      <c r="J51" s="79">
        <v>29</v>
      </c>
      <c r="K51" s="30"/>
      <c r="L51" s="264">
        <v>1.48</v>
      </c>
      <c r="M51" s="79">
        <v>9</v>
      </c>
    </row>
    <row r="52" spans="1:13" ht="13.5">
      <c r="A52" s="30" t="s">
        <v>43</v>
      </c>
      <c r="B52" s="30"/>
      <c r="C52" s="250">
        <v>11753</v>
      </c>
      <c r="D52" s="79">
        <v>28</v>
      </c>
      <c r="E52" s="30"/>
      <c r="F52" s="255">
        <v>8.1</v>
      </c>
      <c r="G52" s="79">
        <v>34</v>
      </c>
      <c r="H52" s="30"/>
      <c r="I52" s="260">
        <v>-2.5</v>
      </c>
      <c r="J52" s="79">
        <v>35</v>
      </c>
      <c r="K52" s="30"/>
      <c r="L52" s="264">
        <v>1.4</v>
      </c>
      <c r="M52" s="79">
        <v>20</v>
      </c>
    </row>
    <row r="53" spans="1:14" ht="13.5">
      <c r="A53" s="30" t="s">
        <v>44</v>
      </c>
      <c r="B53" s="30"/>
      <c r="C53" s="250">
        <v>5717</v>
      </c>
      <c r="D53" s="79">
        <v>46</v>
      </c>
      <c r="E53" s="30"/>
      <c r="F53" s="255">
        <v>7.3</v>
      </c>
      <c r="G53" s="79">
        <v>45</v>
      </c>
      <c r="H53" s="30"/>
      <c r="I53" s="260">
        <v>-4.3</v>
      </c>
      <c r="J53" s="79">
        <v>46</v>
      </c>
      <c r="K53" s="30"/>
      <c r="L53" s="264">
        <v>1.31</v>
      </c>
      <c r="M53" s="79">
        <v>34</v>
      </c>
      <c r="N53" s="19"/>
    </row>
    <row r="54" spans="1:14" ht="13.5">
      <c r="A54" s="30" t="s">
        <v>45</v>
      </c>
      <c r="B54" s="30"/>
      <c r="C54" s="250">
        <v>46393</v>
      </c>
      <c r="D54" s="79">
        <v>8</v>
      </c>
      <c r="E54" s="30"/>
      <c r="F54" s="255">
        <v>9.2</v>
      </c>
      <c r="G54" s="79">
        <v>4</v>
      </c>
      <c r="H54" s="30"/>
      <c r="I54" s="260">
        <v>0.5</v>
      </c>
      <c r="J54" s="79">
        <v>9</v>
      </c>
      <c r="K54" s="30"/>
      <c r="L54" s="264">
        <v>1.34</v>
      </c>
      <c r="M54" s="79">
        <v>31</v>
      </c>
      <c r="N54" s="13"/>
    </row>
    <row r="55" spans="1:14" ht="13.5">
      <c r="A55" s="30"/>
      <c r="B55" s="30"/>
      <c r="C55" s="250"/>
      <c r="D55" s="80"/>
      <c r="E55" s="30"/>
      <c r="F55" s="255"/>
      <c r="G55" s="80"/>
      <c r="H55" s="30"/>
      <c r="I55" s="261"/>
      <c r="J55" s="80"/>
      <c r="K55" s="30"/>
      <c r="L55" s="264"/>
      <c r="M55" s="80"/>
      <c r="N55" s="13"/>
    </row>
    <row r="56" spans="1:13" ht="13.5">
      <c r="A56" s="30" t="s">
        <v>46</v>
      </c>
      <c r="B56" s="30"/>
      <c r="C56" s="250">
        <v>7703</v>
      </c>
      <c r="D56" s="79">
        <v>39</v>
      </c>
      <c r="E56" s="30"/>
      <c r="F56" s="255">
        <v>9</v>
      </c>
      <c r="G56" s="79">
        <v>8</v>
      </c>
      <c r="H56" s="30"/>
      <c r="I56" s="260">
        <v>-1.3</v>
      </c>
      <c r="J56" s="79">
        <v>26</v>
      </c>
      <c r="K56" s="30"/>
      <c r="L56" s="264">
        <v>1.51</v>
      </c>
      <c r="M56" s="79">
        <v>7</v>
      </c>
    </row>
    <row r="57" spans="1:13" ht="13.5">
      <c r="A57" s="30" t="s">
        <v>47</v>
      </c>
      <c r="B57" s="30"/>
      <c r="C57" s="250">
        <v>12175</v>
      </c>
      <c r="D57" s="79">
        <v>27</v>
      </c>
      <c r="E57" s="30"/>
      <c r="F57" s="255">
        <v>8.4</v>
      </c>
      <c r="G57" s="79">
        <v>29</v>
      </c>
      <c r="H57" s="30"/>
      <c r="I57" s="260">
        <v>-2.2</v>
      </c>
      <c r="J57" s="79">
        <v>33</v>
      </c>
      <c r="K57" s="30"/>
      <c r="L57" s="264">
        <v>1.48</v>
      </c>
      <c r="M57" s="79">
        <v>10</v>
      </c>
    </row>
    <row r="58" spans="1:13" ht="13.5">
      <c r="A58" s="30" t="s">
        <v>48</v>
      </c>
      <c r="B58" s="30"/>
      <c r="C58" s="250">
        <v>16307</v>
      </c>
      <c r="D58" s="79">
        <v>23</v>
      </c>
      <c r="E58" s="30"/>
      <c r="F58" s="255">
        <v>9</v>
      </c>
      <c r="G58" s="79">
        <v>9</v>
      </c>
      <c r="H58" s="30"/>
      <c r="I58" s="260">
        <v>-1.1</v>
      </c>
      <c r="J58" s="79">
        <v>25</v>
      </c>
      <c r="K58" s="30"/>
      <c r="L58" s="264">
        <v>1.54</v>
      </c>
      <c r="M58" s="79">
        <v>4</v>
      </c>
    </row>
    <row r="59" spans="1:13" ht="13.5">
      <c r="A59" s="30" t="s">
        <v>49</v>
      </c>
      <c r="B59" s="30"/>
      <c r="C59" s="250">
        <v>10162</v>
      </c>
      <c r="D59" s="79">
        <v>34</v>
      </c>
      <c r="E59" s="30"/>
      <c r="F59" s="255">
        <v>8.5</v>
      </c>
      <c r="G59" s="79">
        <v>24</v>
      </c>
      <c r="H59" s="30"/>
      <c r="I59" s="260">
        <v>-1.7</v>
      </c>
      <c r="J59" s="79">
        <v>29</v>
      </c>
      <c r="K59" s="30"/>
      <c r="L59" s="264">
        <v>1.47</v>
      </c>
      <c r="M59" s="79">
        <v>11</v>
      </c>
    </row>
    <row r="60" spans="1:13" ht="13.5" customHeight="1">
      <c r="A60" s="30" t="s">
        <v>50</v>
      </c>
      <c r="B60" s="30"/>
      <c r="C60" s="250">
        <v>10337</v>
      </c>
      <c r="D60" s="79">
        <v>32</v>
      </c>
      <c r="E60" s="30"/>
      <c r="F60" s="255">
        <v>9.1</v>
      </c>
      <c r="G60" s="79">
        <v>6</v>
      </c>
      <c r="H60" s="30"/>
      <c r="I60" s="260">
        <v>-0.9</v>
      </c>
      <c r="J60" s="79">
        <v>23</v>
      </c>
      <c r="K60" s="30"/>
      <c r="L60" s="264">
        <v>1.59</v>
      </c>
      <c r="M60" s="79">
        <v>2</v>
      </c>
    </row>
    <row r="61" spans="1:13" ht="13.5">
      <c r="A61" s="30"/>
      <c r="B61" s="30"/>
      <c r="C61" s="250"/>
      <c r="D61" s="80"/>
      <c r="E61" s="30"/>
      <c r="F61" s="255"/>
      <c r="G61" s="80"/>
      <c r="H61" s="30"/>
      <c r="I61" s="261"/>
      <c r="J61" s="80"/>
      <c r="K61" s="30"/>
      <c r="L61" s="264"/>
      <c r="M61" s="80"/>
    </row>
    <row r="62" spans="1:14" ht="13.5">
      <c r="A62" s="30" t="s">
        <v>51</v>
      </c>
      <c r="B62" s="30"/>
      <c r="C62" s="250">
        <v>15090</v>
      </c>
      <c r="D62" s="79">
        <v>25</v>
      </c>
      <c r="E62" s="30"/>
      <c r="F62" s="255">
        <v>8.7</v>
      </c>
      <c r="G62" s="79">
        <v>16</v>
      </c>
      <c r="H62" s="30"/>
      <c r="I62" s="260">
        <v>-2.6</v>
      </c>
      <c r="J62" s="79">
        <v>36</v>
      </c>
      <c r="K62" s="30"/>
      <c r="L62" s="264">
        <v>1.54</v>
      </c>
      <c r="M62" s="79">
        <v>3</v>
      </c>
      <c r="N62" s="13"/>
    </row>
    <row r="63" spans="1:13" ht="13.5">
      <c r="A63" s="30" t="s">
        <v>52</v>
      </c>
      <c r="B63" s="30"/>
      <c r="C63" s="250">
        <v>16588</v>
      </c>
      <c r="D63" s="79">
        <v>22</v>
      </c>
      <c r="E63" s="30"/>
      <c r="F63" s="255">
        <v>12.1</v>
      </c>
      <c r="G63" s="79">
        <v>1</v>
      </c>
      <c r="H63" s="30"/>
      <c r="I63" s="260">
        <v>5.3</v>
      </c>
      <c r="J63" s="79">
        <v>1</v>
      </c>
      <c r="K63" s="30"/>
      <c r="L63" s="264">
        <v>1.75</v>
      </c>
      <c r="M63" s="79">
        <v>1</v>
      </c>
    </row>
    <row r="64" spans="1:13" ht="13.5">
      <c r="A64" s="31"/>
      <c r="B64" s="31"/>
      <c r="C64" s="152"/>
      <c r="D64" s="31"/>
      <c r="E64" s="55"/>
      <c r="F64" s="42"/>
      <c r="G64" s="64"/>
      <c r="H64" s="31"/>
      <c r="I64" s="153"/>
      <c r="J64" s="204"/>
      <c r="K64" s="31"/>
      <c r="L64" s="152"/>
      <c r="M64" s="152"/>
    </row>
    <row r="65" spans="1:13" ht="13.5" customHeight="1">
      <c r="A65" s="363" t="s">
        <v>204</v>
      </c>
      <c r="B65" s="375" t="s">
        <v>223</v>
      </c>
      <c r="C65" s="375"/>
      <c r="D65" s="375"/>
      <c r="E65" s="375"/>
      <c r="F65" s="375"/>
      <c r="G65" s="375"/>
      <c r="H65" s="375"/>
      <c r="I65" s="375"/>
      <c r="J65" s="375"/>
      <c r="K65" s="366"/>
      <c r="L65" s="367"/>
      <c r="M65" s="367"/>
    </row>
    <row r="66" spans="1:13" ht="13.5">
      <c r="A66" s="363"/>
      <c r="B66" s="364"/>
      <c r="C66" s="364"/>
      <c r="D66" s="364"/>
      <c r="E66" s="364"/>
      <c r="F66" s="364"/>
      <c r="G66" s="364"/>
      <c r="H66" s="364"/>
      <c r="I66" s="364"/>
      <c r="J66" s="364"/>
      <c r="K66" s="367"/>
      <c r="L66" s="367"/>
      <c r="M66" s="367"/>
    </row>
    <row r="67" spans="1:13" ht="13.5">
      <c r="A67" s="141" t="s">
        <v>196</v>
      </c>
      <c r="B67" s="367" t="s">
        <v>224</v>
      </c>
      <c r="C67" s="367"/>
      <c r="D67" s="367"/>
      <c r="E67" s="367"/>
      <c r="F67" s="367"/>
      <c r="G67" s="367"/>
      <c r="H67" s="367"/>
      <c r="I67" s="367"/>
      <c r="J67" s="367"/>
      <c r="K67" s="368"/>
      <c r="L67" s="367"/>
      <c r="M67" s="367"/>
    </row>
  </sheetData>
  <sheetProtection/>
  <mergeCells count="16">
    <mergeCell ref="K4:L4"/>
    <mergeCell ref="A65:A66"/>
    <mergeCell ref="K65:M66"/>
    <mergeCell ref="B4:C4"/>
    <mergeCell ref="E4:F4"/>
    <mergeCell ref="B65:J66"/>
    <mergeCell ref="B67:D67"/>
    <mergeCell ref="E67:G67"/>
    <mergeCell ref="H67:J67"/>
    <mergeCell ref="A1:M1"/>
    <mergeCell ref="B3:D3"/>
    <mergeCell ref="E3:G3"/>
    <mergeCell ref="H3:J3"/>
    <mergeCell ref="K3:M3"/>
    <mergeCell ref="K67:M67"/>
    <mergeCell ref="H4:I4"/>
  </mergeCells>
  <conditionalFormatting sqref="D14:D18 D40:D42 G62 G8:G12 D44:D48 J50:J54 D50:D54 D56:D60 D62:D63 M46:M48 J56:J60 G14:G18 G40:G42 G50:G53 J44:J48 D8:D12 J62 J8:J12 J14:J18 J40:J42 G56:G60 M8:M12 M14:M18 M40:M42 G48 M50:M54 G44:G46 M56:M57 M59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10.625" style="1" customWidth="1"/>
    <col min="15" max="16384" width="9.00390625" style="1" customWidth="1"/>
  </cols>
  <sheetData>
    <row r="1" spans="1:13" ht="18.75">
      <c r="A1" s="353" t="s">
        <v>70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84"/>
    </row>
    <row r="2" spans="4:13" s="2" customFormat="1" ht="15" customHeight="1">
      <c r="D2" s="2" t="s">
        <v>1</v>
      </c>
      <c r="G2" s="2" t="s">
        <v>2</v>
      </c>
      <c r="J2" s="2" t="s">
        <v>3</v>
      </c>
      <c r="M2" s="2" t="s">
        <v>4</v>
      </c>
    </row>
    <row r="3" spans="1:13" s="4" customFormat="1" ht="39.75" customHeight="1">
      <c r="A3" s="46"/>
      <c r="B3" s="385" t="s">
        <v>121</v>
      </c>
      <c r="C3" s="386"/>
      <c r="D3" s="387"/>
      <c r="E3" s="385" t="s">
        <v>115</v>
      </c>
      <c r="F3" s="386"/>
      <c r="G3" s="387"/>
      <c r="H3" s="381" t="s">
        <v>122</v>
      </c>
      <c r="I3" s="382"/>
      <c r="J3" s="383"/>
      <c r="K3" s="381" t="s">
        <v>123</v>
      </c>
      <c r="L3" s="382"/>
      <c r="M3" s="383"/>
    </row>
    <row r="4" spans="1:14" s="4" customFormat="1" ht="13.5" customHeight="1">
      <c r="A4" s="35" t="s">
        <v>72</v>
      </c>
      <c r="B4" s="379" t="s">
        <v>77</v>
      </c>
      <c r="C4" s="380"/>
      <c r="D4" s="146" t="s">
        <v>60</v>
      </c>
      <c r="E4" s="379" t="s">
        <v>222</v>
      </c>
      <c r="F4" s="380"/>
      <c r="G4" s="146" t="s">
        <v>60</v>
      </c>
      <c r="H4" s="379" t="s">
        <v>77</v>
      </c>
      <c r="I4" s="380"/>
      <c r="J4" s="146" t="s">
        <v>60</v>
      </c>
      <c r="K4" s="379" t="s">
        <v>77</v>
      </c>
      <c r="L4" s="380"/>
      <c r="M4" s="146" t="s">
        <v>60</v>
      </c>
      <c r="N4" s="65"/>
    </row>
    <row r="5" spans="1:13" ht="13.5" customHeight="1">
      <c r="A5" s="6"/>
      <c r="B5" s="18"/>
      <c r="C5" s="247"/>
      <c r="D5" s="73"/>
      <c r="E5" s="18"/>
      <c r="F5" s="93"/>
      <c r="G5" s="73"/>
      <c r="H5" s="18"/>
      <c r="I5" s="170"/>
      <c r="J5" s="273"/>
      <c r="K5" s="47"/>
      <c r="L5" s="58"/>
      <c r="M5" s="49"/>
    </row>
    <row r="6" spans="1:13" ht="13.5" customHeight="1">
      <c r="A6" s="6" t="s">
        <v>5</v>
      </c>
      <c r="B6" s="36"/>
      <c r="C6" s="248">
        <v>1108334</v>
      </c>
      <c r="D6" s="74"/>
      <c r="E6" s="159"/>
      <c r="F6" s="265">
        <v>8.8</v>
      </c>
      <c r="G6" s="74"/>
      <c r="H6" s="159"/>
      <c r="I6" s="274">
        <v>336468</v>
      </c>
      <c r="J6" s="160"/>
      <c r="K6" s="51"/>
      <c r="L6" s="279">
        <v>175539</v>
      </c>
      <c r="M6" s="83"/>
    </row>
    <row r="7" spans="1:13" ht="13.5" customHeight="1">
      <c r="A7" s="6"/>
      <c r="B7" s="36"/>
      <c r="C7" s="248"/>
      <c r="D7" s="74"/>
      <c r="E7" s="159"/>
      <c r="F7" s="266"/>
      <c r="G7" s="74"/>
      <c r="H7" s="159"/>
      <c r="I7" s="275"/>
      <c r="J7" s="160"/>
      <c r="K7" s="51"/>
      <c r="L7" s="280"/>
      <c r="M7" s="83"/>
    </row>
    <row r="8" spans="1:13" ht="13.5" customHeight="1">
      <c r="A8" s="7" t="s">
        <v>6</v>
      </c>
      <c r="B8" s="37"/>
      <c r="C8" s="248">
        <v>51456</v>
      </c>
      <c r="D8" s="75">
        <v>5</v>
      </c>
      <c r="E8" s="163"/>
      <c r="F8" s="267">
        <v>9.3</v>
      </c>
      <c r="G8" s="156">
        <v>28</v>
      </c>
      <c r="H8" s="163"/>
      <c r="I8" s="274">
        <v>16488</v>
      </c>
      <c r="J8" s="156">
        <v>5</v>
      </c>
      <c r="K8" s="52"/>
      <c r="L8" s="279">
        <v>8454</v>
      </c>
      <c r="M8" s="8">
        <v>5</v>
      </c>
    </row>
    <row r="9" spans="1:13" ht="13.5" customHeight="1">
      <c r="A9" s="7" t="s">
        <v>7</v>
      </c>
      <c r="B9" s="37"/>
      <c r="C9" s="248">
        <v>14968</v>
      </c>
      <c r="D9" s="75">
        <v>28</v>
      </c>
      <c r="E9" s="163"/>
      <c r="F9" s="267">
        <v>10.7</v>
      </c>
      <c r="G9" s="156">
        <v>11</v>
      </c>
      <c r="H9" s="163"/>
      <c r="I9" s="274">
        <v>4598</v>
      </c>
      <c r="J9" s="156">
        <v>27</v>
      </c>
      <c r="K9" s="52"/>
      <c r="L9" s="279">
        <v>2351</v>
      </c>
      <c r="M9" s="8">
        <v>29</v>
      </c>
    </row>
    <row r="10" spans="1:13" ht="13.5">
      <c r="A10" s="7" t="s">
        <v>8</v>
      </c>
      <c r="B10" s="37"/>
      <c r="C10" s="248">
        <v>14768</v>
      </c>
      <c r="D10" s="75">
        <v>29</v>
      </c>
      <c r="E10" s="163"/>
      <c r="F10" s="267">
        <v>10.9</v>
      </c>
      <c r="G10" s="156">
        <v>9</v>
      </c>
      <c r="H10" s="163"/>
      <c r="I10" s="274">
        <v>4041</v>
      </c>
      <c r="J10" s="156">
        <v>29</v>
      </c>
      <c r="K10" s="52"/>
      <c r="L10" s="279">
        <v>2503</v>
      </c>
      <c r="M10" s="8">
        <v>27</v>
      </c>
    </row>
    <row r="11" spans="1:13" ht="13.5">
      <c r="A11" s="7" t="s">
        <v>9</v>
      </c>
      <c r="B11" s="37"/>
      <c r="C11" s="248">
        <v>20347</v>
      </c>
      <c r="D11" s="75">
        <v>17</v>
      </c>
      <c r="E11" s="163"/>
      <c r="F11" s="267">
        <v>8.7</v>
      </c>
      <c r="G11" s="156">
        <v>37</v>
      </c>
      <c r="H11" s="163"/>
      <c r="I11" s="274">
        <v>6137</v>
      </c>
      <c r="J11" s="156">
        <v>15</v>
      </c>
      <c r="K11" s="52"/>
      <c r="L11" s="279">
        <v>3101</v>
      </c>
      <c r="M11" s="8">
        <v>18</v>
      </c>
    </row>
    <row r="12" spans="1:13" ht="13.5">
      <c r="A12" s="7" t="s">
        <v>10</v>
      </c>
      <c r="B12" s="37"/>
      <c r="C12" s="248">
        <v>13743</v>
      </c>
      <c r="D12" s="75">
        <v>30</v>
      </c>
      <c r="E12" s="163"/>
      <c r="F12" s="267">
        <v>12.3</v>
      </c>
      <c r="G12" s="156">
        <v>1</v>
      </c>
      <c r="H12" s="163"/>
      <c r="I12" s="274">
        <v>3937</v>
      </c>
      <c r="J12" s="156">
        <v>30</v>
      </c>
      <c r="K12" s="52"/>
      <c r="L12" s="279">
        <v>2031</v>
      </c>
      <c r="M12" s="8">
        <v>32</v>
      </c>
    </row>
    <row r="13" spans="1:13" ht="13.5">
      <c r="A13" s="7"/>
      <c r="B13" s="37"/>
      <c r="C13" s="248"/>
      <c r="D13" s="76"/>
      <c r="E13" s="163"/>
      <c r="F13" s="265"/>
      <c r="G13" s="268"/>
      <c r="H13" s="163"/>
      <c r="I13" s="275"/>
      <c r="J13" s="268"/>
      <c r="K13" s="52"/>
      <c r="L13" s="280"/>
      <c r="M13" s="15"/>
    </row>
    <row r="14" spans="1:13" ht="13.5">
      <c r="A14" s="7" t="s">
        <v>11</v>
      </c>
      <c r="B14" s="37"/>
      <c r="C14" s="248">
        <v>13242</v>
      </c>
      <c r="D14" s="75">
        <v>31</v>
      </c>
      <c r="E14" s="163"/>
      <c r="F14" s="267">
        <v>11.1</v>
      </c>
      <c r="G14" s="156">
        <v>6</v>
      </c>
      <c r="H14" s="163"/>
      <c r="I14" s="274">
        <v>3845</v>
      </c>
      <c r="J14" s="156">
        <v>32</v>
      </c>
      <c r="K14" s="52"/>
      <c r="L14" s="279">
        <v>2094</v>
      </c>
      <c r="M14" s="8">
        <v>31</v>
      </c>
    </row>
    <row r="15" spans="1:13" ht="13.5">
      <c r="A15" s="7" t="s">
        <v>12</v>
      </c>
      <c r="B15" s="37"/>
      <c r="C15" s="248">
        <v>21339</v>
      </c>
      <c r="D15" s="75">
        <v>16</v>
      </c>
      <c r="E15" s="163"/>
      <c r="F15" s="267">
        <v>10.4</v>
      </c>
      <c r="G15" s="156">
        <v>16</v>
      </c>
      <c r="H15" s="163"/>
      <c r="I15" s="274">
        <v>5935</v>
      </c>
      <c r="J15" s="156">
        <v>17</v>
      </c>
      <c r="K15" s="52"/>
      <c r="L15" s="279">
        <v>3761</v>
      </c>
      <c r="M15" s="8">
        <v>15</v>
      </c>
    </row>
    <row r="16" spans="1:13" ht="13.5">
      <c r="A16" s="7" t="s">
        <v>13</v>
      </c>
      <c r="B16" s="37"/>
      <c r="C16" s="248">
        <v>26244</v>
      </c>
      <c r="D16" s="75">
        <v>11</v>
      </c>
      <c r="E16" s="163"/>
      <c r="F16" s="267">
        <v>9</v>
      </c>
      <c r="G16" s="156">
        <v>33</v>
      </c>
      <c r="H16" s="163"/>
      <c r="I16" s="274">
        <v>7681</v>
      </c>
      <c r="J16" s="156">
        <v>12</v>
      </c>
      <c r="K16" s="52"/>
      <c r="L16" s="279">
        <v>4211</v>
      </c>
      <c r="M16" s="8">
        <v>11</v>
      </c>
    </row>
    <row r="17" spans="1:13" ht="13.5">
      <c r="A17" s="7" t="s">
        <v>14</v>
      </c>
      <c r="B17" s="37"/>
      <c r="C17" s="248">
        <v>18184</v>
      </c>
      <c r="D17" s="75">
        <v>23</v>
      </c>
      <c r="E17" s="163"/>
      <c r="F17" s="267">
        <v>9.2</v>
      </c>
      <c r="G17" s="156">
        <v>32</v>
      </c>
      <c r="H17" s="163"/>
      <c r="I17" s="274">
        <v>5293</v>
      </c>
      <c r="J17" s="156">
        <v>20</v>
      </c>
      <c r="K17" s="52"/>
      <c r="L17" s="279">
        <v>3022</v>
      </c>
      <c r="M17" s="8">
        <v>19</v>
      </c>
    </row>
    <row r="18" spans="1:13" ht="13.5">
      <c r="A18" s="7" t="s">
        <v>15</v>
      </c>
      <c r="B18" s="37"/>
      <c r="C18" s="248">
        <v>18498</v>
      </c>
      <c r="D18" s="75">
        <v>20</v>
      </c>
      <c r="E18" s="163"/>
      <c r="F18" s="267">
        <v>9.3</v>
      </c>
      <c r="G18" s="156">
        <v>27</v>
      </c>
      <c r="H18" s="163"/>
      <c r="I18" s="274">
        <v>5333</v>
      </c>
      <c r="J18" s="156">
        <v>19</v>
      </c>
      <c r="K18" s="52"/>
      <c r="L18" s="279">
        <v>2880</v>
      </c>
      <c r="M18" s="8">
        <v>24</v>
      </c>
    </row>
    <row r="19" spans="1:13" ht="13.5">
      <c r="A19" s="7"/>
      <c r="B19" s="37"/>
      <c r="C19" s="248"/>
      <c r="D19" s="76"/>
      <c r="E19" s="163"/>
      <c r="F19" s="265"/>
      <c r="G19" s="268"/>
      <c r="H19" s="163"/>
      <c r="I19" s="275"/>
      <c r="J19" s="268"/>
      <c r="K19" s="52"/>
      <c r="L19" s="280"/>
      <c r="M19" s="15"/>
    </row>
    <row r="20" spans="1:13" s="32" customFormat="1" ht="13.5">
      <c r="A20" s="21" t="s">
        <v>16</v>
      </c>
      <c r="B20" s="24"/>
      <c r="C20" s="249">
        <v>50134</v>
      </c>
      <c r="D20" s="77">
        <v>6</v>
      </c>
      <c r="E20" s="24"/>
      <c r="F20" s="254">
        <v>7.2</v>
      </c>
      <c r="G20" s="269">
        <v>45</v>
      </c>
      <c r="H20" s="24"/>
      <c r="I20" s="276">
        <v>16007</v>
      </c>
      <c r="J20" s="269">
        <v>6</v>
      </c>
      <c r="K20" s="54"/>
      <c r="L20" s="276">
        <v>8523</v>
      </c>
      <c r="M20" s="77">
        <v>4</v>
      </c>
    </row>
    <row r="21" spans="1:13" s="32" customFormat="1" ht="13.5">
      <c r="A21" s="33" t="s">
        <v>17</v>
      </c>
      <c r="B21" s="37"/>
      <c r="C21" s="250">
        <v>45473</v>
      </c>
      <c r="D21" s="78">
        <v>8</v>
      </c>
      <c r="E21" s="30"/>
      <c r="F21" s="255">
        <v>7.6</v>
      </c>
      <c r="G21" s="270">
        <v>43</v>
      </c>
      <c r="H21" s="30"/>
      <c r="I21" s="277">
        <v>13981</v>
      </c>
      <c r="J21" s="270">
        <v>9</v>
      </c>
      <c r="K21" s="52"/>
      <c r="L21" s="277">
        <v>7934</v>
      </c>
      <c r="M21" s="78">
        <v>7</v>
      </c>
    </row>
    <row r="22" spans="1:13" s="32" customFormat="1" ht="13.5">
      <c r="A22" s="33" t="s">
        <v>18</v>
      </c>
      <c r="B22" s="37"/>
      <c r="C22" s="250">
        <v>96354</v>
      </c>
      <c r="D22" s="78">
        <v>1</v>
      </c>
      <c r="E22" s="30"/>
      <c r="F22" s="255">
        <v>7.7</v>
      </c>
      <c r="G22" s="270">
        <v>42</v>
      </c>
      <c r="H22" s="30"/>
      <c r="I22" s="277">
        <v>30532</v>
      </c>
      <c r="J22" s="270">
        <v>1</v>
      </c>
      <c r="K22" s="52"/>
      <c r="L22" s="277">
        <v>15418</v>
      </c>
      <c r="M22" s="78">
        <v>1</v>
      </c>
    </row>
    <row r="23" spans="1:13" s="32" customFormat="1" ht="13.5">
      <c r="A23" s="33" t="s">
        <v>19</v>
      </c>
      <c r="B23" s="37"/>
      <c r="C23" s="250">
        <v>61093</v>
      </c>
      <c r="D23" s="78">
        <v>3</v>
      </c>
      <c r="E23" s="30"/>
      <c r="F23" s="255">
        <v>7</v>
      </c>
      <c r="G23" s="270">
        <v>46</v>
      </c>
      <c r="H23" s="30"/>
      <c r="I23" s="277">
        <v>20237</v>
      </c>
      <c r="J23" s="270">
        <v>3</v>
      </c>
      <c r="K23" s="52"/>
      <c r="L23" s="277">
        <v>9102</v>
      </c>
      <c r="M23" s="78">
        <v>3</v>
      </c>
    </row>
    <row r="24" spans="1:13" s="32" customFormat="1" ht="13.5">
      <c r="A24" s="33" t="s">
        <v>20</v>
      </c>
      <c r="B24" s="37"/>
      <c r="C24" s="250">
        <v>25126</v>
      </c>
      <c r="D24" s="79">
        <v>13</v>
      </c>
      <c r="E24" s="30"/>
      <c r="F24" s="255">
        <v>10.5</v>
      </c>
      <c r="G24" s="119">
        <v>14</v>
      </c>
      <c r="H24" s="30"/>
      <c r="I24" s="277">
        <v>7657</v>
      </c>
      <c r="J24" s="119">
        <v>13</v>
      </c>
      <c r="K24" s="52"/>
      <c r="L24" s="277">
        <v>3827</v>
      </c>
      <c r="M24" s="79">
        <v>13</v>
      </c>
    </row>
    <row r="25" spans="1:13" s="32" customFormat="1" ht="13.5">
      <c r="A25" s="33"/>
      <c r="B25" s="37"/>
      <c r="C25" s="250"/>
      <c r="D25" s="80"/>
      <c r="E25" s="30"/>
      <c r="F25" s="271"/>
      <c r="G25" s="272"/>
      <c r="H25" s="30"/>
      <c r="I25" s="278"/>
      <c r="J25" s="272"/>
      <c r="K25" s="52"/>
      <c r="L25" s="278"/>
      <c r="M25" s="80"/>
    </row>
    <row r="26" spans="1:13" s="32" customFormat="1" ht="13.5">
      <c r="A26" s="33" t="s">
        <v>21</v>
      </c>
      <c r="B26" s="37"/>
      <c r="C26" s="250">
        <v>11194</v>
      </c>
      <c r="D26" s="79">
        <v>36</v>
      </c>
      <c r="E26" s="30"/>
      <c r="F26" s="255">
        <v>10.2</v>
      </c>
      <c r="G26" s="119">
        <v>18</v>
      </c>
      <c r="H26" s="30"/>
      <c r="I26" s="277">
        <v>3292</v>
      </c>
      <c r="J26" s="119">
        <v>35</v>
      </c>
      <c r="K26" s="52"/>
      <c r="L26" s="277">
        <v>1506</v>
      </c>
      <c r="M26" s="79">
        <v>40</v>
      </c>
    </row>
    <row r="27" spans="1:13" s="32" customFormat="1" ht="13.5">
      <c r="A27" s="33" t="s">
        <v>22</v>
      </c>
      <c r="B27" s="37"/>
      <c r="C27" s="250">
        <v>10717</v>
      </c>
      <c r="D27" s="79">
        <v>37</v>
      </c>
      <c r="E27" s="30"/>
      <c r="F27" s="255">
        <v>9.2</v>
      </c>
      <c r="G27" s="119">
        <v>29</v>
      </c>
      <c r="H27" s="30"/>
      <c r="I27" s="277">
        <v>3225</v>
      </c>
      <c r="J27" s="119">
        <v>36</v>
      </c>
      <c r="K27" s="52"/>
      <c r="L27" s="277">
        <v>1761</v>
      </c>
      <c r="M27" s="79">
        <v>36</v>
      </c>
    </row>
    <row r="28" spans="1:13" s="32" customFormat="1" ht="13.5">
      <c r="A28" s="33" t="s">
        <v>23</v>
      </c>
      <c r="B28" s="37"/>
      <c r="C28" s="250">
        <v>7886</v>
      </c>
      <c r="D28" s="79">
        <v>46</v>
      </c>
      <c r="E28" s="30"/>
      <c r="F28" s="255">
        <v>9.8</v>
      </c>
      <c r="G28" s="119">
        <v>23</v>
      </c>
      <c r="H28" s="30"/>
      <c r="I28" s="277">
        <v>2278</v>
      </c>
      <c r="J28" s="119">
        <v>46</v>
      </c>
      <c r="K28" s="52"/>
      <c r="L28" s="277">
        <v>1298</v>
      </c>
      <c r="M28" s="79">
        <v>46</v>
      </c>
    </row>
    <row r="29" spans="1:13" s="32" customFormat="1" ht="13.5">
      <c r="A29" s="33" t="s">
        <v>24</v>
      </c>
      <c r="B29" s="37"/>
      <c r="C29" s="250">
        <v>8347</v>
      </c>
      <c r="D29" s="79">
        <v>45</v>
      </c>
      <c r="E29" s="30"/>
      <c r="F29" s="255">
        <v>9.7</v>
      </c>
      <c r="G29" s="119">
        <v>24</v>
      </c>
      <c r="H29" s="30"/>
      <c r="I29" s="277">
        <v>2360</v>
      </c>
      <c r="J29" s="119">
        <v>44</v>
      </c>
      <c r="K29" s="52"/>
      <c r="L29" s="277">
        <v>1316</v>
      </c>
      <c r="M29" s="79">
        <v>43</v>
      </c>
    </row>
    <row r="30" spans="1:13" s="32" customFormat="1" ht="13.5">
      <c r="A30" s="33" t="s">
        <v>25</v>
      </c>
      <c r="B30" s="37"/>
      <c r="C30" s="250">
        <v>21910</v>
      </c>
      <c r="D30" s="79">
        <v>15</v>
      </c>
      <c r="E30" s="30"/>
      <c r="F30" s="255">
        <v>10.2</v>
      </c>
      <c r="G30" s="119">
        <v>19</v>
      </c>
      <c r="H30" s="30"/>
      <c r="I30" s="277">
        <v>6043</v>
      </c>
      <c r="J30" s="119">
        <v>16</v>
      </c>
      <c r="K30" s="52"/>
      <c r="L30" s="277">
        <v>3360</v>
      </c>
      <c r="M30" s="79">
        <v>16</v>
      </c>
    </row>
    <row r="31" spans="1:13" s="32" customFormat="1" ht="13.5">
      <c r="A31" s="33"/>
      <c r="B31" s="37"/>
      <c r="C31" s="250" t="s">
        <v>62</v>
      </c>
      <c r="D31" s="80"/>
      <c r="E31" s="30"/>
      <c r="F31" s="271"/>
      <c r="G31" s="272"/>
      <c r="H31" s="30"/>
      <c r="I31" s="278"/>
      <c r="J31" s="272"/>
      <c r="K31" s="52"/>
      <c r="L31" s="278"/>
      <c r="M31" s="80"/>
    </row>
    <row r="32" spans="1:13" s="32" customFormat="1" ht="13.5">
      <c r="A32" s="33" t="s">
        <v>26</v>
      </c>
      <c r="B32" s="37"/>
      <c r="C32" s="250">
        <v>18910</v>
      </c>
      <c r="D32" s="79">
        <v>19</v>
      </c>
      <c r="E32" s="30"/>
      <c r="F32" s="255">
        <v>9.2</v>
      </c>
      <c r="G32" s="119">
        <v>30</v>
      </c>
      <c r="H32" s="30"/>
      <c r="I32" s="277">
        <v>5478</v>
      </c>
      <c r="J32" s="119">
        <v>18</v>
      </c>
      <c r="K32" s="52"/>
      <c r="L32" s="277">
        <v>3198</v>
      </c>
      <c r="M32" s="79">
        <v>17</v>
      </c>
    </row>
    <row r="33" spans="1:13" s="32" customFormat="1" ht="13.5">
      <c r="A33" s="33" t="s">
        <v>27</v>
      </c>
      <c r="B33" s="37"/>
      <c r="C33" s="250">
        <v>32507</v>
      </c>
      <c r="D33" s="79">
        <v>10</v>
      </c>
      <c r="E33" s="30"/>
      <c r="F33" s="255">
        <v>8.7</v>
      </c>
      <c r="G33" s="119">
        <v>35</v>
      </c>
      <c r="H33" s="30"/>
      <c r="I33" s="277">
        <v>9391</v>
      </c>
      <c r="J33" s="119">
        <v>10</v>
      </c>
      <c r="K33" s="52"/>
      <c r="L33" s="277">
        <v>4989</v>
      </c>
      <c r="M33" s="79">
        <v>10</v>
      </c>
    </row>
    <row r="34" spans="1:13" s="32" customFormat="1" ht="13.5">
      <c r="A34" s="33" t="s">
        <v>28</v>
      </c>
      <c r="B34" s="37"/>
      <c r="C34" s="250">
        <v>53618</v>
      </c>
      <c r="D34" s="79">
        <v>4</v>
      </c>
      <c r="E34" s="30"/>
      <c r="F34" s="255">
        <v>7.5</v>
      </c>
      <c r="G34" s="119">
        <v>44</v>
      </c>
      <c r="H34" s="30"/>
      <c r="I34" s="277">
        <v>16570</v>
      </c>
      <c r="J34" s="119">
        <v>4</v>
      </c>
      <c r="K34" s="52"/>
      <c r="L34" s="277">
        <v>8099</v>
      </c>
      <c r="M34" s="79">
        <v>6</v>
      </c>
    </row>
    <row r="35" spans="1:13" s="32" customFormat="1" ht="13.5">
      <c r="A35" s="33" t="s">
        <v>29</v>
      </c>
      <c r="B35" s="37"/>
      <c r="C35" s="250">
        <v>17141</v>
      </c>
      <c r="D35" s="79">
        <v>24</v>
      </c>
      <c r="E35" s="30"/>
      <c r="F35" s="255">
        <v>9.4</v>
      </c>
      <c r="G35" s="119">
        <v>26</v>
      </c>
      <c r="H35" s="30"/>
      <c r="I35" s="277">
        <v>4781</v>
      </c>
      <c r="J35" s="119">
        <v>25</v>
      </c>
      <c r="K35" s="52"/>
      <c r="L35" s="277">
        <v>2731</v>
      </c>
      <c r="M35" s="79">
        <v>26</v>
      </c>
    </row>
    <row r="36" spans="1:13" s="32" customFormat="1" ht="13.5">
      <c r="A36" s="33" t="s">
        <v>30</v>
      </c>
      <c r="B36" s="37"/>
      <c r="C36" s="250">
        <v>10649</v>
      </c>
      <c r="D36" s="79">
        <v>38</v>
      </c>
      <c r="E36" s="30"/>
      <c r="F36" s="255">
        <v>7.8</v>
      </c>
      <c r="G36" s="119">
        <v>41</v>
      </c>
      <c r="H36" s="30"/>
      <c r="I36" s="277">
        <v>3221</v>
      </c>
      <c r="J36" s="119">
        <v>37</v>
      </c>
      <c r="K36" s="52"/>
      <c r="L36" s="277">
        <v>1679</v>
      </c>
      <c r="M36" s="79">
        <v>38</v>
      </c>
    </row>
    <row r="37" spans="1:13" s="32" customFormat="1" ht="13.5">
      <c r="A37" s="33"/>
      <c r="B37" s="37"/>
      <c r="C37" s="250"/>
      <c r="D37" s="80"/>
      <c r="E37" s="30"/>
      <c r="F37" s="271"/>
      <c r="G37" s="272"/>
      <c r="H37" s="30"/>
      <c r="I37" s="278"/>
      <c r="J37" s="272"/>
      <c r="K37" s="52"/>
      <c r="L37" s="278"/>
      <c r="M37" s="80"/>
    </row>
    <row r="38" spans="1:13" s="32" customFormat="1" ht="13.5">
      <c r="A38" s="33" t="s">
        <v>31</v>
      </c>
      <c r="B38" s="37"/>
      <c r="C38" s="250">
        <v>22619</v>
      </c>
      <c r="D38" s="79">
        <v>14</v>
      </c>
      <c r="E38" s="30"/>
      <c r="F38" s="255">
        <v>8.7</v>
      </c>
      <c r="G38" s="119">
        <v>36</v>
      </c>
      <c r="H38" s="30"/>
      <c r="I38" s="277">
        <v>6866</v>
      </c>
      <c r="J38" s="119">
        <v>14</v>
      </c>
      <c r="K38" s="52"/>
      <c r="L38" s="277">
        <v>3766</v>
      </c>
      <c r="M38" s="79">
        <v>14</v>
      </c>
    </row>
    <row r="39" spans="1:13" s="32" customFormat="1" ht="13.5">
      <c r="A39" s="33" t="s">
        <v>32</v>
      </c>
      <c r="B39" s="37"/>
      <c r="C39" s="250">
        <v>70283</v>
      </c>
      <c r="D39" s="79">
        <v>2</v>
      </c>
      <c r="E39" s="30"/>
      <c r="F39" s="255">
        <v>8.1</v>
      </c>
      <c r="G39" s="119">
        <v>40</v>
      </c>
      <c r="H39" s="30"/>
      <c r="I39" s="277">
        <v>23474</v>
      </c>
      <c r="J39" s="119">
        <v>2</v>
      </c>
      <c r="K39" s="52"/>
      <c r="L39" s="277">
        <v>10968</v>
      </c>
      <c r="M39" s="79">
        <v>2</v>
      </c>
    </row>
    <row r="40" spans="1:13" s="32" customFormat="1" ht="13.5">
      <c r="A40" s="33" t="s">
        <v>33</v>
      </c>
      <c r="B40" s="37"/>
      <c r="C40" s="250">
        <v>47877</v>
      </c>
      <c r="D40" s="79">
        <v>7</v>
      </c>
      <c r="E40" s="30"/>
      <c r="F40" s="255">
        <v>8.7</v>
      </c>
      <c r="G40" s="119">
        <v>38</v>
      </c>
      <c r="H40" s="30"/>
      <c r="I40" s="277">
        <v>15156</v>
      </c>
      <c r="J40" s="119">
        <v>7</v>
      </c>
      <c r="K40" s="52"/>
      <c r="L40" s="277">
        <v>7527</v>
      </c>
      <c r="M40" s="79">
        <v>8</v>
      </c>
    </row>
    <row r="41" spans="1:13" s="32" customFormat="1" ht="13.5">
      <c r="A41" s="33" t="s">
        <v>34</v>
      </c>
      <c r="B41" s="37"/>
      <c r="C41" s="250">
        <v>11902</v>
      </c>
      <c r="D41" s="79">
        <v>33</v>
      </c>
      <c r="E41" s="30"/>
      <c r="F41" s="255">
        <v>8.5</v>
      </c>
      <c r="G41" s="119">
        <v>39</v>
      </c>
      <c r="H41" s="30"/>
      <c r="I41" s="277">
        <v>3857</v>
      </c>
      <c r="J41" s="119">
        <v>31</v>
      </c>
      <c r="K41" s="52"/>
      <c r="L41" s="277">
        <v>2155</v>
      </c>
      <c r="M41" s="79">
        <v>30</v>
      </c>
    </row>
    <row r="42" spans="1:13" s="32" customFormat="1" ht="13.5">
      <c r="A42" s="33" t="s">
        <v>35</v>
      </c>
      <c r="B42" s="37"/>
      <c r="C42" s="250">
        <v>11256</v>
      </c>
      <c r="D42" s="79">
        <v>35</v>
      </c>
      <c r="E42" s="30"/>
      <c r="F42" s="255">
        <v>11.1</v>
      </c>
      <c r="G42" s="119">
        <v>7</v>
      </c>
      <c r="H42" s="30"/>
      <c r="I42" s="277">
        <v>3384</v>
      </c>
      <c r="J42" s="119">
        <v>34</v>
      </c>
      <c r="K42" s="52"/>
      <c r="L42" s="277">
        <v>1876</v>
      </c>
      <c r="M42" s="79">
        <v>33</v>
      </c>
    </row>
    <row r="43" spans="1:13" s="32" customFormat="1" ht="13.5">
      <c r="A43" s="33"/>
      <c r="B43" s="37"/>
      <c r="C43" s="250"/>
      <c r="D43" s="80"/>
      <c r="E43" s="30"/>
      <c r="F43" s="271"/>
      <c r="G43" s="272"/>
      <c r="H43" s="30"/>
      <c r="I43" s="278"/>
      <c r="J43" s="272"/>
      <c r="K43" s="52"/>
      <c r="L43" s="278"/>
      <c r="M43" s="80"/>
    </row>
    <row r="44" spans="1:13" s="32" customFormat="1" ht="13.5">
      <c r="A44" s="33" t="s">
        <v>36</v>
      </c>
      <c r="B44" s="37"/>
      <c r="C44" s="250">
        <v>6601</v>
      </c>
      <c r="D44" s="79">
        <v>47</v>
      </c>
      <c r="E44" s="30"/>
      <c r="F44" s="255">
        <v>11.1</v>
      </c>
      <c r="G44" s="119">
        <v>8</v>
      </c>
      <c r="H44" s="30"/>
      <c r="I44" s="277">
        <v>1964</v>
      </c>
      <c r="J44" s="119">
        <v>47</v>
      </c>
      <c r="K44" s="52"/>
      <c r="L44" s="277">
        <v>1045</v>
      </c>
      <c r="M44" s="79">
        <v>47</v>
      </c>
    </row>
    <row r="45" spans="1:13" s="32" customFormat="1" ht="13.5">
      <c r="A45" s="33" t="s">
        <v>37</v>
      </c>
      <c r="B45" s="37"/>
      <c r="C45" s="250">
        <v>8660</v>
      </c>
      <c r="D45" s="79">
        <v>43</v>
      </c>
      <c r="E45" s="30"/>
      <c r="F45" s="255">
        <v>11.9</v>
      </c>
      <c r="G45" s="119">
        <v>2</v>
      </c>
      <c r="H45" s="30"/>
      <c r="I45" s="277">
        <v>2513</v>
      </c>
      <c r="J45" s="119">
        <v>42</v>
      </c>
      <c r="K45" s="52"/>
      <c r="L45" s="277">
        <v>1343</v>
      </c>
      <c r="M45" s="79">
        <v>41</v>
      </c>
    </row>
    <row r="46" spans="1:13" s="32" customFormat="1" ht="13.5">
      <c r="A46" s="33" t="s">
        <v>38</v>
      </c>
      <c r="B46" s="37"/>
      <c r="C46" s="250">
        <v>18325</v>
      </c>
      <c r="D46" s="79">
        <v>22</v>
      </c>
      <c r="E46" s="30"/>
      <c r="F46" s="255">
        <v>9.5</v>
      </c>
      <c r="G46" s="119">
        <v>25</v>
      </c>
      <c r="H46" s="30"/>
      <c r="I46" s="277">
        <v>5129</v>
      </c>
      <c r="J46" s="119">
        <v>23</v>
      </c>
      <c r="K46" s="52"/>
      <c r="L46" s="277">
        <v>2967</v>
      </c>
      <c r="M46" s="79">
        <v>21</v>
      </c>
    </row>
    <row r="47" spans="1:13" s="32" customFormat="1" ht="13.5">
      <c r="A47" s="33" t="s">
        <v>39</v>
      </c>
      <c r="B47" s="37"/>
      <c r="C47" s="250">
        <v>26070</v>
      </c>
      <c r="D47" s="79">
        <v>12</v>
      </c>
      <c r="E47" s="30"/>
      <c r="F47" s="255">
        <v>9.2</v>
      </c>
      <c r="G47" s="119">
        <v>31</v>
      </c>
      <c r="H47" s="30"/>
      <c r="I47" s="277">
        <v>7702</v>
      </c>
      <c r="J47" s="119">
        <v>11</v>
      </c>
      <c r="K47" s="52"/>
      <c r="L47" s="277">
        <v>4205</v>
      </c>
      <c r="M47" s="79">
        <v>12</v>
      </c>
    </row>
    <row r="48" spans="1:13" s="32" customFormat="1" ht="13.5">
      <c r="A48" s="33" t="s">
        <v>40</v>
      </c>
      <c r="B48" s="37"/>
      <c r="C48" s="250">
        <v>16736</v>
      </c>
      <c r="D48" s="79">
        <v>25</v>
      </c>
      <c r="E48" s="30"/>
      <c r="F48" s="255">
        <v>11.4</v>
      </c>
      <c r="G48" s="119">
        <v>4</v>
      </c>
      <c r="H48" s="30"/>
      <c r="I48" s="277">
        <v>4837</v>
      </c>
      <c r="J48" s="119">
        <v>24</v>
      </c>
      <c r="K48" s="52"/>
      <c r="L48" s="277">
        <v>2775</v>
      </c>
      <c r="M48" s="79">
        <v>25</v>
      </c>
    </row>
    <row r="49" spans="1:13" s="32" customFormat="1" ht="13.5">
      <c r="A49" s="33"/>
      <c r="B49" s="37"/>
      <c r="C49" s="250"/>
      <c r="D49" s="80"/>
      <c r="E49" s="30"/>
      <c r="F49" s="271"/>
      <c r="G49" s="272"/>
      <c r="H49" s="30"/>
      <c r="I49" s="278"/>
      <c r="J49" s="272"/>
      <c r="K49" s="52"/>
      <c r="L49" s="278"/>
      <c r="M49" s="80"/>
    </row>
    <row r="50" spans="1:13" s="32" customFormat="1" ht="13.5">
      <c r="A50" s="33" t="s">
        <v>41</v>
      </c>
      <c r="B50" s="37"/>
      <c r="C50" s="250">
        <v>8484</v>
      </c>
      <c r="D50" s="79">
        <v>44</v>
      </c>
      <c r="E50" s="30"/>
      <c r="F50" s="255">
        <v>10.7</v>
      </c>
      <c r="G50" s="119">
        <v>12</v>
      </c>
      <c r="H50" s="30"/>
      <c r="I50" s="277">
        <v>2291</v>
      </c>
      <c r="J50" s="119">
        <v>45</v>
      </c>
      <c r="K50" s="52"/>
      <c r="L50" s="277">
        <v>1319</v>
      </c>
      <c r="M50" s="79">
        <v>42</v>
      </c>
    </row>
    <row r="51" spans="1:13" s="32" customFormat="1" ht="13.5">
      <c r="A51" s="33" t="s">
        <v>42</v>
      </c>
      <c r="B51" s="37"/>
      <c r="C51" s="250">
        <v>10428</v>
      </c>
      <c r="D51" s="79">
        <v>39</v>
      </c>
      <c r="E51" s="30"/>
      <c r="F51" s="255">
        <v>10.4</v>
      </c>
      <c r="G51" s="119">
        <v>15</v>
      </c>
      <c r="H51" s="30"/>
      <c r="I51" s="277">
        <v>2993</v>
      </c>
      <c r="J51" s="119">
        <v>39</v>
      </c>
      <c r="K51" s="52"/>
      <c r="L51" s="277">
        <v>1711</v>
      </c>
      <c r="M51" s="79">
        <v>37</v>
      </c>
    </row>
    <row r="52" spans="1:13" s="32" customFormat="1" ht="13.5">
      <c r="A52" s="33" t="s">
        <v>43</v>
      </c>
      <c r="B52" s="37"/>
      <c r="C52" s="250">
        <v>15427</v>
      </c>
      <c r="D52" s="79">
        <v>26</v>
      </c>
      <c r="E52" s="30"/>
      <c r="F52" s="255">
        <v>10.7</v>
      </c>
      <c r="G52" s="119">
        <v>10</v>
      </c>
      <c r="H52" s="30"/>
      <c r="I52" s="277">
        <v>4257</v>
      </c>
      <c r="J52" s="119">
        <v>28</v>
      </c>
      <c r="K52" s="52"/>
      <c r="L52" s="277">
        <v>2897</v>
      </c>
      <c r="M52" s="79">
        <v>23</v>
      </c>
    </row>
    <row r="53" spans="1:13" s="32" customFormat="1" ht="13.5">
      <c r="A53" s="33" t="s">
        <v>44</v>
      </c>
      <c r="B53" s="37"/>
      <c r="C53" s="250">
        <v>9071</v>
      </c>
      <c r="D53" s="79">
        <v>41</v>
      </c>
      <c r="E53" s="30"/>
      <c r="F53" s="255">
        <v>11.6</v>
      </c>
      <c r="G53" s="119">
        <v>3</v>
      </c>
      <c r="H53" s="30"/>
      <c r="I53" s="277">
        <v>2368</v>
      </c>
      <c r="J53" s="119">
        <v>43</v>
      </c>
      <c r="K53" s="52"/>
      <c r="L53" s="277">
        <v>1535</v>
      </c>
      <c r="M53" s="79">
        <v>39</v>
      </c>
    </row>
    <row r="54" spans="1:13" s="32" customFormat="1" ht="13.5">
      <c r="A54" s="33" t="s">
        <v>45</v>
      </c>
      <c r="B54" s="37"/>
      <c r="C54" s="250">
        <v>43919</v>
      </c>
      <c r="D54" s="79">
        <v>9</v>
      </c>
      <c r="E54" s="30"/>
      <c r="F54" s="255">
        <v>8.8</v>
      </c>
      <c r="G54" s="119">
        <v>34</v>
      </c>
      <c r="H54" s="30"/>
      <c r="I54" s="277">
        <v>14130</v>
      </c>
      <c r="J54" s="119">
        <v>8</v>
      </c>
      <c r="K54" s="52"/>
      <c r="L54" s="277">
        <v>5524</v>
      </c>
      <c r="M54" s="79">
        <v>9</v>
      </c>
    </row>
    <row r="55" spans="1:13" s="32" customFormat="1" ht="13.5">
      <c r="A55" s="33"/>
      <c r="B55" s="37"/>
      <c r="C55" s="250"/>
      <c r="D55" s="80"/>
      <c r="E55" s="30"/>
      <c r="F55" s="271"/>
      <c r="G55" s="272"/>
      <c r="H55" s="30"/>
      <c r="I55" s="278"/>
      <c r="J55" s="272"/>
      <c r="K55" s="52"/>
      <c r="L55" s="278"/>
      <c r="M55" s="80"/>
    </row>
    <row r="56" spans="1:13" s="32" customFormat="1" ht="13.5">
      <c r="A56" s="33" t="s">
        <v>46</v>
      </c>
      <c r="B56" s="37"/>
      <c r="C56" s="250">
        <v>8787</v>
      </c>
      <c r="D56" s="79">
        <v>42</v>
      </c>
      <c r="E56" s="30"/>
      <c r="F56" s="255">
        <v>10.3</v>
      </c>
      <c r="G56" s="119">
        <v>17</v>
      </c>
      <c r="H56" s="30"/>
      <c r="I56" s="277">
        <v>2690</v>
      </c>
      <c r="J56" s="119">
        <v>40</v>
      </c>
      <c r="K56" s="52"/>
      <c r="L56" s="277">
        <v>1316</v>
      </c>
      <c r="M56" s="79">
        <v>43</v>
      </c>
    </row>
    <row r="57" spans="1:13" s="32" customFormat="1" ht="13.5">
      <c r="A57" s="33" t="s">
        <v>47</v>
      </c>
      <c r="B57" s="37"/>
      <c r="C57" s="250">
        <v>15310</v>
      </c>
      <c r="D57" s="79">
        <v>27</v>
      </c>
      <c r="E57" s="30"/>
      <c r="F57" s="255">
        <v>10.6</v>
      </c>
      <c r="G57" s="119">
        <v>13</v>
      </c>
      <c r="H57" s="30"/>
      <c r="I57" s="277">
        <v>4611</v>
      </c>
      <c r="J57" s="119">
        <v>26</v>
      </c>
      <c r="K57" s="52"/>
      <c r="L57" s="277">
        <v>2383</v>
      </c>
      <c r="M57" s="79">
        <v>28</v>
      </c>
    </row>
    <row r="58" spans="1:13" s="32" customFormat="1" ht="13.5">
      <c r="A58" s="33" t="s">
        <v>48</v>
      </c>
      <c r="B58" s="37"/>
      <c r="C58" s="250">
        <v>18375</v>
      </c>
      <c r="D58" s="79">
        <v>21</v>
      </c>
      <c r="E58" s="30"/>
      <c r="F58" s="255">
        <v>10.1</v>
      </c>
      <c r="G58" s="119">
        <v>21</v>
      </c>
      <c r="H58" s="30"/>
      <c r="I58" s="277">
        <v>5132</v>
      </c>
      <c r="J58" s="119">
        <v>22</v>
      </c>
      <c r="K58" s="52"/>
      <c r="L58" s="277">
        <v>2915</v>
      </c>
      <c r="M58" s="79">
        <v>22</v>
      </c>
    </row>
    <row r="59" spans="1:13" s="32" customFormat="1" ht="13.5">
      <c r="A59" s="33" t="s">
        <v>49</v>
      </c>
      <c r="B59" s="37"/>
      <c r="C59" s="250">
        <v>12188</v>
      </c>
      <c r="D59" s="79">
        <v>32</v>
      </c>
      <c r="E59" s="30"/>
      <c r="F59" s="255">
        <v>10.2</v>
      </c>
      <c r="G59" s="119">
        <v>20</v>
      </c>
      <c r="H59" s="30"/>
      <c r="I59" s="277">
        <v>3531</v>
      </c>
      <c r="J59" s="119">
        <v>33</v>
      </c>
      <c r="K59" s="52"/>
      <c r="L59" s="277">
        <v>1834</v>
      </c>
      <c r="M59" s="79">
        <v>34</v>
      </c>
    </row>
    <row r="60" spans="1:13" s="32" customFormat="1" ht="13.5">
      <c r="A60" s="33" t="s">
        <v>50</v>
      </c>
      <c r="B60" s="37"/>
      <c r="C60" s="250">
        <v>11361</v>
      </c>
      <c r="D60" s="79">
        <v>34</v>
      </c>
      <c r="E60" s="30"/>
      <c r="F60" s="255">
        <v>10</v>
      </c>
      <c r="G60" s="119">
        <v>22</v>
      </c>
      <c r="H60" s="30"/>
      <c r="I60" s="277">
        <v>3146</v>
      </c>
      <c r="J60" s="119">
        <v>38</v>
      </c>
      <c r="K60" s="52"/>
      <c r="L60" s="277">
        <v>1793</v>
      </c>
      <c r="M60" s="79">
        <v>35</v>
      </c>
    </row>
    <row r="61" spans="1:13" s="32" customFormat="1" ht="13.5">
      <c r="A61" s="33"/>
      <c r="B61" s="37"/>
      <c r="C61" s="250"/>
      <c r="D61" s="80"/>
      <c r="E61" s="30"/>
      <c r="F61" s="271"/>
      <c r="G61" s="272"/>
      <c r="H61" s="30"/>
      <c r="I61" s="278"/>
      <c r="J61" s="272"/>
      <c r="K61" s="52"/>
      <c r="L61" s="278"/>
      <c r="M61" s="80"/>
    </row>
    <row r="62" spans="1:13" s="32" customFormat="1" ht="13.5">
      <c r="A62" s="33" t="s">
        <v>51</v>
      </c>
      <c r="B62" s="37"/>
      <c r="C62" s="250">
        <v>19493</v>
      </c>
      <c r="D62" s="79">
        <v>18</v>
      </c>
      <c r="E62" s="30"/>
      <c r="F62" s="255">
        <v>11.3</v>
      </c>
      <c r="G62" s="119">
        <v>5</v>
      </c>
      <c r="H62" s="30"/>
      <c r="I62" s="277">
        <v>5204</v>
      </c>
      <c r="J62" s="119">
        <v>21</v>
      </c>
      <c r="K62" s="52"/>
      <c r="L62" s="277">
        <v>3000</v>
      </c>
      <c r="M62" s="79">
        <v>20</v>
      </c>
    </row>
    <row r="63" spans="1:13" s="32" customFormat="1" ht="13.5">
      <c r="A63" s="33" t="s">
        <v>52</v>
      </c>
      <c r="B63" s="37"/>
      <c r="C63" s="250">
        <v>9399</v>
      </c>
      <c r="D63" s="79">
        <v>40</v>
      </c>
      <c r="E63" s="30"/>
      <c r="F63" s="255">
        <v>6.9</v>
      </c>
      <c r="G63" s="119">
        <v>47</v>
      </c>
      <c r="H63" s="30"/>
      <c r="I63" s="277">
        <v>2613</v>
      </c>
      <c r="J63" s="119">
        <v>41</v>
      </c>
      <c r="K63" s="52"/>
      <c r="L63" s="277">
        <v>1314</v>
      </c>
      <c r="M63" s="79">
        <v>45</v>
      </c>
    </row>
    <row r="64" spans="1:13" s="32" customFormat="1" ht="13.5">
      <c r="A64" s="27"/>
      <c r="B64" s="38"/>
      <c r="C64" s="42"/>
      <c r="D64" s="26"/>
      <c r="E64" s="31"/>
      <c r="F64" s="152"/>
      <c r="G64" s="204"/>
      <c r="H64" s="55"/>
      <c r="I64" s="56"/>
      <c r="J64" s="64"/>
      <c r="K64" s="55"/>
      <c r="L64" s="152"/>
      <c r="M64" s="27"/>
    </row>
    <row r="65" spans="1:13" ht="13.5" customHeight="1">
      <c r="A65" s="363" t="s">
        <v>204</v>
      </c>
      <c r="B65" s="375" t="s">
        <v>223</v>
      </c>
      <c r="C65" s="375"/>
      <c r="D65" s="375"/>
      <c r="E65" s="375"/>
      <c r="F65" s="375"/>
      <c r="G65" s="375"/>
      <c r="H65" s="375"/>
      <c r="I65" s="375"/>
      <c r="J65" s="375"/>
      <c r="K65" s="366"/>
      <c r="L65" s="367"/>
      <c r="M65" s="367"/>
    </row>
    <row r="66" spans="1:13" ht="13.5">
      <c r="A66" s="363"/>
      <c r="B66" s="364"/>
      <c r="C66" s="364"/>
      <c r="D66" s="364"/>
      <c r="E66" s="364"/>
      <c r="F66" s="364"/>
      <c r="G66" s="364"/>
      <c r="H66" s="364"/>
      <c r="I66" s="364"/>
      <c r="J66" s="364"/>
      <c r="K66" s="367"/>
      <c r="L66" s="367"/>
      <c r="M66" s="367"/>
    </row>
    <row r="67" spans="1:13" ht="13.5">
      <c r="A67" s="141" t="s">
        <v>196</v>
      </c>
      <c r="B67" s="367" t="s">
        <v>224</v>
      </c>
      <c r="C67" s="367"/>
      <c r="D67" s="367"/>
      <c r="E67" s="367"/>
      <c r="F67" s="367"/>
      <c r="G67" s="367"/>
      <c r="H67" s="367"/>
      <c r="I67" s="367"/>
      <c r="J67" s="367"/>
      <c r="K67" s="368"/>
      <c r="L67" s="367"/>
      <c r="M67" s="367"/>
    </row>
  </sheetData>
  <sheetProtection/>
  <mergeCells count="16">
    <mergeCell ref="K65:M66"/>
    <mergeCell ref="B67:D67"/>
    <mergeCell ref="E67:G67"/>
    <mergeCell ref="H67:J67"/>
    <mergeCell ref="K67:M67"/>
    <mergeCell ref="B65:J66"/>
    <mergeCell ref="A65:A66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M44:M48 M50:M54 M56:M60 M62:M63 M40:M42 J62:J63 J40:J42 J44:J48 J50:J54 G56:G60 J56:J60 G8:G11 G54 D40:D42 D44:D48 D50:D54 D56:D60 D62:D63 G6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10.625" style="1" customWidth="1"/>
    <col min="15" max="16384" width="9.00390625" style="1" customWidth="1"/>
  </cols>
  <sheetData>
    <row r="1" spans="1:13" ht="18.75">
      <c r="A1" s="353" t="s">
        <v>71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84"/>
    </row>
    <row r="2" spans="1:13" s="3" customFormat="1" ht="15" customHeight="1">
      <c r="A2" s="2"/>
      <c r="B2" s="2"/>
      <c r="C2" s="2"/>
      <c r="D2" s="2" t="s">
        <v>1</v>
      </c>
      <c r="E2" s="2"/>
      <c r="F2" s="2"/>
      <c r="G2" s="2" t="s">
        <v>2</v>
      </c>
      <c r="H2" s="2"/>
      <c r="I2" s="2"/>
      <c r="J2" s="2" t="s">
        <v>3</v>
      </c>
      <c r="K2" s="2"/>
      <c r="L2" s="2"/>
      <c r="M2" s="2" t="s">
        <v>4</v>
      </c>
    </row>
    <row r="3" spans="1:13" s="4" customFormat="1" ht="39.75" customHeight="1">
      <c r="A3" s="45"/>
      <c r="B3" s="389" t="s">
        <v>110</v>
      </c>
      <c r="C3" s="390"/>
      <c r="D3" s="391"/>
      <c r="E3" s="389" t="s">
        <v>111</v>
      </c>
      <c r="F3" s="390"/>
      <c r="G3" s="391"/>
      <c r="H3" s="392" t="s">
        <v>112</v>
      </c>
      <c r="I3" s="393"/>
      <c r="J3" s="394"/>
      <c r="K3" s="392" t="s">
        <v>113</v>
      </c>
      <c r="L3" s="393"/>
      <c r="M3" s="394"/>
    </row>
    <row r="4" spans="1:14" s="4" customFormat="1" ht="13.5" customHeight="1">
      <c r="A4" s="35" t="s">
        <v>72</v>
      </c>
      <c r="B4" s="379" t="s">
        <v>109</v>
      </c>
      <c r="C4" s="380"/>
      <c r="D4" s="146" t="s">
        <v>60</v>
      </c>
      <c r="E4" s="379" t="s">
        <v>109</v>
      </c>
      <c r="F4" s="380"/>
      <c r="G4" s="146" t="s">
        <v>60</v>
      </c>
      <c r="H4" s="379" t="s">
        <v>96</v>
      </c>
      <c r="I4" s="380"/>
      <c r="J4" s="146" t="s">
        <v>60</v>
      </c>
      <c r="K4" s="379" t="s">
        <v>96</v>
      </c>
      <c r="L4" s="380"/>
      <c r="M4" s="146" t="s">
        <v>60</v>
      </c>
      <c r="N4" s="65"/>
    </row>
    <row r="5" spans="1:13" ht="13.5" customHeight="1">
      <c r="A5" s="34"/>
      <c r="B5" s="18"/>
      <c r="C5" s="57"/>
      <c r="D5" s="49"/>
      <c r="E5" s="47"/>
      <c r="F5" s="58"/>
      <c r="G5" s="49"/>
      <c r="H5" s="47"/>
      <c r="I5" s="50"/>
      <c r="J5" s="49"/>
      <c r="K5" s="47"/>
      <c r="L5" s="93"/>
      <c r="M5" s="73"/>
    </row>
    <row r="6" spans="1:13" ht="13.5" customHeight="1">
      <c r="A6" s="34" t="s">
        <v>5</v>
      </c>
      <c r="B6" s="36"/>
      <c r="C6" s="281">
        <v>719822</v>
      </c>
      <c r="D6" s="83"/>
      <c r="E6" s="51"/>
      <c r="F6" s="281">
        <f>SUM(F8:F63)</f>
        <v>254832</v>
      </c>
      <c r="G6" s="83"/>
      <c r="H6" s="51"/>
      <c r="I6" s="287">
        <v>30.1</v>
      </c>
      <c r="J6" s="83"/>
      <c r="K6" s="51"/>
      <c r="L6" s="292">
        <v>28.3</v>
      </c>
      <c r="M6" s="74"/>
    </row>
    <row r="7" spans="1:14" ht="13.5" customHeight="1">
      <c r="A7" s="34"/>
      <c r="B7" s="36"/>
      <c r="C7" s="281"/>
      <c r="D7" s="83"/>
      <c r="E7" s="51"/>
      <c r="F7" s="281"/>
      <c r="G7" s="83"/>
      <c r="H7" s="51"/>
      <c r="I7" s="288"/>
      <c r="J7" s="83"/>
      <c r="K7" s="51"/>
      <c r="L7" s="293"/>
      <c r="M7" s="74"/>
      <c r="N7" s="20"/>
    </row>
    <row r="8" spans="1:14" ht="13.5" customHeight="1">
      <c r="A8" s="33" t="s">
        <v>6</v>
      </c>
      <c r="B8" s="37"/>
      <c r="C8" s="282">
        <v>28825</v>
      </c>
      <c r="D8" s="8">
        <v>9</v>
      </c>
      <c r="E8" s="52"/>
      <c r="F8" s="281">
        <v>12956</v>
      </c>
      <c r="G8" s="8">
        <v>6</v>
      </c>
      <c r="H8" s="52"/>
      <c r="I8" s="287">
        <v>29.5</v>
      </c>
      <c r="J8" s="8">
        <v>28</v>
      </c>
      <c r="K8" s="52"/>
      <c r="L8" s="292">
        <v>28.1</v>
      </c>
      <c r="M8" s="75">
        <v>14</v>
      </c>
      <c r="N8" s="20"/>
    </row>
    <row r="9" spans="1:14" ht="14.25">
      <c r="A9" s="33" t="s">
        <v>7</v>
      </c>
      <c r="B9" s="37"/>
      <c r="C9" s="282">
        <v>6405</v>
      </c>
      <c r="D9" s="8">
        <v>31</v>
      </c>
      <c r="E9" s="52"/>
      <c r="F9" s="281">
        <v>3014</v>
      </c>
      <c r="G9" s="8">
        <v>26</v>
      </c>
      <c r="H9" s="52"/>
      <c r="I9" s="287">
        <v>29.4</v>
      </c>
      <c r="J9" s="8">
        <v>31</v>
      </c>
      <c r="K9" s="52"/>
      <c r="L9" s="292">
        <v>27.6</v>
      </c>
      <c r="M9" s="75">
        <v>39</v>
      </c>
      <c r="N9" s="20"/>
    </row>
    <row r="10" spans="1:14" ht="14.25">
      <c r="A10" s="33" t="s">
        <v>8</v>
      </c>
      <c r="B10" s="37"/>
      <c r="C10" s="282">
        <v>6354</v>
      </c>
      <c r="D10" s="8">
        <v>32</v>
      </c>
      <c r="E10" s="52"/>
      <c r="F10" s="281">
        <v>2308</v>
      </c>
      <c r="G10" s="8">
        <v>34</v>
      </c>
      <c r="H10" s="52"/>
      <c r="I10" s="287">
        <v>29.7</v>
      </c>
      <c r="J10" s="8">
        <v>19</v>
      </c>
      <c r="K10" s="52"/>
      <c r="L10" s="292">
        <v>27.6</v>
      </c>
      <c r="M10" s="75">
        <v>39</v>
      </c>
      <c r="N10" s="20"/>
    </row>
    <row r="11" spans="1:14" ht="14.25">
      <c r="A11" s="33" t="s">
        <v>9</v>
      </c>
      <c r="B11" s="37"/>
      <c r="C11" s="282">
        <v>12824</v>
      </c>
      <c r="D11" s="8">
        <v>14</v>
      </c>
      <c r="E11" s="52"/>
      <c r="F11" s="281">
        <v>4665</v>
      </c>
      <c r="G11" s="8">
        <v>14</v>
      </c>
      <c r="H11" s="52"/>
      <c r="I11" s="287">
        <v>29.7</v>
      </c>
      <c r="J11" s="8">
        <v>19</v>
      </c>
      <c r="K11" s="52"/>
      <c r="L11" s="292">
        <v>27.8</v>
      </c>
      <c r="M11" s="75">
        <v>25</v>
      </c>
      <c r="N11" s="20"/>
    </row>
    <row r="12" spans="1:14" ht="14.25">
      <c r="A12" s="33" t="s">
        <v>10</v>
      </c>
      <c r="B12" s="37"/>
      <c r="C12" s="282">
        <v>4484</v>
      </c>
      <c r="D12" s="8">
        <v>40</v>
      </c>
      <c r="E12" s="52"/>
      <c r="F12" s="281">
        <v>1894</v>
      </c>
      <c r="G12" s="8">
        <v>38</v>
      </c>
      <c r="H12" s="52"/>
      <c r="I12" s="287">
        <v>29.4</v>
      </c>
      <c r="J12" s="8">
        <v>31</v>
      </c>
      <c r="K12" s="52"/>
      <c r="L12" s="292">
        <v>27.5</v>
      </c>
      <c r="M12" s="75">
        <v>44</v>
      </c>
      <c r="N12" s="20"/>
    </row>
    <row r="13" spans="1:14" ht="14.25">
      <c r="A13" s="33"/>
      <c r="B13" s="37"/>
      <c r="C13" s="282"/>
      <c r="D13" s="15"/>
      <c r="E13" s="52"/>
      <c r="F13" s="281"/>
      <c r="G13" s="15"/>
      <c r="H13" s="52"/>
      <c r="I13" s="287"/>
      <c r="J13" s="15"/>
      <c r="K13" s="52"/>
      <c r="L13" s="292"/>
      <c r="M13" s="76"/>
      <c r="N13" s="20"/>
    </row>
    <row r="14" spans="1:14" ht="14.25">
      <c r="A14" s="33" t="s">
        <v>11</v>
      </c>
      <c r="B14" s="37"/>
      <c r="C14" s="282">
        <v>5461</v>
      </c>
      <c r="D14" s="8">
        <v>36</v>
      </c>
      <c r="E14" s="52"/>
      <c r="F14" s="281">
        <v>1988</v>
      </c>
      <c r="G14" s="8">
        <v>36</v>
      </c>
      <c r="H14" s="52"/>
      <c r="I14" s="287">
        <v>29.7</v>
      </c>
      <c r="J14" s="8">
        <v>19</v>
      </c>
      <c r="K14" s="52"/>
      <c r="L14" s="292">
        <v>27.7</v>
      </c>
      <c r="M14" s="75">
        <v>30</v>
      </c>
      <c r="N14" s="20"/>
    </row>
    <row r="15" spans="1:14" ht="14.25">
      <c r="A15" s="33" t="s">
        <v>12</v>
      </c>
      <c r="B15" s="37"/>
      <c r="C15" s="282">
        <v>10178</v>
      </c>
      <c r="D15" s="8">
        <v>20</v>
      </c>
      <c r="E15" s="52"/>
      <c r="F15" s="281">
        <v>4159</v>
      </c>
      <c r="G15" s="8">
        <v>15</v>
      </c>
      <c r="H15" s="52"/>
      <c r="I15" s="287">
        <v>29.2</v>
      </c>
      <c r="J15" s="8">
        <v>41</v>
      </c>
      <c r="K15" s="52"/>
      <c r="L15" s="292">
        <v>27.2</v>
      </c>
      <c r="M15" s="75">
        <v>47</v>
      </c>
      <c r="N15" s="20"/>
    </row>
    <row r="16" spans="1:14" ht="14.25">
      <c r="A16" s="33" t="s">
        <v>13</v>
      </c>
      <c r="B16" s="37"/>
      <c r="C16" s="282">
        <v>15582</v>
      </c>
      <c r="D16" s="8">
        <v>12</v>
      </c>
      <c r="E16" s="52"/>
      <c r="F16" s="281">
        <v>5824</v>
      </c>
      <c r="G16" s="8">
        <v>11</v>
      </c>
      <c r="H16" s="52"/>
      <c r="I16" s="287">
        <v>29.9</v>
      </c>
      <c r="J16" s="8">
        <v>14</v>
      </c>
      <c r="K16" s="52"/>
      <c r="L16" s="292">
        <v>27.8</v>
      </c>
      <c r="M16" s="75">
        <v>25</v>
      </c>
      <c r="N16" s="20"/>
    </row>
    <row r="17" spans="1:14" ht="14.25">
      <c r="A17" s="33" t="s">
        <v>14</v>
      </c>
      <c r="B17" s="37"/>
      <c r="C17" s="282">
        <v>11108</v>
      </c>
      <c r="D17" s="8">
        <v>17</v>
      </c>
      <c r="E17" s="52"/>
      <c r="F17" s="281">
        <v>4041</v>
      </c>
      <c r="G17" s="8">
        <v>16</v>
      </c>
      <c r="H17" s="52"/>
      <c r="I17" s="287">
        <v>30</v>
      </c>
      <c r="J17" s="8">
        <v>11</v>
      </c>
      <c r="K17" s="52"/>
      <c r="L17" s="292">
        <v>28</v>
      </c>
      <c r="M17" s="75">
        <v>18</v>
      </c>
      <c r="N17" s="20"/>
    </row>
    <row r="18" spans="1:14" ht="14.25">
      <c r="A18" s="33" t="s">
        <v>15</v>
      </c>
      <c r="B18" s="37"/>
      <c r="C18" s="282">
        <v>10370</v>
      </c>
      <c r="D18" s="8">
        <v>19</v>
      </c>
      <c r="E18" s="52"/>
      <c r="F18" s="281">
        <v>3914</v>
      </c>
      <c r="G18" s="8">
        <v>18</v>
      </c>
      <c r="H18" s="52"/>
      <c r="I18" s="287">
        <v>29.9</v>
      </c>
      <c r="J18" s="8">
        <v>14</v>
      </c>
      <c r="K18" s="52"/>
      <c r="L18" s="292">
        <v>28.1</v>
      </c>
      <c r="M18" s="75">
        <v>14</v>
      </c>
      <c r="N18" s="20"/>
    </row>
    <row r="19" spans="1:14" ht="11.25" customHeight="1">
      <c r="A19" s="33"/>
      <c r="B19" s="37"/>
      <c r="C19" s="282"/>
      <c r="D19" s="15"/>
      <c r="E19" s="52"/>
      <c r="F19" s="281"/>
      <c r="G19" s="15"/>
      <c r="H19" s="52"/>
      <c r="I19" s="287"/>
      <c r="J19" s="15"/>
      <c r="K19" s="52"/>
      <c r="L19" s="292"/>
      <c r="M19" s="76"/>
      <c r="N19" s="20"/>
    </row>
    <row r="20" spans="1:14" ht="14.25">
      <c r="A20" s="21" t="s">
        <v>16</v>
      </c>
      <c r="B20" s="24"/>
      <c r="C20" s="283">
        <v>40304</v>
      </c>
      <c r="D20" s="77">
        <v>5</v>
      </c>
      <c r="E20" s="54"/>
      <c r="F20" s="285">
        <v>14201</v>
      </c>
      <c r="G20" s="77">
        <v>4</v>
      </c>
      <c r="H20" s="54"/>
      <c r="I20" s="289">
        <v>30.6</v>
      </c>
      <c r="J20" s="77">
        <v>3</v>
      </c>
      <c r="K20" s="54"/>
      <c r="L20" s="289">
        <v>28.5</v>
      </c>
      <c r="M20" s="77">
        <v>5</v>
      </c>
      <c r="N20" s="20"/>
    </row>
    <row r="21" spans="1:14" ht="14.25">
      <c r="A21" s="33" t="s">
        <v>17</v>
      </c>
      <c r="B21" s="37"/>
      <c r="C21" s="284">
        <v>35751</v>
      </c>
      <c r="D21" s="78">
        <v>6</v>
      </c>
      <c r="E21" s="52"/>
      <c r="F21" s="286">
        <v>12352</v>
      </c>
      <c r="G21" s="78">
        <v>7</v>
      </c>
      <c r="H21" s="52"/>
      <c r="I21" s="290">
        <v>30.6</v>
      </c>
      <c r="J21" s="78">
        <v>3</v>
      </c>
      <c r="K21" s="52"/>
      <c r="L21" s="290">
        <v>28.6</v>
      </c>
      <c r="M21" s="78">
        <v>3</v>
      </c>
      <c r="N21" s="20"/>
    </row>
    <row r="22" spans="1:14" ht="14.25">
      <c r="A22" s="33" t="s">
        <v>18</v>
      </c>
      <c r="B22" s="37"/>
      <c r="C22" s="284">
        <v>89243</v>
      </c>
      <c r="D22" s="78">
        <v>1</v>
      </c>
      <c r="E22" s="52"/>
      <c r="F22" s="286">
        <v>26627</v>
      </c>
      <c r="G22" s="78">
        <v>1</v>
      </c>
      <c r="H22" s="52"/>
      <c r="I22" s="290">
        <v>31.5</v>
      </c>
      <c r="J22" s="78">
        <v>1</v>
      </c>
      <c r="K22" s="52"/>
      <c r="L22" s="290">
        <v>29.5</v>
      </c>
      <c r="M22" s="78">
        <v>1</v>
      </c>
      <c r="N22" s="20"/>
    </row>
    <row r="23" spans="1:14" ht="14.25">
      <c r="A23" s="33" t="s">
        <v>19</v>
      </c>
      <c r="B23" s="37"/>
      <c r="C23" s="284">
        <v>56487</v>
      </c>
      <c r="D23" s="78">
        <v>2</v>
      </c>
      <c r="E23" s="52"/>
      <c r="F23" s="286">
        <v>18265</v>
      </c>
      <c r="G23" s="78">
        <v>3</v>
      </c>
      <c r="H23" s="52"/>
      <c r="I23" s="290">
        <v>31</v>
      </c>
      <c r="J23" s="78">
        <v>2</v>
      </c>
      <c r="K23" s="52"/>
      <c r="L23" s="290">
        <v>29</v>
      </c>
      <c r="M23" s="78">
        <v>2</v>
      </c>
      <c r="N23" s="20"/>
    </row>
    <row r="24" spans="1:14" ht="14.25">
      <c r="A24" s="33" t="s">
        <v>20</v>
      </c>
      <c r="B24" s="37"/>
      <c r="C24" s="284">
        <v>11192</v>
      </c>
      <c r="D24" s="79">
        <v>15</v>
      </c>
      <c r="E24" s="52"/>
      <c r="F24" s="286">
        <v>3506</v>
      </c>
      <c r="G24" s="79">
        <v>23</v>
      </c>
      <c r="H24" s="52"/>
      <c r="I24" s="290">
        <v>29.9</v>
      </c>
      <c r="J24" s="79">
        <v>14</v>
      </c>
      <c r="K24" s="52"/>
      <c r="L24" s="290">
        <v>28</v>
      </c>
      <c r="M24" s="79">
        <v>18</v>
      </c>
      <c r="N24" s="20"/>
    </row>
    <row r="25" spans="1:14" ht="14.25">
      <c r="A25" s="33"/>
      <c r="B25" s="37"/>
      <c r="C25" s="284"/>
      <c r="D25" s="80"/>
      <c r="E25" s="52"/>
      <c r="F25" s="286"/>
      <c r="G25" s="80"/>
      <c r="H25" s="52"/>
      <c r="I25" s="290"/>
      <c r="J25" s="80"/>
      <c r="K25" s="52"/>
      <c r="L25" s="290"/>
      <c r="M25" s="80"/>
      <c r="N25" s="20"/>
    </row>
    <row r="26" spans="1:14" ht="14.25">
      <c r="A26" s="33" t="s">
        <v>21</v>
      </c>
      <c r="B26" s="37"/>
      <c r="C26" s="284">
        <v>5184</v>
      </c>
      <c r="D26" s="79">
        <v>38</v>
      </c>
      <c r="E26" s="52"/>
      <c r="F26" s="286">
        <v>1674</v>
      </c>
      <c r="G26" s="79">
        <v>41</v>
      </c>
      <c r="H26" s="52"/>
      <c r="I26" s="290">
        <v>30.1</v>
      </c>
      <c r="J26" s="79">
        <v>8</v>
      </c>
      <c r="K26" s="52"/>
      <c r="L26" s="290">
        <v>28.2</v>
      </c>
      <c r="M26" s="79">
        <v>12</v>
      </c>
      <c r="N26" s="20"/>
    </row>
    <row r="27" spans="1:14" ht="14.25">
      <c r="A27" s="33" t="s">
        <v>22</v>
      </c>
      <c r="B27" s="37"/>
      <c r="C27" s="284">
        <v>5990</v>
      </c>
      <c r="D27" s="79">
        <v>35</v>
      </c>
      <c r="E27" s="52"/>
      <c r="F27" s="286">
        <v>1886</v>
      </c>
      <c r="G27" s="79">
        <v>39</v>
      </c>
      <c r="H27" s="52"/>
      <c r="I27" s="290">
        <v>29.8</v>
      </c>
      <c r="J27" s="79">
        <v>18</v>
      </c>
      <c r="K27" s="52"/>
      <c r="L27" s="290">
        <v>28.1</v>
      </c>
      <c r="M27" s="79">
        <v>14</v>
      </c>
      <c r="N27" s="20"/>
    </row>
    <row r="28" spans="1:14" ht="14.25">
      <c r="A28" s="33" t="s">
        <v>23</v>
      </c>
      <c r="B28" s="37"/>
      <c r="C28" s="284">
        <v>4124</v>
      </c>
      <c r="D28" s="79">
        <v>43</v>
      </c>
      <c r="E28" s="52"/>
      <c r="F28" s="286">
        <v>1334</v>
      </c>
      <c r="G28" s="79">
        <v>45</v>
      </c>
      <c r="H28" s="52"/>
      <c r="I28" s="290">
        <v>29.7</v>
      </c>
      <c r="J28" s="79">
        <v>19</v>
      </c>
      <c r="K28" s="52"/>
      <c r="L28" s="290">
        <v>27.7</v>
      </c>
      <c r="M28" s="79">
        <v>30</v>
      </c>
      <c r="N28" s="20"/>
    </row>
    <row r="29" spans="1:14" ht="14.25">
      <c r="A29" s="33" t="s">
        <v>24</v>
      </c>
      <c r="B29" s="37"/>
      <c r="C29" s="284">
        <v>4454</v>
      </c>
      <c r="D29" s="79">
        <v>41</v>
      </c>
      <c r="E29" s="52"/>
      <c r="F29" s="286">
        <v>1723</v>
      </c>
      <c r="G29" s="79">
        <v>40</v>
      </c>
      <c r="H29" s="52"/>
      <c r="I29" s="290">
        <v>30.5</v>
      </c>
      <c r="J29" s="79">
        <v>5</v>
      </c>
      <c r="K29" s="52"/>
      <c r="L29" s="290">
        <v>28.4</v>
      </c>
      <c r="M29" s="79">
        <v>8</v>
      </c>
      <c r="N29" s="20"/>
    </row>
    <row r="30" spans="1:14" ht="14.25">
      <c r="A30" s="33" t="s">
        <v>25</v>
      </c>
      <c r="B30" s="37"/>
      <c r="C30" s="284">
        <v>11141</v>
      </c>
      <c r="D30" s="79">
        <v>16</v>
      </c>
      <c r="E30" s="52"/>
      <c r="F30" s="286">
        <v>3938</v>
      </c>
      <c r="G30" s="79">
        <v>17</v>
      </c>
      <c r="H30" s="52"/>
      <c r="I30" s="290">
        <v>30.5</v>
      </c>
      <c r="J30" s="79">
        <v>5</v>
      </c>
      <c r="K30" s="52"/>
      <c r="L30" s="290">
        <v>28.5</v>
      </c>
      <c r="M30" s="79">
        <v>5</v>
      </c>
      <c r="N30" s="20"/>
    </row>
    <row r="31" spans="1:14" ht="14.25">
      <c r="A31" s="33"/>
      <c r="B31" s="37"/>
      <c r="C31" s="284"/>
      <c r="D31" s="80"/>
      <c r="E31" s="52"/>
      <c r="F31" s="286"/>
      <c r="G31" s="80"/>
      <c r="H31" s="52"/>
      <c r="I31" s="290"/>
      <c r="J31" s="80"/>
      <c r="K31" s="52"/>
      <c r="L31" s="290"/>
      <c r="M31" s="80"/>
      <c r="N31" s="20"/>
    </row>
    <row r="32" spans="1:14" ht="14.25">
      <c r="A32" s="33" t="s">
        <v>26</v>
      </c>
      <c r="B32" s="37"/>
      <c r="C32" s="284">
        <v>10687</v>
      </c>
      <c r="D32" s="79">
        <v>18</v>
      </c>
      <c r="E32" s="52"/>
      <c r="F32" s="286">
        <v>3560</v>
      </c>
      <c r="G32" s="79">
        <v>22</v>
      </c>
      <c r="H32" s="52"/>
      <c r="I32" s="290">
        <v>29.7</v>
      </c>
      <c r="J32" s="79">
        <v>19</v>
      </c>
      <c r="K32" s="52"/>
      <c r="L32" s="290">
        <v>27.8</v>
      </c>
      <c r="M32" s="79">
        <v>25</v>
      </c>
      <c r="N32" s="20"/>
    </row>
    <row r="33" spans="1:14" ht="14.25">
      <c r="A33" s="33" t="s">
        <v>27</v>
      </c>
      <c r="B33" s="37"/>
      <c r="C33" s="284">
        <v>21150</v>
      </c>
      <c r="D33" s="79">
        <v>10</v>
      </c>
      <c r="E33" s="52"/>
      <c r="F33" s="286">
        <v>7208</v>
      </c>
      <c r="G33" s="79">
        <v>10</v>
      </c>
      <c r="H33" s="52"/>
      <c r="I33" s="290">
        <v>30</v>
      </c>
      <c r="J33" s="79">
        <v>11</v>
      </c>
      <c r="K33" s="52"/>
      <c r="L33" s="290">
        <v>28.1</v>
      </c>
      <c r="M33" s="79">
        <v>14</v>
      </c>
      <c r="N33" s="20"/>
    </row>
    <row r="34" spans="1:14" ht="14.25">
      <c r="A34" s="33" t="s">
        <v>28</v>
      </c>
      <c r="B34" s="37"/>
      <c r="C34" s="284">
        <v>46940</v>
      </c>
      <c r="D34" s="79">
        <v>4</v>
      </c>
      <c r="E34" s="52"/>
      <c r="F34" s="286">
        <v>13772</v>
      </c>
      <c r="G34" s="79">
        <v>5</v>
      </c>
      <c r="H34" s="52"/>
      <c r="I34" s="290">
        <v>30</v>
      </c>
      <c r="J34" s="79">
        <v>11</v>
      </c>
      <c r="K34" s="52"/>
      <c r="L34" s="290">
        <v>28</v>
      </c>
      <c r="M34" s="79">
        <v>18</v>
      </c>
      <c r="N34" s="20"/>
    </row>
    <row r="35" spans="1:14" ht="14.25">
      <c r="A35" s="33" t="s">
        <v>29</v>
      </c>
      <c r="B35" s="37"/>
      <c r="C35" s="284">
        <v>9919</v>
      </c>
      <c r="D35" s="79">
        <v>22</v>
      </c>
      <c r="E35" s="52"/>
      <c r="F35" s="286">
        <v>3377</v>
      </c>
      <c r="G35" s="79">
        <v>24</v>
      </c>
      <c r="H35" s="52"/>
      <c r="I35" s="290">
        <v>29.6</v>
      </c>
      <c r="J35" s="79">
        <v>27</v>
      </c>
      <c r="K35" s="52"/>
      <c r="L35" s="290">
        <v>27.7</v>
      </c>
      <c r="M35" s="79">
        <v>30</v>
      </c>
      <c r="N35" s="20"/>
    </row>
    <row r="36" spans="1:14" ht="14.25">
      <c r="A36" s="33" t="s">
        <v>30</v>
      </c>
      <c r="B36" s="37"/>
      <c r="C36" s="284">
        <v>7888</v>
      </c>
      <c r="D36" s="79">
        <v>26</v>
      </c>
      <c r="E36" s="52"/>
      <c r="F36" s="286">
        <v>2495</v>
      </c>
      <c r="G36" s="79">
        <v>32</v>
      </c>
      <c r="H36" s="52"/>
      <c r="I36" s="290">
        <v>29.7</v>
      </c>
      <c r="J36" s="79">
        <v>19</v>
      </c>
      <c r="K36" s="52"/>
      <c r="L36" s="290">
        <v>27.9</v>
      </c>
      <c r="M36" s="79">
        <v>23</v>
      </c>
      <c r="N36" s="20"/>
    </row>
    <row r="37" spans="1:14" ht="14.25">
      <c r="A37" s="33"/>
      <c r="B37" s="37"/>
      <c r="C37" s="284"/>
      <c r="D37" s="80"/>
      <c r="E37" s="52"/>
      <c r="F37" s="286"/>
      <c r="G37" s="80"/>
      <c r="H37" s="52"/>
      <c r="I37" s="290"/>
      <c r="J37" s="80" t="s">
        <v>234</v>
      </c>
      <c r="K37" s="52"/>
      <c r="L37" s="290"/>
      <c r="M37" s="80"/>
      <c r="N37" s="20"/>
    </row>
    <row r="38" spans="1:14" ht="14.25">
      <c r="A38" s="33" t="s">
        <v>31</v>
      </c>
      <c r="B38" s="37"/>
      <c r="C38" s="284">
        <v>13978</v>
      </c>
      <c r="D38" s="79">
        <v>13</v>
      </c>
      <c r="E38" s="52"/>
      <c r="F38" s="286">
        <v>4962</v>
      </c>
      <c r="G38" s="79">
        <v>13</v>
      </c>
      <c r="H38" s="52"/>
      <c r="I38" s="290">
        <v>30.3</v>
      </c>
      <c r="J38" s="79">
        <v>7</v>
      </c>
      <c r="K38" s="52"/>
      <c r="L38" s="290">
        <v>28.6</v>
      </c>
      <c r="M38" s="79">
        <v>3</v>
      </c>
      <c r="N38" s="20"/>
    </row>
    <row r="39" spans="1:14" ht="14.25">
      <c r="A39" s="33" t="s">
        <v>32</v>
      </c>
      <c r="B39" s="37"/>
      <c r="C39" s="284">
        <v>51994</v>
      </c>
      <c r="D39" s="79">
        <v>3</v>
      </c>
      <c r="E39" s="52"/>
      <c r="F39" s="286">
        <v>20328</v>
      </c>
      <c r="G39" s="79">
        <v>2</v>
      </c>
      <c r="H39" s="52"/>
      <c r="I39" s="290">
        <v>30.1</v>
      </c>
      <c r="J39" s="79">
        <v>8</v>
      </c>
      <c r="K39" s="52"/>
      <c r="L39" s="290">
        <v>28.5</v>
      </c>
      <c r="M39" s="79">
        <v>5</v>
      </c>
      <c r="N39" s="20"/>
    </row>
    <row r="40" spans="1:14" ht="14.25">
      <c r="A40" s="33" t="s">
        <v>33</v>
      </c>
      <c r="B40" s="37"/>
      <c r="C40" s="284">
        <v>30433</v>
      </c>
      <c r="D40" s="79">
        <v>7</v>
      </c>
      <c r="E40" s="52"/>
      <c r="F40" s="286">
        <v>10821</v>
      </c>
      <c r="G40" s="79">
        <v>9</v>
      </c>
      <c r="H40" s="52"/>
      <c r="I40" s="290">
        <v>29.9</v>
      </c>
      <c r="J40" s="79">
        <v>14</v>
      </c>
      <c r="K40" s="52"/>
      <c r="L40" s="290">
        <v>28.3</v>
      </c>
      <c r="M40" s="79">
        <v>9</v>
      </c>
      <c r="N40" s="20"/>
    </row>
    <row r="41" spans="1:14" ht="14.25">
      <c r="A41" s="33" t="s">
        <v>34</v>
      </c>
      <c r="B41" s="37"/>
      <c r="C41" s="284">
        <v>6906</v>
      </c>
      <c r="D41" s="79">
        <v>30</v>
      </c>
      <c r="E41" s="52"/>
      <c r="F41" s="286">
        <v>2580</v>
      </c>
      <c r="G41" s="79">
        <v>31</v>
      </c>
      <c r="H41" s="52"/>
      <c r="I41" s="290">
        <v>30.1</v>
      </c>
      <c r="J41" s="79">
        <v>8</v>
      </c>
      <c r="K41" s="52"/>
      <c r="L41" s="290">
        <v>28.3</v>
      </c>
      <c r="M41" s="79">
        <v>9</v>
      </c>
      <c r="N41" s="20"/>
    </row>
    <row r="42" spans="1:14" ht="14.25">
      <c r="A42" s="33" t="s">
        <v>35</v>
      </c>
      <c r="B42" s="37"/>
      <c r="C42" s="284">
        <v>4961</v>
      </c>
      <c r="D42" s="79">
        <v>39</v>
      </c>
      <c r="E42" s="52"/>
      <c r="F42" s="286">
        <v>2229</v>
      </c>
      <c r="G42" s="79">
        <v>35</v>
      </c>
      <c r="H42" s="52"/>
      <c r="I42" s="290">
        <v>29.3</v>
      </c>
      <c r="J42" s="79">
        <v>37</v>
      </c>
      <c r="K42" s="52"/>
      <c r="L42" s="290">
        <v>27.7</v>
      </c>
      <c r="M42" s="79">
        <v>30</v>
      </c>
      <c r="N42" s="20"/>
    </row>
    <row r="43" spans="1:14" ht="14.25">
      <c r="A43" s="33"/>
      <c r="B43" s="37"/>
      <c r="C43" s="284"/>
      <c r="D43" s="80"/>
      <c r="E43" s="52"/>
      <c r="F43" s="286"/>
      <c r="G43" s="80"/>
      <c r="H43" s="52"/>
      <c r="I43" s="290"/>
      <c r="J43" s="80"/>
      <c r="K43" s="52"/>
      <c r="L43" s="290"/>
      <c r="M43" s="80"/>
      <c r="N43" s="20"/>
    </row>
    <row r="44" spans="1:14" ht="14.25">
      <c r="A44" s="33" t="s">
        <v>36</v>
      </c>
      <c r="B44" s="37"/>
      <c r="C44" s="284">
        <v>2879</v>
      </c>
      <c r="D44" s="79">
        <v>47</v>
      </c>
      <c r="E44" s="52"/>
      <c r="F44" s="286">
        <v>1172</v>
      </c>
      <c r="G44" s="79">
        <v>46</v>
      </c>
      <c r="H44" s="52"/>
      <c r="I44" s="290">
        <v>29.2</v>
      </c>
      <c r="J44" s="79">
        <v>41</v>
      </c>
      <c r="K44" s="52"/>
      <c r="L44" s="290">
        <v>27.7</v>
      </c>
      <c r="M44" s="79">
        <v>30</v>
      </c>
      <c r="N44" s="20"/>
    </row>
    <row r="45" spans="1:14" ht="14.25">
      <c r="A45" s="33" t="s">
        <v>37</v>
      </c>
      <c r="B45" s="37"/>
      <c r="C45" s="284">
        <v>3203</v>
      </c>
      <c r="D45" s="79">
        <v>46</v>
      </c>
      <c r="E45" s="52"/>
      <c r="F45" s="286">
        <v>1119</v>
      </c>
      <c r="G45" s="79">
        <v>47</v>
      </c>
      <c r="H45" s="52"/>
      <c r="I45" s="290">
        <v>29.5</v>
      </c>
      <c r="J45" s="79">
        <v>28</v>
      </c>
      <c r="K45" s="52"/>
      <c r="L45" s="290">
        <v>27.8</v>
      </c>
      <c r="M45" s="79">
        <v>25</v>
      </c>
      <c r="N45" s="20"/>
    </row>
    <row r="46" spans="1:14" ht="14.25">
      <c r="A46" s="33" t="s">
        <v>38</v>
      </c>
      <c r="B46" s="37"/>
      <c r="C46" s="284">
        <v>10130</v>
      </c>
      <c r="D46" s="79">
        <v>21</v>
      </c>
      <c r="E46" s="52"/>
      <c r="F46" s="286">
        <v>3657</v>
      </c>
      <c r="G46" s="79">
        <v>20</v>
      </c>
      <c r="H46" s="52"/>
      <c r="I46" s="290">
        <v>29.4</v>
      </c>
      <c r="J46" s="79">
        <v>31</v>
      </c>
      <c r="K46" s="52"/>
      <c r="L46" s="290">
        <v>27.7</v>
      </c>
      <c r="M46" s="79">
        <v>30</v>
      </c>
      <c r="N46" s="20"/>
    </row>
    <row r="47" spans="1:14" ht="14.25">
      <c r="A47" s="33" t="s">
        <v>39</v>
      </c>
      <c r="B47" s="37"/>
      <c r="C47" s="284">
        <v>16135</v>
      </c>
      <c r="D47" s="79">
        <v>11</v>
      </c>
      <c r="E47" s="52"/>
      <c r="F47" s="286">
        <v>5514</v>
      </c>
      <c r="G47" s="79">
        <v>12</v>
      </c>
      <c r="H47" s="52"/>
      <c r="I47" s="290">
        <v>29.5</v>
      </c>
      <c r="J47" s="79">
        <v>28</v>
      </c>
      <c r="K47" s="52"/>
      <c r="L47" s="290">
        <v>27.8</v>
      </c>
      <c r="M47" s="79">
        <v>25</v>
      </c>
      <c r="N47" s="20"/>
    </row>
    <row r="48" spans="1:14" ht="14.25">
      <c r="A48" s="33" t="s">
        <v>40</v>
      </c>
      <c r="B48" s="37"/>
      <c r="C48" s="284">
        <v>7269</v>
      </c>
      <c r="D48" s="79">
        <v>28</v>
      </c>
      <c r="E48" s="52"/>
      <c r="F48" s="286">
        <v>2683</v>
      </c>
      <c r="G48" s="79">
        <v>29</v>
      </c>
      <c r="H48" s="52"/>
      <c r="I48" s="290">
        <v>29.3</v>
      </c>
      <c r="J48" s="79">
        <v>37</v>
      </c>
      <c r="K48" s="52"/>
      <c r="L48" s="290">
        <v>27.6</v>
      </c>
      <c r="M48" s="79">
        <v>39</v>
      </c>
      <c r="N48" s="20"/>
    </row>
    <row r="49" spans="1:14" ht="14.25">
      <c r="A49" s="33"/>
      <c r="B49" s="37"/>
      <c r="C49" s="284"/>
      <c r="D49" s="80"/>
      <c r="E49" s="52"/>
      <c r="F49" s="286"/>
      <c r="G49" s="80" t="s">
        <v>234</v>
      </c>
      <c r="H49" s="52"/>
      <c r="I49" s="290"/>
      <c r="J49" s="80"/>
      <c r="K49" s="52"/>
      <c r="L49" s="290"/>
      <c r="M49" s="80"/>
      <c r="N49" s="20"/>
    </row>
    <row r="50" spans="1:14" ht="14.25">
      <c r="A50" s="33" t="s">
        <v>41</v>
      </c>
      <c r="B50" s="37"/>
      <c r="C50" s="284">
        <v>3751</v>
      </c>
      <c r="D50" s="79">
        <v>44</v>
      </c>
      <c r="E50" s="52"/>
      <c r="F50" s="286">
        <v>1530</v>
      </c>
      <c r="G50" s="79">
        <v>44</v>
      </c>
      <c r="H50" s="52"/>
      <c r="I50" s="290">
        <v>29.4</v>
      </c>
      <c r="J50" s="79">
        <v>31</v>
      </c>
      <c r="K50" s="52"/>
      <c r="L50" s="290">
        <v>27.6</v>
      </c>
      <c r="M50" s="79">
        <v>39</v>
      </c>
      <c r="N50" s="20"/>
    </row>
    <row r="51" spans="1:14" ht="14.25">
      <c r="A51" s="33" t="s">
        <v>42</v>
      </c>
      <c r="B51" s="37"/>
      <c r="C51" s="284">
        <v>5253</v>
      </c>
      <c r="D51" s="79">
        <v>37</v>
      </c>
      <c r="E51" s="52"/>
      <c r="F51" s="286">
        <v>1987</v>
      </c>
      <c r="G51" s="79">
        <v>37</v>
      </c>
      <c r="H51" s="52"/>
      <c r="I51" s="290">
        <v>29.3</v>
      </c>
      <c r="J51" s="79">
        <v>37</v>
      </c>
      <c r="K51" s="52"/>
      <c r="L51" s="290">
        <v>27.7</v>
      </c>
      <c r="M51" s="79">
        <v>30</v>
      </c>
      <c r="N51" s="20"/>
    </row>
    <row r="52" spans="1:14" ht="14.25">
      <c r="A52" s="33" t="s">
        <v>43</v>
      </c>
      <c r="B52" s="37"/>
      <c r="C52" s="284">
        <v>7302</v>
      </c>
      <c r="D52" s="79">
        <v>27</v>
      </c>
      <c r="E52" s="52"/>
      <c r="F52" s="286">
        <v>2898</v>
      </c>
      <c r="G52" s="79">
        <v>27</v>
      </c>
      <c r="H52" s="52"/>
      <c r="I52" s="290">
        <v>29</v>
      </c>
      <c r="J52" s="79">
        <v>45</v>
      </c>
      <c r="K52" s="52"/>
      <c r="L52" s="290">
        <v>27.5</v>
      </c>
      <c r="M52" s="79">
        <v>44</v>
      </c>
      <c r="N52" s="20"/>
    </row>
    <row r="53" spans="1:14" ht="14.25">
      <c r="A53" s="33" t="s">
        <v>44</v>
      </c>
      <c r="B53" s="37"/>
      <c r="C53" s="284">
        <v>3549</v>
      </c>
      <c r="D53" s="79">
        <v>45</v>
      </c>
      <c r="E53" s="52"/>
      <c r="F53" s="286">
        <v>1663</v>
      </c>
      <c r="G53" s="79">
        <v>42</v>
      </c>
      <c r="H53" s="52"/>
      <c r="I53" s="290">
        <v>29.7</v>
      </c>
      <c r="J53" s="79">
        <v>19</v>
      </c>
      <c r="K53" s="52"/>
      <c r="L53" s="290">
        <v>28.2</v>
      </c>
      <c r="M53" s="79">
        <v>12</v>
      </c>
      <c r="N53" s="20"/>
    </row>
    <row r="54" spans="1:14" ht="13.5">
      <c r="A54" s="33" t="s">
        <v>45</v>
      </c>
      <c r="B54" s="37"/>
      <c r="C54" s="284">
        <v>29486</v>
      </c>
      <c r="D54" s="79">
        <v>8</v>
      </c>
      <c r="E54" s="52"/>
      <c r="F54" s="286">
        <v>11115</v>
      </c>
      <c r="G54" s="79">
        <v>8</v>
      </c>
      <c r="H54" s="52"/>
      <c r="I54" s="290">
        <v>29.7</v>
      </c>
      <c r="J54" s="79">
        <v>19</v>
      </c>
      <c r="K54" s="52"/>
      <c r="L54" s="290">
        <v>28.3</v>
      </c>
      <c r="M54" s="79">
        <v>9</v>
      </c>
      <c r="N54" s="13"/>
    </row>
    <row r="55" spans="1:14" ht="13.5">
      <c r="A55" s="33"/>
      <c r="B55" s="37"/>
      <c r="C55" s="284"/>
      <c r="D55" s="80"/>
      <c r="E55" s="52"/>
      <c r="F55" s="286"/>
      <c r="G55" s="80"/>
      <c r="H55" s="52"/>
      <c r="I55" s="291"/>
      <c r="J55" s="80"/>
      <c r="K55" s="52"/>
      <c r="L55" s="290"/>
      <c r="M55" s="80"/>
      <c r="N55" s="13"/>
    </row>
    <row r="56" spans="1:14" ht="13.5">
      <c r="A56" s="33" t="s">
        <v>46</v>
      </c>
      <c r="B56" s="37"/>
      <c r="C56" s="284">
        <v>4213</v>
      </c>
      <c r="D56" s="79">
        <v>42</v>
      </c>
      <c r="E56" s="52"/>
      <c r="F56" s="286">
        <v>1542</v>
      </c>
      <c r="G56" s="79">
        <v>43</v>
      </c>
      <c r="H56" s="52"/>
      <c r="I56" s="290">
        <v>29</v>
      </c>
      <c r="J56" s="79">
        <v>45</v>
      </c>
      <c r="K56" s="52"/>
      <c r="L56" s="290">
        <v>27.5</v>
      </c>
      <c r="M56" s="79">
        <v>44</v>
      </c>
      <c r="N56" s="13"/>
    </row>
    <row r="57" spans="1:14" ht="13.5">
      <c r="A57" s="33" t="s">
        <v>47</v>
      </c>
      <c r="B57" s="37"/>
      <c r="C57" s="284">
        <v>6972</v>
      </c>
      <c r="D57" s="79">
        <v>29</v>
      </c>
      <c r="E57" s="52"/>
      <c r="F57" s="286">
        <v>2734</v>
      </c>
      <c r="G57" s="79">
        <v>28</v>
      </c>
      <c r="H57" s="52"/>
      <c r="I57" s="290">
        <v>29.3</v>
      </c>
      <c r="J57" s="79">
        <v>37</v>
      </c>
      <c r="K57" s="52"/>
      <c r="L57" s="290">
        <v>28</v>
      </c>
      <c r="M57" s="79">
        <v>18</v>
      </c>
      <c r="N57" s="13"/>
    </row>
    <row r="58" spans="1:14" ht="13.5">
      <c r="A58" s="33" t="s">
        <v>48</v>
      </c>
      <c r="B58" s="37"/>
      <c r="C58" s="284">
        <v>9450</v>
      </c>
      <c r="D58" s="79">
        <v>23</v>
      </c>
      <c r="E58" s="52"/>
      <c r="F58" s="286">
        <v>3570</v>
      </c>
      <c r="G58" s="79">
        <v>21</v>
      </c>
      <c r="H58" s="52"/>
      <c r="I58" s="290">
        <v>29.2</v>
      </c>
      <c r="J58" s="79">
        <v>41</v>
      </c>
      <c r="K58" s="52"/>
      <c r="L58" s="290">
        <v>27.7</v>
      </c>
      <c r="M58" s="79">
        <v>30</v>
      </c>
      <c r="N58" s="13"/>
    </row>
    <row r="59" spans="1:14" ht="13.5">
      <c r="A59" s="33" t="s">
        <v>49</v>
      </c>
      <c r="B59" s="37"/>
      <c r="C59" s="284">
        <v>6311</v>
      </c>
      <c r="D59" s="79">
        <v>33</v>
      </c>
      <c r="E59" s="52"/>
      <c r="F59" s="286">
        <v>2412</v>
      </c>
      <c r="G59" s="79">
        <v>33</v>
      </c>
      <c r="H59" s="52"/>
      <c r="I59" s="290">
        <v>29.4</v>
      </c>
      <c r="J59" s="79">
        <v>31</v>
      </c>
      <c r="K59" s="52"/>
      <c r="L59" s="290">
        <v>28</v>
      </c>
      <c r="M59" s="79">
        <v>18</v>
      </c>
      <c r="N59" s="13"/>
    </row>
    <row r="60" spans="1:13" ht="13.5">
      <c r="A60" s="33" t="s">
        <v>50</v>
      </c>
      <c r="B60" s="37"/>
      <c r="C60" s="284">
        <v>6250</v>
      </c>
      <c r="D60" s="79">
        <v>34</v>
      </c>
      <c r="E60" s="52"/>
      <c r="F60" s="286">
        <v>2601</v>
      </c>
      <c r="G60" s="79">
        <v>30</v>
      </c>
      <c r="H60" s="52"/>
      <c r="I60" s="290">
        <v>29</v>
      </c>
      <c r="J60" s="79">
        <v>45</v>
      </c>
      <c r="K60" s="52"/>
      <c r="L60" s="290">
        <v>27.6</v>
      </c>
      <c r="M60" s="79">
        <v>39</v>
      </c>
    </row>
    <row r="61" spans="1:13" ht="13.5">
      <c r="A61" s="33"/>
      <c r="B61" s="37"/>
      <c r="C61" s="284"/>
      <c r="D61" s="80"/>
      <c r="E61" s="52"/>
      <c r="F61" s="286"/>
      <c r="G61" s="80"/>
      <c r="H61" s="52"/>
      <c r="I61" s="291"/>
      <c r="J61" s="80"/>
      <c r="K61" s="52"/>
      <c r="L61" s="290"/>
      <c r="M61" s="80"/>
    </row>
    <row r="62" spans="1:13" ht="13.5">
      <c r="A62" s="33" t="s">
        <v>51</v>
      </c>
      <c r="B62" s="37"/>
      <c r="C62" s="284">
        <v>8732</v>
      </c>
      <c r="D62" s="79">
        <v>24</v>
      </c>
      <c r="E62" s="52"/>
      <c r="F62" s="286">
        <v>3336</v>
      </c>
      <c r="G62" s="79">
        <v>25</v>
      </c>
      <c r="H62" s="52"/>
      <c r="I62" s="290">
        <v>29.2</v>
      </c>
      <c r="J62" s="79">
        <v>41</v>
      </c>
      <c r="K62" s="52"/>
      <c r="L62" s="290">
        <v>27.7</v>
      </c>
      <c r="M62" s="79">
        <v>30</v>
      </c>
    </row>
    <row r="63" spans="1:13" ht="13.5">
      <c r="A63" s="33" t="s">
        <v>52</v>
      </c>
      <c r="B63" s="37"/>
      <c r="C63" s="284">
        <v>8620</v>
      </c>
      <c r="D63" s="79">
        <v>25</v>
      </c>
      <c r="E63" s="52"/>
      <c r="F63" s="286">
        <v>3698</v>
      </c>
      <c r="G63" s="79">
        <v>19</v>
      </c>
      <c r="H63" s="52"/>
      <c r="I63" s="290">
        <v>29.4</v>
      </c>
      <c r="J63" s="79">
        <v>31</v>
      </c>
      <c r="K63" s="52"/>
      <c r="L63" s="290">
        <v>27.9</v>
      </c>
      <c r="M63" s="79">
        <v>23</v>
      </c>
    </row>
    <row r="64" spans="1:13" ht="13.5">
      <c r="A64" s="27"/>
      <c r="B64" s="38"/>
      <c r="C64" s="152"/>
      <c r="D64" s="204"/>
      <c r="E64" s="55"/>
      <c r="F64" s="152"/>
      <c r="G64" s="27"/>
      <c r="H64" s="55"/>
      <c r="I64" s="153"/>
      <c r="J64" s="204"/>
      <c r="K64" s="55"/>
      <c r="L64" s="152"/>
      <c r="M64" s="27"/>
    </row>
    <row r="65" spans="1:13" ht="13.5" customHeight="1">
      <c r="A65" s="363" t="s">
        <v>204</v>
      </c>
      <c r="B65" s="375" t="s">
        <v>223</v>
      </c>
      <c r="C65" s="375"/>
      <c r="D65" s="375"/>
      <c r="E65" s="375"/>
      <c r="F65" s="375"/>
      <c r="G65" s="375"/>
      <c r="H65" s="375"/>
      <c r="I65" s="375"/>
      <c r="J65" s="375"/>
      <c r="K65" s="366"/>
      <c r="L65" s="367"/>
      <c r="M65" s="367"/>
    </row>
    <row r="66" spans="1:13" ht="13.5">
      <c r="A66" s="363"/>
      <c r="B66" s="364"/>
      <c r="C66" s="364"/>
      <c r="D66" s="364"/>
      <c r="E66" s="364"/>
      <c r="F66" s="364"/>
      <c r="G66" s="364"/>
      <c r="H66" s="364"/>
      <c r="I66" s="364"/>
      <c r="J66" s="364"/>
      <c r="K66" s="367"/>
      <c r="L66" s="367"/>
      <c r="M66" s="367"/>
    </row>
    <row r="67" spans="1:13" ht="13.5">
      <c r="A67" s="141" t="s">
        <v>196</v>
      </c>
      <c r="B67" s="367" t="s">
        <v>224</v>
      </c>
      <c r="C67" s="367"/>
      <c r="D67" s="367"/>
      <c r="E67" s="367"/>
      <c r="F67" s="367"/>
      <c r="G67" s="367"/>
      <c r="H67" s="367"/>
      <c r="I67" s="367"/>
      <c r="J67" s="367"/>
      <c r="K67" s="368"/>
      <c r="L67" s="367"/>
      <c r="M67" s="367"/>
    </row>
  </sheetData>
  <sheetProtection/>
  <mergeCells count="16">
    <mergeCell ref="K65:M66"/>
    <mergeCell ref="B67:D67"/>
    <mergeCell ref="E67:G67"/>
    <mergeCell ref="H67:J67"/>
    <mergeCell ref="K67:M67"/>
    <mergeCell ref="B65:J66"/>
    <mergeCell ref="A65:A66"/>
    <mergeCell ref="B3:D3"/>
    <mergeCell ref="B4:C4"/>
    <mergeCell ref="A1:M1"/>
    <mergeCell ref="K3:M3"/>
    <mergeCell ref="H3:J3"/>
    <mergeCell ref="E3:G3"/>
    <mergeCell ref="E4:F4"/>
    <mergeCell ref="H4:I4"/>
    <mergeCell ref="K4:L4"/>
  </mergeCells>
  <conditionalFormatting sqref="D14:D18 D40:D42 M50:M54 M56:M60 D44:D48 M62:M63 D50:D54 D56:D60 D62:D63 J56:J60 J62:J63 J8:J12 M40:M42 M8:M12 G44:G48 M44:M48 G50:G54 G56:G60 G62:G63 D8:D12 J14:J18 J50:J54 J32:J36 M14:M18 J38:J42 G40:G42 J44:J48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7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05" customWidth="1"/>
    <col min="4" max="4" width="4.625" style="1" customWidth="1"/>
    <col min="5" max="5" width="3.625" style="1" customWidth="1"/>
    <col min="6" max="6" width="11.625" style="99" customWidth="1"/>
    <col min="7" max="7" width="4.625" style="1" customWidth="1"/>
    <col min="8" max="8" width="3.625" style="1" customWidth="1"/>
    <col min="9" max="9" width="10.625" style="105" customWidth="1"/>
    <col min="10" max="10" width="4.625" style="1" customWidth="1"/>
    <col min="11" max="11" width="3.625" style="1" customWidth="1"/>
    <col min="12" max="12" width="11.625" style="1" customWidth="1"/>
    <col min="13" max="13" width="4.50390625" style="1" customWidth="1"/>
    <col min="14" max="14" width="5.375" style="1" customWidth="1"/>
    <col min="15" max="15" width="9.00390625" style="1" customWidth="1"/>
    <col min="16" max="16" width="13.75390625" style="1" customWidth="1"/>
    <col min="17" max="17" width="10.75390625" style="1" bestFit="1" customWidth="1"/>
    <col min="18" max="18" width="12.50390625" style="1" customWidth="1"/>
    <col min="19" max="19" width="18.625" style="1" customWidth="1"/>
    <col min="21" max="16384" width="9.00390625" style="1" customWidth="1"/>
  </cols>
  <sheetData>
    <row r="1" spans="1:19" ht="18.75">
      <c r="A1" s="353" t="s">
        <v>128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4"/>
      <c r="O1" s="13"/>
      <c r="P1" s="13"/>
      <c r="Q1" s="13"/>
      <c r="R1" s="13"/>
      <c r="S1" s="13"/>
    </row>
    <row r="2" spans="3:19" s="2" customFormat="1" ht="15" customHeight="1">
      <c r="C2" s="369" t="s">
        <v>129</v>
      </c>
      <c r="D2" s="369"/>
      <c r="F2" s="370" t="s">
        <v>130</v>
      </c>
      <c r="G2" s="370"/>
      <c r="H2" s="371" t="s">
        <v>131</v>
      </c>
      <c r="I2" s="371"/>
      <c r="J2" s="371"/>
      <c r="L2" s="370" t="s">
        <v>205</v>
      </c>
      <c r="M2" s="370"/>
      <c r="O2" s="44"/>
      <c r="P2" s="44"/>
      <c r="Q2" s="44"/>
      <c r="R2" s="44"/>
      <c r="S2" s="44"/>
    </row>
    <row r="3" spans="1:19" s="4" customFormat="1" ht="39.75" customHeight="1">
      <c r="A3" s="46"/>
      <c r="B3" s="355" t="s">
        <v>190</v>
      </c>
      <c r="C3" s="356"/>
      <c r="D3" s="357"/>
      <c r="E3" s="355" t="s">
        <v>191</v>
      </c>
      <c r="F3" s="356" t="s">
        <v>132</v>
      </c>
      <c r="G3" s="357"/>
      <c r="H3" s="355" t="s">
        <v>192</v>
      </c>
      <c r="I3" s="356" t="s">
        <v>133</v>
      </c>
      <c r="J3" s="357"/>
      <c r="K3" s="355" t="s">
        <v>134</v>
      </c>
      <c r="L3" s="356"/>
      <c r="M3" s="357"/>
      <c r="O3" s="340"/>
      <c r="P3" s="340"/>
      <c r="Q3" s="340"/>
      <c r="R3" s="340"/>
      <c r="S3" s="340"/>
    </row>
    <row r="4" spans="1:20" ht="13.5" customHeight="1">
      <c r="A4" s="35" t="s">
        <v>72</v>
      </c>
      <c r="B4" s="360" t="s">
        <v>194</v>
      </c>
      <c r="C4" s="362"/>
      <c r="D4" s="81" t="s">
        <v>60</v>
      </c>
      <c r="E4" s="360" t="s">
        <v>195</v>
      </c>
      <c r="F4" s="362"/>
      <c r="G4" s="81" t="s">
        <v>60</v>
      </c>
      <c r="H4" s="360" t="s">
        <v>193</v>
      </c>
      <c r="I4" s="361"/>
      <c r="J4" s="81" t="s">
        <v>60</v>
      </c>
      <c r="K4" s="360" t="s">
        <v>193</v>
      </c>
      <c r="L4" s="361"/>
      <c r="M4" s="81" t="s">
        <v>60</v>
      </c>
      <c r="O4" s="340"/>
      <c r="P4" s="340"/>
      <c r="Q4" s="340"/>
      <c r="R4" s="340"/>
      <c r="S4" s="340"/>
      <c r="T4" s="1"/>
    </row>
    <row r="5" spans="1:20" ht="13.5" customHeight="1">
      <c r="A5" s="6"/>
      <c r="B5" s="51"/>
      <c r="C5" s="121"/>
      <c r="D5" s="25"/>
      <c r="E5" s="51"/>
      <c r="F5" s="39"/>
      <c r="G5" s="25"/>
      <c r="H5" s="51"/>
      <c r="I5" s="104"/>
      <c r="J5" s="130"/>
      <c r="K5" s="129"/>
      <c r="L5" s="106"/>
      <c r="M5" s="53">
        <f>IF(L5="","",RANK(L5,L$8:L$63,0))</f>
      </c>
      <c r="O5" s="340"/>
      <c r="P5" s="340"/>
      <c r="Q5" s="340"/>
      <c r="R5" s="340"/>
      <c r="S5" s="340"/>
      <c r="T5" s="1"/>
    </row>
    <row r="6" spans="1:20" ht="13.5" customHeight="1">
      <c r="A6" s="6" t="s">
        <v>135</v>
      </c>
      <c r="B6" s="36"/>
      <c r="C6" s="122">
        <v>377914.78</v>
      </c>
      <c r="D6" s="83"/>
      <c r="E6" s="36"/>
      <c r="F6" s="108">
        <v>342.7</v>
      </c>
      <c r="G6" s="83"/>
      <c r="H6" s="36"/>
      <c r="I6" s="109">
        <v>3.32</v>
      </c>
      <c r="J6" s="131"/>
      <c r="K6" s="129"/>
      <c r="L6" s="133">
        <v>32.6</v>
      </c>
      <c r="M6" s="53"/>
      <c r="O6" s="13"/>
      <c r="P6" s="341"/>
      <c r="Q6" s="342"/>
      <c r="R6" s="13"/>
      <c r="S6" s="13"/>
      <c r="T6" s="1"/>
    </row>
    <row r="7" spans="1:20" ht="13.5" customHeight="1">
      <c r="A7" s="7"/>
      <c r="B7" s="37"/>
      <c r="C7" s="123"/>
      <c r="D7" s="8" t="s">
        <v>234</v>
      </c>
      <c r="E7" s="37"/>
      <c r="F7" s="108"/>
      <c r="G7" s="93"/>
      <c r="H7" s="37"/>
      <c r="I7" s="110"/>
      <c r="J7" s="53"/>
      <c r="K7" s="132"/>
      <c r="L7" s="134"/>
      <c r="M7" s="53" t="s">
        <v>234</v>
      </c>
      <c r="O7" s="244"/>
      <c r="P7" s="147"/>
      <c r="Q7" s="13"/>
      <c r="R7" s="343"/>
      <c r="S7" s="13"/>
      <c r="T7" s="1"/>
    </row>
    <row r="8" spans="1:20" ht="13.5">
      <c r="A8" s="7" t="s">
        <v>136</v>
      </c>
      <c r="B8" s="37"/>
      <c r="C8" s="123">
        <v>83455.73</v>
      </c>
      <c r="D8" s="15">
        <v>1</v>
      </c>
      <c r="E8" s="37"/>
      <c r="F8" s="108">
        <v>71.8</v>
      </c>
      <c r="G8" s="8">
        <v>47</v>
      </c>
      <c r="H8" s="37"/>
      <c r="I8" s="110">
        <v>0.96</v>
      </c>
      <c r="J8" s="15">
        <v>43</v>
      </c>
      <c r="K8" s="52"/>
      <c r="L8" s="133">
        <v>27.9</v>
      </c>
      <c r="M8" s="15">
        <v>31</v>
      </c>
      <c r="O8" s="244"/>
      <c r="P8" s="147"/>
      <c r="Q8" s="13"/>
      <c r="R8" s="343"/>
      <c r="S8" s="13"/>
      <c r="T8" s="1"/>
    </row>
    <row r="9" spans="1:20" ht="13.5">
      <c r="A9" s="7" t="s">
        <v>137</v>
      </c>
      <c r="B9" s="37"/>
      <c r="C9" s="123">
        <v>9606.88</v>
      </c>
      <c r="D9" s="8">
        <v>8</v>
      </c>
      <c r="E9" s="37"/>
      <c r="F9" s="108">
        <v>149.5</v>
      </c>
      <c r="G9" s="8">
        <v>40</v>
      </c>
      <c r="H9" s="37"/>
      <c r="I9" s="110">
        <v>1.65</v>
      </c>
      <c r="J9" s="15">
        <v>34</v>
      </c>
      <c r="K9" s="52"/>
      <c r="L9" s="133">
        <v>33.4</v>
      </c>
      <c r="M9" s="15">
        <v>22</v>
      </c>
      <c r="O9" s="214"/>
      <c r="P9" s="147"/>
      <c r="Q9" s="13"/>
      <c r="R9" s="343"/>
      <c r="S9" s="13"/>
      <c r="T9" s="1"/>
    </row>
    <row r="10" spans="1:20" ht="13.5">
      <c r="A10" s="7" t="s">
        <v>138</v>
      </c>
      <c r="B10" s="37"/>
      <c r="C10" s="123">
        <v>15278.71</v>
      </c>
      <c r="D10" s="15">
        <v>2</v>
      </c>
      <c r="E10" s="37"/>
      <c r="F10" s="108">
        <v>90.7</v>
      </c>
      <c r="G10" s="8">
        <v>46</v>
      </c>
      <c r="H10" s="37"/>
      <c r="I10" s="110">
        <v>0.56</v>
      </c>
      <c r="J10" s="15">
        <v>47</v>
      </c>
      <c r="K10" s="52"/>
      <c r="L10" s="133">
        <v>24.3</v>
      </c>
      <c r="M10" s="15">
        <v>40</v>
      </c>
      <c r="O10" s="214"/>
      <c r="P10" s="147"/>
      <c r="Q10" s="13"/>
      <c r="R10" s="343"/>
      <c r="S10" s="13"/>
      <c r="T10" s="1"/>
    </row>
    <row r="11" spans="1:20" ht="13.5">
      <c r="A11" s="7" t="s">
        <v>139</v>
      </c>
      <c r="B11" s="37"/>
      <c r="C11" s="123">
        <v>7285.6</v>
      </c>
      <c r="D11" s="8">
        <v>16</v>
      </c>
      <c r="E11" s="37"/>
      <c r="F11" s="108">
        <v>324</v>
      </c>
      <c r="G11" s="139">
        <v>19</v>
      </c>
      <c r="H11" s="37"/>
      <c r="I11" s="110">
        <v>3.22</v>
      </c>
      <c r="J11" s="15">
        <v>17</v>
      </c>
      <c r="K11" s="52"/>
      <c r="L11" s="135">
        <v>43</v>
      </c>
      <c r="M11" s="15">
        <v>14</v>
      </c>
      <c r="O11" s="214"/>
      <c r="P11" s="147"/>
      <c r="Q11" s="13"/>
      <c r="R11" s="343"/>
      <c r="S11" s="13"/>
      <c r="T11" s="1"/>
    </row>
    <row r="12" spans="1:20" ht="13.5">
      <c r="A12" s="7" t="s">
        <v>140</v>
      </c>
      <c r="B12" s="37"/>
      <c r="C12" s="123">
        <v>11612.22</v>
      </c>
      <c r="D12" s="15">
        <v>6</v>
      </c>
      <c r="E12" s="37"/>
      <c r="F12" s="108">
        <v>98.6</v>
      </c>
      <c r="G12" s="8">
        <v>45</v>
      </c>
      <c r="H12" s="37"/>
      <c r="I12" s="110">
        <v>0.75</v>
      </c>
      <c r="J12" s="15">
        <v>45</v>
      </c>
      <c r="K12" s="52"/>
      <c r="L12" s="133">
        <v>27.2</v>
      </c>
      <c r="M12" s="15">
        <v>33</v>
      </c>
      <c r="O12" s="214"/>
      <c r="P12" s="147"/>
      <c r="Q12" s="13"/>
      <c r="R12" s="343"/>
      <c r="S12" s="13"/>
      <c r="T12" s="1"/>
    </row>
    <row r="13" spans="1:20" ht="13.5">
      <c r="A13" s="7"/>
      <c r="B13" s="37"/>
      <c r="C13" s="123"/>
      <c r="D13" s="15" t="s">
        <v>234</v>
      </c>
      <c r="E13" s="37"/>
      <c r="F13" s="108"/>
      <c r="G13" s="15"/>
      <c r="H13" s="37"/>
      <c r="I13" s="110"/>
      <c r="J13" s="15" t="s">
        <v>234</v>
      </c>
      <c r="K13" s="52"/>
      <c r="L13" s="136"/>
      <c r="M13" s="15" t="s">
        <v>234</v>
      </c>
      <c r="O13" s="214"/>
      <c r="P13" s="147"/>
      <c r="Q13" s="13"/>
      <c r="R13" s="343"/>
      <c r="S13" s="13"/>
      <c r="T13" s="1"/>
    </row>
    <row r="14" spans="1:20" ht="13.5">
      <c r="A14" s="7" t="s">
        <v>141</v>
      </c>
      <c r="B14" s="37"/>
      <c r="C14" s="123">
        <v>9323.39</v>
      </c>
      <c r="D14" s="8">
        <v>9</v>
      </c>
      <c r="E14" s="37"/>
      <c r="F14" s="108">
        <v>130.4</v>
      </c>
      <c r="G14" s="8">
        <v>42</v>
      </c>
      <c r="H14" s="37"/>
      <c r="I14" s="110">
        <v>1.22</v>
      </c>
      <c r="J14" s="15">
        <v>42</v>
      </c>
      <c r="K14" s="52"/>
      <c r="L14" s="133">
        <v>30.6</v>
      </c>
      <c r="M14" s="15">
        <v>27</v>
      </c>
      <c r="O14" s="214"/>
      <c r="P14" s="147"/>
      <c r="Q14" s="13"/>
      <c r="R14" s="343"/>
      <c r="S14" s="13"/>
      <c r="T14" s="1"/>
    </row>
    <row r="15" spans="1:20" ht="13.5">
      <c r="A15" s="7" t="s">
        <v>142</v>
      </c>
      <c r="B15" s="37"/>
      <c r="C15" s="123">
        <v>13782.75</v>
      </c>
      <c r="D15" s="15">
        <v>3</v>
      </c>
      <c r="E15" s="37"/>
      <c r="F15" s="108">
        <v>151.7</v>
      </c>
      <c r="G15" s="8">
        <v>39</v>
      </c>
      <c r="H15" s="37"/>
      <c r="I15" s="110">
        <v>1.3</v>
      </c>
      <c r="J15" s="15">
        <v>40</v>
      </c>
      <c r="K15" s="52"/>
      <c r="L15" s="137">
        <v>30.6</v>
      </c>
      <c r="M15" s="15">
        <v>27</v>
      </c>
      <c r="O15" s="214"/>
      <c r="P15" s="147"/>
      <c r="Q15" s="13"/>
      <c r="R15" s="343"/>
      <c r="S15" s="13"/>
      <c r="T15" s="1"/>
    </row>
    <row r="16" spans="1:20" ht="13.5">
      <c r="A16" s="7" t="s">
        <v>143</v>
      </c>
      <c r="B16" s="37"/>
      <c r="C16" s="123">
        <v>6095.68</v>
      </c>
      <c r="D16" s="15">
        <v>24</v>
      </c>
      <c r="E16" s="37"/>
      <c r="F16" s="108">
        <v>488.1</v>
      </c>
      <c r="G16" s="8">
        <v>12</v>
      </c>
      <c r="H16" s="37"/>
      <c r="I16" s="110">
        <v>3.82</v>
      </c>
      <c r="J16" s="15">
        <v>13</v>
      </c>
      <c r="K16" s="52"/>
      <c r="L16" s="133">
        <v>65.2</v>
      </c>
      <c r="M16" s="15">
        <v>4</v>
      </c>
      <c r="O16" s="214"/>
      <c r="P16" s="147"/>
      <c r="Q16" s="13"/>
      <c r="R16" s="343"/>
      <c r="S16" s="13"/>
      <c r="T16" s="1"/>
    </row>
    <row r="17" spans="1:20" ht="13.5">
      <c r="A17" s="7" t="s">
        <v>144</v>
      </c>
      <c r="B17" s="37"/>
      <c r="C17" s="123">
        <v>6408.28</v>
      </c>
      <c r="D17" s="15">
        <v>20</v>
      </c>
      <c r="E17" s="37"/>
      <c r="F17" s="108">
        <v>314.7</v>
      </c>
      <c r="G17" s="8">
        <v>22</v>
      </c>
      <c r="H17" s="37"/>
      <c r="I17" s="110">
        <v>2.84</v>
      </c>
      <c r="J17" s="15">
        <v>21</v>
      </c>
      <c r="K17" s="52"/>
      <c r="L17" s="133">
        <v>46</v>
      </c>
      <c r="M17" s="15">
        <v>12</v>
      </c>
      <c r="O17" s="214"/>
      <c r="P17" s="147"/>
      <c r="Q17" s="13"/>
      <c r="R17" s="343"/>
      <c r="S17" s="13"/>
      <c r="T17" s="1"/>
    </row>
    <row r="18" spans="1:20" ht="13.5">
      <c r="A18" s="7" t="s">
        <v>145</v>
      </c>
      <c r="B18" s="37"/>
      <c r="C18" s="123">
        <v>6363.16</v>
      </c>
      <c r="D18" s="15">
        <v>21</v>
      </c>
      <c r="E18" s="37"/>
      <c r="F18" s="108">
        <v>318.1</v>
      </c>
      <c r="G18" s="139">
        <v>21</v>
      </c>
      <c r="H18" s="37"/>
      <c r="I18" s="110">
        <v>3.11</v>
      </c>
      <c r="J18" s="15">
        <v>19</v>
      </c>
      <c r="K18" s="52"/>
      <c r="L18" s="133">
        <v>36.1</v>
      </c>
      <c r="M18" s="15">
        <v>17</v>
      </c>
      <c r="O18" s="214"/>
      <c r="P18" s="147"/>
      <c r="Q18" s="13"/>
      <c r="R18" s="343"/>
      <c r="S18" s="13"/>
      <c r="T18" s="1"/>
    </row>
    <row r="19" spans="1:19" s="23" customFormat="1" ht="13.5">
      <c r="A19" s="100"/>
      <c r="B19" s="111"/>
      <c r="C19" s="124"/>
      <c r="D19" s="80" t="s">
        <v>234</v>
      </c>
      <c r="E19" s="111"/>
      <c r="F19" s="112"/>
      <c r="G19" s="15"/>
      <c r="H19" s="111"/>
      <c r="I19" s="113"/>
      <c r="J19" s="15" t="s">
        <v>234</v>
      </c>
      <c r="K19" s="101"/>
      <c r="L19" s="136"/>
      <c r="M19" s="15" t="s">
        <v>234</v>
      </c>
      <c r="O19" s="214"/>
      <c r="P19" s="147"/>
      <c r="Q19" s="13"/>
      <c r="R19" s="343"/>
      <c r="S19" s="13"/>
    </row>
    <row r="20" spans="1:20" ht="13.5">
      <c r="A20" s="21" t="s">
        <v>146</v>
      </c>
      <c r="B20" s="24"/>
      <c r="C20" s="125">
        <v>3797.3</v>
      </c>
      <c r="D20" s="22">
        <v>39</v>
      </c>
      <c r="E20" s="24"/>
      <c r="F20" s="114" t="s">
        <v>147</v>
      </c>
      <c r="G20" s="22">
        <v>4</v>
      </c>
      <c r="H20" s="24"/>
      <c r="I20" s="115">
        <v>17.83</v>
      </c>
      <c r="J20" s="22">
        <v>4</v>
      </c>
      <c r="K20" s="54"/>
      <c r="L20" s="138">
        <v>67.6</v>
      </c>
      <c r="M20" s="22">
        <v>2</v>
      </c>
      <c r="O20" s="345"/>
      <c r="P20" s="147"/>
      <c r="Q20" s="13"/>
      <c r="R20" s="343"/>
      <c r="S20" s="13"/>
      <c r="T20" s="1"/>
    </row>
    <row r="21" spans="1:20" ht="13.5">
      <c r="A21" s="7" t="s">
        <v>148</v>
      </c>
      <c r="B21" s="30"/>
      <c r="C21" s="126">
        <v>5156.68</v>
      </c>
      <c r="D21" s="80">
        <v>28</v>
      </c>
      <c r="E21" s="30"/>
      <c r="F21" s="116" t="s">
        <v>149</v>
      </c>
      <c r="G21" s="128">
        <v>6</v>
      </c>
      <c r="H21" s="30"/>
      <c r="I21" s="117">
        <v>12.06</v>
      </c>
      <c r="J21" s="15">
        <v>6</v>
      </c>
      <c r="K21" s="52"/>
      <c r="L21" s="133">
        <v>67.6</v>
      </c>
      <c r="M21" s="15">
        <v>2</v>
      </c>
      <c r="O21" s="214"/>
      <c r="P21" s="344"/>
      <c r="Q21" s="13"/>
      <c r="R21" s="343"/>
      <c r="S21" s="13"/>
      <c r="T21" s="1"/>
    </row>
    <row r="22" spans="1:20" ht="13.5">
      <c r="A22" s="7" t="s">
        <v>150</v>
      </c>
      <c r="B22" s="30"/>
      <c r="C22" s="126">
        <v>2186.96</v>
      </c>
      <c r="D22" s="80">
        <v>45</v>
      </c>
      <c r="E22" s="30"/>
      <c r="F22" s="116" t="s">
        <v>151</v>
      </c>
      <c r="G22" s="128">
        <v>1</v>
      </c>
      <c r="H22" s="30"/>
      <c r="I22" s="117">
        <v>48.91</v>
      </c>
      <c r="J22" s="15">
        <v>1</v>
      </c>
      <c r="K22" s="52"/>
      <c r="L22" s="133">
        <v>63.8</v>
      </c>
      <c r="M22" s="15">
        <v>5</v>
      </c>
      <c r="O22" s="214"/>
      <c r="P22" s="147"/>
      <c r="Q22" s="13"/>
      <c r="R22" s="343"/>
      <c r="S22" s="13"/>
      <c r="T22" s="1"/>
    </row>
    <row r="23" spans="1:20" ht="13.5">
      <c r="A23" s="7" t="s">
        <v>152</v>
      </c>
      <c r="B23" s="30"/>
      <c r="C23" s="126">
        <v>2415.84</v>
      </c>
      <c r="D23" s="80">
        <v>43</v>
      </c>
      <c r="E23" s="30"/>
      <c r="F23" s="116" t="s">
        <v>153</v>
      </c>
      <c r="G23" s="15">
        <v>3</v>
      </c>
      <c r="H23" s="30"/>
      <c r="I23" s="117">
        <v>39.04</v>
      </c>
      <c r="J23" s="15">
        <v>3</v>
      </c>
      <c r="K23" s="52"/>
      <c r="L23" s="133">
        <v>60.4</v>
      </c>
      <c r="M23" s="15">
        <v>6</v>
      </c>
      <c r="O23" s="214"/>
      <c r="P23" s="147"/>
      <c r="Q23" s="13"/>
      <c r="R23" s="343"/>
      <c r="S23" s="13"/>
      <c r="T23" s="1"/>
    </row>
    <row r="24" spans="1:20" ht="13.5">
      <c r="A24" s="7" t="s">
        <v>154</v>
      </c>
      <c r="B24" s="30"/>
      <c r="C24" s="126">
        <v>12583.32</v>
      </c>
      <c r="D24" s="80">
        <v>5</v>
      </c>
      <c r="E24" s="30"/>
      <c r="F24" s="116">
        <v>193.2</v>
      </c>
      <c r="G24" s="8">
        <v>34</v>
      </c>
      <c r="H24" s="30"/>
      <c r="I24" s="117">
        <v>1.8</v>
      </c>
      <c r="J24" s="15">
        <v>30</v>
      </c>
      <c r="K24" s="52"/>
      <c r="L24" s="133">
        <v>35.6</v>
      </c>
      <c r="M24" s="15">
        <v>18</v>
      </c>
      <c r="O24" s="214"/>
      <c r="P24" s="147"/>
      <c r="Q24" s="13"/>
      <c r="R24" s="343"/>
      <c r="S24" s="13"/>
      <c r="T24" s="1"/>
    </row>
    <row r="25" spans="1:20" ht="13.5">
      <c r="A25" s="7"/>
      <c r="B25" s="30"/>
      <c r="C25" s="126"/>
      <c r="D25" s="80" t="s">
        <v>234</v>
      </c>
      <c r="E25" s="30"/>
      <c r="F25" s="116"/>
      <c r="G25" s="15"/>
      <c r="H25" s="30"/>
      <c r="I25" s="117"/>
      <c r="J25" s="15" t="s">
        <v>234</v>
      </c>
      <c r="K25" s="52"/>
      <c r="L25" s="136"/>
      <c r="M25" s="15" t="s">
        <v>234</v>
      </c>
      <c r="O25" s="214"/>
      <c r="P25" s="147"/>
      <c r="Q25" s="13"/>
      <c r="R25" s="343"/>
      <c r="S25" s="13"/>
      <c r="T25" s="1"/>
    </row>
    <row r="26" spans="1:20" ht="13.5">
      <c r="A26" s="7" t="s">
        <v>155</v>
      </c>
      <c r="B26" s="30"/>
      <c r="C26" s="126">
        <v>4247.39</v>
      </c>
      <c r="D26" s="80">
        <v>33</v>
      </c>
      <c r="E26" s="30"/>
      <c r="F26" s="116">
        <v>261.7</v>
      </c>
      <c r="G26" s="8">
        <v>25</v>
      </c>
      <c r="H26" s="30"/>
      <c r="I26" s="117">
        <v>2.37</v>
      </c>
      <c r="J26" s="15">
        <v>26</v>
      </c>
      <c r="K26" s="52"/>
      <c r="L26" s="133">
        <v>43.6</v>
      </c>
      <c r="M26" s="15">
        <v>13</v>
      </c>
      <c r="O26" s="214"/>
      <c r="P26" s="147"/>
      <c r="Q26" s="13"/>
      <c r="R26" s="343"/>
      <c r="S26" s="13"/>
      <c r="T26" s="1"/>
    </row>
    <row r="27" spans="1:20" ht="13.5">
      <c r="A27" s="7" t="s">
        <v>156</v>
      </c>
      <c r="B27" s="30"/>
      <c r="C27" s="126">
        <v>4185.46</v>
      </c>
      <c r="D27" s="80">
        <v>35</v>
      </c>
      <c r="E27" s="30"/>
      <c r="F27" s="116">
        <v>280.5</v>
      </c>
      <c r="G27" s="8">
        <v>23</v>
      </c>
      <c r="H27" s="30"/>
      <c r="I27" s="117">
        <v>2.49</v>
      </c>
      <c r="J27" s="15">
        <v>25</v>
      </c>
      <c r="K27" s="52"/>
      <c r="L27" s="133">
        <v>33</v>
      </c>
      <c r="M27" s="15">
        <v>23</v>
      </c>
      <c r="O27" s="214"/>
      <c r="P27" s="147"/>
      <c r="Q27" s="13"/>
      <c r="R27" s="343"/>
      <c r="S27" s="13"/>
      <c r="T27" s="1"/>
    </row>
    <row r="28" spans="1:20" ht="13.5">
      <c r="A28" s="7" t="s">
        <v>157</v>
      </c>
      <c r="B28" s="30"/>
      <c r="C28" s="126">
        <v>4189.25</v>
      </c>
      <c r="D28" s="80">
        <v>34</v>
      </c>
      <c r="E28" s="30"/>
      <c r="F28" s="116">
        <v>196.1</v>
      </c>
      <c r="G28" s="8">
        <v>32</v>
      </c>
      <c r="H28" s="30"/>
      <c r="I28" s="117">
        <v>1.78</v>
      </c>
      <c r="J28" s="15">
        <v>32</v>
      </c>
      <c r="K28" s="52"/>
      <c r="L28" s="133">
        <v>25.5</v>
      </c>
      <c r="M28" s="15">
        <v>36</v>
      </c>
      <c r="O28" s="214"/>
      <c r="P28" s="147"/>
      <c r="Q28" s="13"/>
      <c r="R28" s="343"/>
      <c r="S28" s="13"/>
      <c r="T28" s="1"/>
    </row>
    <row r="29" spans="1:20" ht="13.5">
      <c r="A29" s="7" t="s">
        <v>158</v>
      </c>
      <c r="B29" s="30"/>
      <c r="C29" s="126">
        <v>4465.37</v>
      </c>
      <c r="D29" s="80">
        <v>32</v>
      </c>
      <c r="E29" s="30"/>
      <c r="F29" s="116">
        <v>198.1</v>
      </c>
      <c r="G29" s="139">
        <v>31</v>
      </c>
      <c r="H29" s="30"/>
      <c r="I29" s="117">
        <v>1.43</v>
      </c>
      <c r="J29" s="15">
        <v>36</v>
      </c>
      <c r="K29" s="52"/>
      <c r="L29" s="133">
        <v>21.3</v>
      </c>
      <c r="M29" s="15">
        <v>44</v>
      </c>
      <c r="O29" s="214"/>
      <c r="P29" s="147"/>
      <c r="Q29" s="13"/>
      <c r="R29" s="343"/>
      <c r="S29" s="13"/>
      <c r="T29" s="1"/>
    </row>
    <row r="30" spans="1:20" ht="13.5">
      <c r="A30" s="7" t="s">
        <v>159</v>
      </c>
      <c r="B30" s="30"/>
      <c r="C30" s="126">
        <v>13562.23</v>
      </c>
      <c r="D30" s="80">
        <v>4</v>
      </c>
      <c r="E30" s="30"/>
      <c r="F30" s="116">
        <v>161.9</v>
      </c>
      <c r="G30" s="8">
        <v>38</v>
      </c>
      <c r="H30" s="30"/>
      <c r="I30" s="117">
        <v>1.3</v>
      </c>
      <c r="J30" s="15">
        <v>40</v>
      </c>
      <c r="K30" s="52"/>
      <c r="L30" s="133">
        <v>24.4</v>
      </c>
      <c r="M30" s="15">
        <v>39</v>
      </c>
      <c r="O30" s="214"/>
      <c r="P30" s="147"/>
      <c r="Q30" s="13"/>
      <c r="R30" s="343"/>
      <c r="S30" s="13"/>
      <c r="T30" s="1"/>
    </row>
    <row r="31" spans="1:20" ht="13.5">
      <c r="A31" s="7"/>
      <c r="B31" s="30"/>
      <c r="C31" s="126"/>
      <c r="D31" s="80" t="s">
        <v>234</v>
      </c>
      <c r="E31" s="30"/>
      <c r="F31" s="116"/>
      <c r="G31" s="15"/>
      <c r="H31" s="30"/>
      <c r="I31" s="117"/>
      <c r="J31" s="15" t="s">
        <v>234</v>
      </c>
      <c r="K31" s="52"/>
      <c r="L31" s="136"/>
      <c r="M31" s="15" t="s">
        <v>234</v>
      </c>
      <c r="O31" s="214"/>
      <c r="P31" s="147"/>
      <c r="Q31" s="13"/>
      <c r="R31" s="343"/>
      <c r="S31" s="13"/>
      <c r="T31" s="1"/>
    </row>
    <row r="32" spans="1:20" ht="13.5">
      <c r="A32" s="7" t="s">
        <v>160</v>
      </c>
      <c r="B32" s="30"/>
      <c r="C32" s="126">
        <v>10621.17</v>
      </c>
      <c r="D32" s="80">
        <v>7</v>
      </c>
      <c r="E32" s="30"/>
      <c r="F32" s="116">
        <v>198.4</v>
      </c>
      <c r="G32" s="8">
        <v>30</v>
      </c>
      <c r="H32" s="30"/>
      <c r="I32" s="117">
        <v>1.68</v>
      </c>
      <c r="J32" s="15">
        <v>33</v>
      </c>
      <c r="K32" s="52"/>
      <c r="L32" s="135">
        <v>20.4</v>
      </c>
      <c r="M32" s="15">
        <v>45</v>
      </c>
      <c r="O32" s="214"/>
      <c r="P32" s="147"/>
      <c r="Q32" s="13"/>
      <c r="R32" s="343"/>
      <c r="S32" s="13"/>
      <c r="T32" s="1"/>
    </row>
    <row r="33" spans="1:20" ht="13.5">
      <c r="A33" s="7" t="s">
        <v>161</v>
      </c>
      <c r="B33" s="30"/>
      <c r="C33" s="126">
        <v>7780.03</v>
      </c>
      <c r="D33" s="80">
        <v>13</v>
      </c>
      <c r="E33" s="30"/>
      <c r="F33" s="116">
        <v>487.5</v>
      </c>
      <c r="G33" s="8">
        <v>13</v>
      </c>
      <c r="H33" s="30"/>
      <c r="I33" s="117">
        <v>5.34</v>
      </c>
      <c r="J33" s="15">
        <v>11</v>
      </c>
      <c r="K33" s="52"/>
      <c r="L33" s="133">
        <v>35.1</v>
      </c>
      <c r="M33" s="15">
        <v>20</v>
      </c>
      <c r="O33" s="214"/>
      <c r="P33" s="147"/>
      <c r="Q33" s="13"/>
      <c r="R33" s="343"/>
      <c r="S33" s="13"/>
      <c r="T33" s="1"/>
    </row>
    <row r="34" spans="1:20" ht="13.5">
      <c r="A34" s="7" t="s">
        <v>162</v>
      </c>
      <c r="B34" s="30"/>
      <c r="C34" s="126">
        <v>5164.02</v>
      </c>
      <c r="D34" s="80">
        <v>27</v>
      </c>
      <c r="E34" s="30"/>
      <c r="F34" s="116" t="s">
        <v>163</v>
      </c>
      <c r="G34" s="8">
        <v>5</v>
      </c>
      <c r="H34" s="30"/>
      <c r="I34" s="117">
        <v>17.38</v>
      </c>
      <c r="J34" s="15">
        <v>5</v>
      </c>
      <c r="K34" s="52"/>
      <c r="L34" s="133">
        <v>57.3</v>
      </c>
      <c r="M34" s="15">
        <v>7</v>
      </c>
      <c r="O34" s="214"/>
      <c r="P34" s="147"/>
      <c r="Q34" s="13"/>
      <c r="R34" s="343"/>
      <c r="S34" s="13"/>
      <c r="T34" s="1"/>
    </row>
    <row r="35" spans="1:20" ht="13.5">
      <c r="A35" s="7" t="s">
        <v>164</v>
      </c>
      <c r="B35" s="30"/>
      <c r="C35" s="126">
        <v>5776.68</v>
      </c>
      <c r="D35" s="80">
        <v>25</v>
      </c>
      <c r="E35" s="30"/>
      <c r="F35" s="116">
        <v>323.2</v>
      </c>
      <c r="G35" s="139">
        <v>20</v>
      </c>
      <c r="H35" s="30"/>
      <c r="I35" s="117">
        <v>3.12</v>
      </c>
      <c r="J35" s="15">
        <v>18</v>
      </c>
      <c r="K35" s="52"/>
      <c r="L35" s="135">
        <v>35</v>
      </c>
      <c r="M35" s="15">
        <v>21</v>
      </c>
      <c r="O35" s="214"/>
      <c r="P35" s="147"/>
      <c r="Q35" s="13"/>
      <c r="R35" s="343"/>
      <c r="S35" s="13"/>
      <c r="T35" s="1"/>
    </row>
    <row r="36" spans="1:20" ht="13.5">
      <c r="A36" s="7" t="s">
        <v>165</v>
      </c>
      <c r="B36" s="30"/>
      <c r="C36" s="126">
        <v>4017.36</v>
      </c>
      <c r="D36" s="80">
        <v>38</v>
      </c>
      <c r="E36" s="30"/>
      <c r="F36" s="116">
        <v>343.6</v>
      </c>
      <c r="G36" s="8">
        <v>17</v>
      </c>
      <c r="H36" s="30"/>
      <c r="I36" s="117">
        <v>2.55</v>
      </c>
      <c r="J36" s="15">
        <v>24</v>
      </c>
      <c r="K36" s="52"/>
      <c r="L36" s="137">
        <v>32.1</v>
      </c>
      <c r="M36" s="15">
        <v>25</v>
      </c>
      <c r="O36" s="214"/>
      <c r="P36" s="147"/>
      <c r="Q36" s="13"/>
      <c r="R36" s="343"/>
      <c r="S36" s="13"/>
      <c r="T36" s="1"/>
    </row>
    <row r="37" spans="1:20" ht="13.5">
      <c r="A37" s="7"/>
      <c r="B37" s="30"/>
      <c r="C37" s="126"/>
      <c r="D37" s="80" t="s">
        <v>234</v>
      </c>
      <c r="E37" s="30"/>
      <c r="F37" s="116"/>
      <c r="G37" s="15"/>
      <c r="H37" s="30"/>
      <c r="I37" s="117"/>
      <c r="J37" s="15" t="s">
        <v>234</v>
      </c>
      <c r="K37" s="52"/>
      <c r="L37" s="136"/>
      <c r="M37" s="15" t="s">
        <v>234</v>
      </c>
      <c r="O37" s="214"/>
      <c r="P37" s="147"/>
      <c r="Q37" s="13"/>
      <c r="R37" s="343"/>
      <c r="S37" s="13"/>
      <c r="T37" s="1"/>
    </row>
    <row r="38" spans="1:20" ht="13.5">
      <c r="A38" s="7" t="s">
        <v>166</v>
      </c>
      <c r="B38" s="30"/>
      <c r="C38" s="126">
        <v>4613</v>
      </c>
      <c r="D38" s="80">
        <v>31</v>
      </c>
      <c r="E38" s="30"/>
      <c r="F38" s="116">
        <v>574</v>
      </c>
      <c r="G38" s="8">
        <v>10</v>
      </c>
      <c r="H38" s="30"/>
      <c r="I38" s="117">
        <v>5.58</v>
      </c>
      <c r="J38" s="15">
        <v>9</v>
      </c>
      <c r="K38" s="52"/>
      <c r="L38" s="133">
        <v>25</v>
      </c>
      <c r="M38" s="15">
        <v>37</v>
      </c>
      <c r="O38" s="214"/>
      <c r="P38" s="147"/>
      <c r="Q38" s="13"/>
      <c r="R38" s="343"/>
      <c r="S38" s="13"/>
      <c r="T38" s="1"/>
    </row>
    <row r="39" spans="1:20" ht="13.5">
      <c r="A39" s="7" t="s">
        <v>167</v>
      </c>
      <c r="B39" s="30"/>
      <c r="C39" s="126">
        <v>1894.31</v>
      </c>
      <c r="D39" s="80">
        <v>46</v>
      </c>
      <c r="E39" s="30"/>
      <c r="F39" s="116" t="s">
        <v>168</v>
      </c>
      <c r="G39" s="139">
        <v>2</v>
      </c>
      <c r="H39" s="30"/>
      <c r="I39" s="117">
        <v>47.61</v>
      </c>
      <c r="J39" s="15">
        <v>2</v>
      </c>
      <c r="K39" s="52"/>
      <c r="L39" s="137">
        <v>69.5</v>
      </c>
      <c r="M39" s="15">
        <v>1</v>
      </c>
      <c r="O39" s="214"/>
      <c r="P39" s="147"/>
      <c r="Q39" s="13"/>
      <c r="R39" s="343"/>
      <c r="S39" s="13"/>
      <c r="T39" s="1"/>
    </row>
    <row r="40" spans="1:20" ht="13.5">
      <c r="A40" s="7" t="s">
        <v>169</v>
      </c>
      <c r="B40" s="30"/>
      <c r="C40" s="126">
        <v>8394.92</v>
      </c>
      <c r="D40" s="80">
        <v>12</v>
      </c>
      <c r="E40" s="30"/>
      <c r="F40" s="116">
        <v>666</v>
      </c>
      <c r="G40" s="8">
        <v>8</v>
      </c>
      <c r="H40" s="30"/>
      <c r="I40" s="117">
        <v>6.71</v>
      </c>
      <c r="J40" s="15">
        <v>8</v>
      </c>
      <c r="K40" s="52"/>
      <c r="L40" s="133">
        <v>32.9</v>
      </c>
      <c r="M40" s="15">
        <v>24</v>
      </c>
      <c r="O40" s="214"/>
      <c r="P40" s="147"/>
      <c r="Q40" s="13"/>
      <c r="R40" s="343"/>
      <c r="S40" s="13"/>
      <c r="T40" s="1"/>
    </row>
    <row r="41" spans="1:20" ht="13.5">
      <c r="A41" s="7" t="s">
        <v>170</v>
      </c>
      <c r="B41" s="30"/>
      <c r="C41" s="126">
        <v>3691.09</v>
      </c>
      <c r="D41" s="80">
        <v>40</v>
      </c>
      <c r="E41" s="30"/>
      <c r="F41" s="116">
        <v>385.1</v>
      </c>
      <c r="G41" s="140">
        <v>14</v>
      </c>
      <c r="H41" s="30"/>
      <c r="I41" s="117">
        <v>3.8</v>
      </c>
      <c r="J41" s="15">
        <v>14</v>
      </c>
      <c r="K41" s="52"/>
      <c r="L41" s="133">
        <v>23</v>
      </c>
      <c r="M41" s="15">
        <v>43</v>
      </c>
      <c r="O41" s="214"/>
      <c r="P41" s="147"/>
      <c r="Q41" s="13"/>
      <c r="R41" s="343"/>
      <c r="S41" s="13"/>
      <c r="T41" s="1"/>
    </row>
    <row r="42" spans="1:20" ht="13.5">
      <c r="A42" s="7" t="s">
        <v>171</v>
      </c>
      <c r="B42" s="30"/>
      <c r="C42" s="126">
        <v>4726.08</v>
      </c>
      <c r="D42" s="80">
        <v>30</v>
      </c>
      <c r="E42" s="30"/>
      <c r="F42" s="116">
        <v>219.2</v>
      </c>
      <c r="G42" s="139">
        <v>29</v>
      </c>
      <c r="H42" s="30"/>
      <c r="I42" s="117">
        <v>1.93</v>
      </c>
      <c r="J42" s="15">
        <v>29</v>
      </c>
      <c r="K42" s="52"/>
      <c r="L42" s="135">
        <v>23.2</v>
      </c>
      <c r="M42" s="15">
        <v>42</v>
      </c>
      <c r="O42" s="214"/>
      <c r="P42" s="147"/>
      <c r="Q42" s="13"/>
      <c r="R42" s="343"/>
      <c r="S42" s="13"/>
      <c r="T42" s="1"/>
    </row>
    <row r="43" spans="1:20" ht="13.5">
      <c r="A43" s="7"/>
      <c r="B43" s="30"/>
      <c r="C43" s="126"/>
      <c r="D43" s="80" t="s">
        <v>234</v>
      </c>
      <c r="E43" s="30"/>
      <c r="F43" s="116"/>
      <c r="G43" s="15"/>
      <c r="H43" s="30"/>
      <c r="I43" s="117"/>
      <c r="J43" s="15" t="s">
        <v>234</v>
      </c>
      <c r="K43" s="52"/>
      <c r="L43" s="134"/>
      <c r="M43" s="15" t="s">
        <v>234</v>
      </c>
      <c r="O43" s="214"/>
      <c r="P43" s="147"/>
      <c r="Q43" s="13"/>
      <c r="R43" s="343"/>
      <c r="S43" s="13"/>
      <c r="T43" s="1"/>
    </row>
    <row r="44" spans="1:20" ht="13.5">
      <c r="A44" s="7" t="s">
        <v>172</v>
      </c>
      <c r="B44" s="30"/>
      <c r="C44" s="126">
        <v>3507.25</v>
      </c>
      <c r="D44" s="80">
        <v>41</v>
      </c>
      <c r="E44" s="30"/>
      <c r="F44" s="116">
        <v>173.1</v>
      </c>
      <c r="G44" s="8">
        <v>37</v>
      </c>
      <c r="H44" s="30"/>
      <c r="I44" s="117">
        <v>1.35</v>
      </c>
      <c r="J44" s="15">
        <v>39</v>
      </c>
      <c r="K44" s="52"/>
      <c r="L44" s="137">
        <v>26</v>
      </c>
      <c r="M44" s="15">
        <v>35</v>
      </c>
      <c r="O44" s="214"/>
      <c r="P44" s="147"/>
      <c r="Q44" s="13"/>
      <c r="R44" s="343"/>
      <c r="S44" s="13"/>
      <c r="T44" s="1"/>
    </row>
    <row r="45" spans="1:20" ht="13.5">
      <c r="A45" s="7" t="s">
        <v>173</v>
      </c>
      <c r="B45" s="30"/>
      <c r="C45" s="126">
        <v>6707.56</v>
      </c>
      <c r="D45" s="80">
        <v>19</v>
      </c>
      <c r="E45" s="30"/>
      <c r="F45" s="116">
        <v>110.7</v>
      </c>
      <c r="G45" s="8">
        <v>44</v>
      </c>
      <c r="H45" s="30"/>
      <c r="I45" s="117">
        <v>0.63</v>
      </c>
      <c r="J45" s="15">
        <v>46</v>
      </c>
      <c r="K45" s="52"/>
      <c r="L45" s="135">
        <v>18.7</v>
      </c>
      <c r="M45" s="15">
        <v>46</v>
      </c>
      <c r="O45" s="214"/>
      <c r="P45" s="147"/>
      <c r="Q45" s="13"/>
      <c r="R45" s="343"/>
      <c r="S45" s="13"/>
      <c r="T45" s="1"/>
    </row>
    <row r="46" spans="1:20" ht="13.5">
      <c r="A46" s="7" t="s">
        <v>174</v>
      </c>
      <c r="B46" s="30"/>
      <c r="C46" s="126">
        <v>7112.73</v>
      </c>
      <c r="D46" s="80">
        <v>17</v>
      </c>
      <c r="E46" s="30"/>
      <c r="F46" s="116">
        <v>275.2</v>
      </c>
      <c r="G46" s="8">
        <v>24</v>
      </c>
      <c r="H46" s="30"/>
      <c r="I46" s="117">
        <v>2.78</v>
      </c>
      <c r="J46" s="15">
        <v>22</v>
      </c>
      <c r="K46" s="52"/>
      <c r="L46" s="133">
        <v>31.1</v>
      </c>
      <c r="M46" s="15">
        <v>26</v>
      </c>
      <c r="O46" s="214"/>
      <c r="P46" s="147"/>
      <c r="Q46" s="13"/>
      <c r="R46" s="343"/>
      <c r="S46" s="13"/>
      <c r="T46" s="1"/>
    </row>
    <row r="47" spans="1:20" ht="13.5">
      <c r="A47" s="7" t="s">
        <v>175</v>
      </c>
      <c r="B47" s="30"/>
      <c r="C47" s="126">
        <v>8477.92</v>
      </c>
      <c r="D47" s="80">
        <v>11</v>
      </c>
      <c r="E47" s="30"/>
      <c r="F47" s="116">
        <v>339.3</v>
      </c>
      <c r="G47" s="8">
        <v>18</v>
      </c>
      <c r="H47" s="30"/>
      <c r="I47" s="117">
        <v>3.62</v>
      </c>
      <c r="J47" s="15">
        <v>15</v>
      </c>
      <c r="K47" s="52"/>
      <c r="L47" s="133">
        <v>26.6</v>
      </c>
      <c r="M47" s="15">
        <v>34</v>
      </c>
      <c r="O47" s="214"/>
      <c r="P47" s="147"/>
      <c r="Q47" s="13"/>
      <c r="R47" s="343"/>
      <c r="S47" s="13"/>
      <c r="T47" s="1"/>
    </row>
    <row r="48" spans="1:20" ht="13.5">
      <c r="A48" s="7" t="s">
        <v>176</v>
      </c>
      <c r="B48" s="30"/>
      <c r="C48" s="126">
        <v>6111.91</v>
      </c>
      <c r="D48" s="80">
        <v>23</v>
      </c>
      <c r="E48" s="30"/>
      <c r="F48" s="116">
        <v>244.2</v>
      </c>
      <c r="G48" s="8">
        <v>28</v>
      </c>
      <c r="H48" s="30"/>
      <c r="I48" s="117">
        <v>3.39</v>
      </c>
      <c r="J48" s="15">
        <v>16</v>
      </c>
      <c r="K48" s="52"/>
      <c r="L48" s="133">
        <v>28.6</v>
      </c>
      <c r="M48" s="15">
        <v>30</v>
      </c>
      <c r="O48" s="214"/>
      <c r="P48" s="147"/>
      <c r="Q48" s="13"/>
      <c r="R48" s="343"/>
      <c r="S48" s="13"/>
      <c r="T48" s="1"/>
    </row>
    <row r="49" spans="1:20" ht="13.5">
      <c r="A49" s="7"/>
      <c r="B49" s="30"/>
      <c r="C49" s="126"/>
      <c r="D49" s="80" t="s">
        <v>234</v>
      </c>
      <c r="E49" s="30"/>
      <c r="F49" s="116"/>
      <c r="G49" s="15"/>
      <c r="H49" s="30"/>
      <c r="I49" s="117"/>
      <c r="J49" s="15" t="s">
        <v>234</v>
      </c>
      <c r="K49" s="52"/>
      <c r="L49" s="136"/>
      <c r="M49" s="15" t="s">
        <v>234</v>
      </c>
      <c r="O49" s="214"/>
      <c r="P49" s="147"/>
      <c r="Q49" s="13"/>
      <c r="R49" s="343"/>
      <c r="S49" s="13"/>
      <c r="T49" s="1"/>
    </row>
    <row r="50" spans="1:20" ht="13.5">
      <c r="A50" s="7" t="s">
        <v>177</v>
      </c>
      <c r="B50" s="30"/>
      <c r="C50" s="126">
        <v>4145.33</v>
      </c>
      <c r="D50" s="80">
        <v>36</v>
      </c>
      <c r="E50" s="30"/>
      <c r="F50" s="116">
        <v>195.4</v>
      </c>
      <c r="G50" s="8">
        <v>33</v>
      </c>
      <c r="H50" s="30"/>
      <c r="I50" s="117">
        <v>1.36</v>
      </c>
      <c r="J50" s="15">
        <v>38</v>
      </c>
      <c r="K50" s="52"/>
      <c r="L50" s="133">
        <v>24.7</v>
      </c>
      <c r="M50" s="15">
        <v>38</v>
      </c>
      <c r="O50" s="214"/>
      <c r="P50" s="147"/>
      <c r="Q50" s="13"/>
      <c r="R50" s="343"/>
      <c r="S50" s="13"/>
      <c r="T50" s="1"/>
    </row>
    <row r="51" spans="1:20" ht="13.5">
      <c r="A51" s="7" t="s">
        <v>178</v>
      </c>
      <c r="B51" s="30"/>
      <c r="C51" s="126">
        <v>1876.41</v>
      </c>
      <c r="D51" s="80">
        <v>47</v>
      </c>
      <c r="E51" s="30"/>
      <c r="F51" s="116">
        <v>539.5</v>
      </c>
      <c r="G51" s="140">
        <v>11</v>
      </c>
      <c r="H51" s="30"/>
      <c r="I51" s="117">
        <v>4.11</v>
      </c>
      <c r="J51" s="15">
        <v>12</v>
      </c>
      <c r="K51" s="52"/>
      <c r="L51" s="133">
        <v>52.9</v>
      </c>
      <c r="M51" s="15">
        <v>10</v>
      </c>
      <c r="O51" s="214"/>
      <c r="P51" s="147"/>
      <c r="Q51" s="13"/>
      <c r="R51" s="343"/>
      <c r="S51" s="13"/>
      <c r="T51" s="1"/>
    </row>
    <row r="52" spans="1:20" ht="13.5">
      <c r="A52" s="7" t="s">
        <v>179</v>
      </c>
      <c r="B52" s="30"/>
      <c r="C52" s="126">
        <v>5677.12</v>
      </c>
      <c r="D52" s="80">
        <v>26</v>
      </c>
      <c r="E52" s="30"/>
      <c r="F52" s="116">
        <v>258.5</v>
      </c>
      <c r="G52" s="140">
        <v>26</v>
      </c>
      <c r="H52" s="30"/>
      <c r="I52" s="117">
        <v>2.66</v>
      </c>
      <c r="J52" s="15">
        <v>23</v>
      </c>
      <c r="K52" s="52"/>
      <c r="L52" s="133">
        <v>29.4</v>
      </c>
      <c r="M52" s="15">
        <v>29</v>
      </c>
      <c r="O52" s="214"/>
      <c r="P52" s="147"/>
      <c r="Q52" s="13"/>
      <c r="R52" s="343"/>
      <c r="S52" s="13"/>
      <c r="T52" s="1"/>
    </row>
    <row r="53" spans="1:20" ht="13.5">
      <c r="A53" s="7" t="s">
        <v>180</v>
      </c>
      <c r="B53" s="30"/>
      <c r="C53" s="126">
        <v>7105.01</v>
      </c>
      <c r="D53" s="80">
        <v>18</v>
      </c>
      <c r="E53" s="30"/>
      <c r="F53" s="116">
        <v>112.1</v>
      </c>
      <c r="G53" s="8">
        <v>43</v>
      </c>
      <c r="H53" s="30"/>
      <c r="I53" s="117">
        <v>0.81</v>
      </c>
      <c r="J53" s="15">
        <v>44</v>
      </c>
      <c r="K53" s="52"/>
      <c r="L53" s="135">
        <v>16.4</v>
      </c>
      <c r="M53" s="15">
        <v>47</v>
      </c>
      <c r="O53" s="214"/>
      <c r="P53" s="147"/>
      <c r="Q53" s="13"/>
      <c r="R53" s="343"/>
      <c r="S53" s="13"/>
      <c r="T53" s="1"/>
    </row>
    <row r="54" spans="1:20" ht="13.5">
      <c r="A54" s="7" t="s">
        <v>181</v>
      </c>
      <c r="B54" s="30"/>
      <c r="C54" s="127">
        <v>4976.12</v>
      </c>
      <c r="D54" s="80">
        <v>29</v>
      </c>
      <c r="E54" s="30"/>
      <c r="F54" s="108" t="s">
        <v>182</v>
      </c>
      <c r="G54" s="8">
        <v>7</v>
      </c>
      <c r="H54" s="30"/>
      <c r="I54" s="118">
        <v>11.25</v>
      </c>
      <c r="J54" s="15">
        <v>7</v>
      </c>
      <c r="K54" s="52"/>
      <c r="L54" s="133">
        <v>55.1</v>
      </c>
      <c r="M54" s="15">
        <v>8</v>
      </c>
      <c r="O54" s="214"/>
      <c r="P54" s="147"/>
      <c r="Q54" s="13"/>
      <c r="R54" s="343"/>
      <c r="S54" s="13"/>
      <c r="T54" s="1"/>
    </row>
    <row r="55" spans="1:20" ht="13.5">
      <c r="A55" s="7"/>
      <c r="B55" s="30"/>
      <c r="C55" s="126"/>
      <c r="D55" s="80" t="s">
        <v>234</v>
      </c>
      <c r="E55" s="30"/>
      <c r="F55" s="116"/>
      <c r="G55" s="15"/>
      <c r="H55" s="30"/>
      <c r="I55" s="117"/>
      <c r="J55" s="15" t="s">
        <v>234</v>
      </c>
      <c r="K55" s="52"/>
      <c r="L55" s="136"/>
      <c r="M55" s="15" t="s">
        <v>234</v>
      </c>
      <c r="O55" s="214"/>
      <c r="P55" s="147"/>
      <c r="Q55" s="13"/>
      <c r="R55" s="343"/>
      <c r="S55" s="13"/>
      <c r="T55" s="1"/>
    </row>
    <row r="56" spans="1:20" ht="13.5">
      <c r="A56" s="7" t="s">
        <v>183</v>
      </c>
      <c r="B56" s="30"/>
      <c r="C56" s="126">
        <v>2439.58</v>
      </c>
      <c r="D56" s="80">
        <v>42</v>
      </c>
      <c r="E56" s="30"/>
      <c r="F56" s="116">
        <v>355.1</v>
      </c>
      <c r="G56" s="8">
        <v>16</v>
      </c>
      <c r="H56" s="30"/>
      <c r="I56" s="117">
        <v>2.12</v>
      </c>
      <c r="J56" s="15">
        <v>27</v>
      </c>
      <c r="K56" s="52"/>
      <c r="L56" s="133">
        <v>54.9</v>
      </c>
      <c r="M56" s="15">
        <v>9</v>
      </c>
      <c r="O56" s="214"/>
      <c r="P56" s="147"/>
      <c r="Q56" s="13"/>
      <c r="R56" s="343"/>
      <c r="S56" s="13"/>
      <c r="T56" s="1"/>
    </row>
    <row r="57" spans="1:20" ht="13.5">
      <c r="A57" s="7" t="s">
        <v>184</v>
      </c>
      <c r="B57" s="30"/>
      <c r="C57" s="126">
        <v>4094.76</v>
      </c>
      <c r="D57" s="80">
        <v>37</v>
      </c>
      <c r="E57" s="30"/>
      <c r="F57" s="116">
        <v>361.1</v>
      </c>
      <c r="G57" s="8">
        <v>15</v>
      </c>
      <c r="H57" s="30"/>
      <c r="I57" s="117">
        <v>2.93</v>
      </c>
      <c r="J57" s="15">
        <v>20</v>
      </c>
      <c r="K57" s="52"/>
      <c r="L57" s="133">
        <v>39.6</v>
      </c>
      <c r="M57" s="15">
        <v>15</v>
      </c>
      <c r="O57" s="214"/>
      <c r="P57" s="147"/>
      <c r="Q57" s="13"/>
      <c r="R57" s="343"/>
      <c r="S57" s="13"/>
      <c r="T57" s="1"/>
    </row>
    <row r="58" spans="1:20" ht="13.5">
      <c r="A58" s="7" t="s">
        <v>185</v>
      </c>
      <c r="B58" s="30"/>
      <c r="C58" s="126">
        <v>7404.83</v>
      </c>
      <c r="D58" s="80">
        <v>15</v>
      </c>
      <c r="E58" s="30"/>
      <c r="F58" s="116">
        <v>248.8</v>
      </c>
      <c r="G58" s="8">
        <v>27</v>
      </c>
      <c r="H58" s="30"/>
      <c r="I58" s="117">
        <v>1.99</v>
      </c>
      <c r="J58" s="15">
        <v>28</v>
      </c>
      <c r="K58" s="52"/>
      <c r="L58" s="133">
        <v>37.1</v>
      </c>
      <c r="M58" s="15">
        <v>16</v>
      </c>
      <c r="O58" s="214"/>
      <c r="P58" s="147"/>
      <c r="Q58" s="13"/>
      <c r="R58" s="343"/>
      <c r="S58" s="13"/>
      <c r="T58" s="1"/>
    </row>
    <row r="59" spans="1:20" ht="13.5">
      <c r="A59" s="7" t="s">
        <v>186</v>
      </c>
      <c r="B59" s="30"/>
      <c r="C59" s="126">
        <v>6339.32</v>
      </c>
      <c r="D59" s="80">
        <v>22</v>
      </c>
      <c r="E59" s="30"/>
      <c r="F59" s="116">
        <v>190.8</v>
      </c>
      <c r="G59" s="8">
        <v>35</v>
      </c>
      <c r="H59" s="30"/>
      <c r="I59" s="117">
        <v>1.79</v>
      </c>
      <c r="J59" s="15">
        <v>31</v>
      </c>
      <c r="K59" s="52"/>
      <c r="L59" s="133">
        <v>27.9</v>
      </c>
      <c r="M59" s="15">
        <v>31</v>
      </c>
      <c r="O59" s="214"/>
      <c r="P59" s="147"/>
      <c r="Q59" s="13"/>
      <c r="R59" s="343"/>
      <c r="S59" s="13"/>
      <c r="T59" s="1"/>
    </row>
    <row r="60" spans="1:20" ht="13.5">
      <c r="A60" s="7" t="s">
        <v>187</v>
      </c>
      <c r="B60" s="30"/>
      <c r="C60" s="127">
        <v>7734.77</v>
      </c>
      <c r="D60" s="80">
        <v>14</v>
      </c>
      <c r="E60" s="30"/>
      <c r="F60" s="108">
        <v>149.1</v>
      </c>
      <c r="G60" s="8">
        <v>41</v>
      </c>
      <c r="H60" s="30"/>
      <c r="I60" s="118">
        <v>1.46</v>
      </c>
      <c r="J60" s="15">
        <v>35</v>
      </c>
      <c r="K60" s="52"/>
      <c r="L60" s="133">
        <v>23.7</v>
      </c>
      <c r="M60" s="15">
        <v>41</v>
      </c>
      <c r="O60" s="214"/>
      <c r="P60" s="147"/>
      <c r="Q60" s="13"/>
      <c r="R60" s="343"/>
      <c r="S60" s="13"/>
      <c r="T60" s="1"/>
    </row>
    <row r="61" spans="1:20" ht="13.5">
      <c r="A61" s="7"/>
      <c r="B61" s="30"/>
      <c r="C61" s="126"/>
      <c r="D61" s="80" t="s">
        <v>234</v>
      </c>
      <c r="E61" s="30"/>
      <c r="F61" s="116"/>
      <c r="G61" s="15"/>
      <c r="H61" s="30"/>
      <c r="I61" s="117"/>
      <c r="J61" s="15" t="s">
        <v>234</v>
      </c>
      <c r="K61" s="52"/>
      <c r="L61" s="136"/>
      <c r="M61" s="15" t="s">
        <v>234</v>
      </c>
      <c r="O61" s="214"/>
      <c r="P61" s="147"/>
      <c r="Q61" s="13"/>
      <c r="R61" s="343"/>
      <c r="S61" s="13"/>
      <c r="T61" s="1"/>
    </row>
    <row r="62" spans="1:20" ht="13.5">
      <c r="A62" s="7" t="s">
        <v>188</v>
      </c>
      <c r="B62" s="30"/>
      <c r="C62" s="126">
        <v>9187.69</v>
      </c>
      <c r="D62" s="80">
        <v>10</v>
      </c>
      <c r="E62" s="30"/>
      <c r="F62" s="116">
        <v>190.8</v>
      </c>
      <c r="G62" s="8">
        <v>36</v>
      </c>
      <c r="H62" s="30"/>
      <c r="I62" s="117">
        <v>1.4</v>
      </c>
      <c r="J62" s="15">
        <v>37</v>
      </c>
      <c r="K62" s="52"/>
      <c r="L62" s="133">
        <v>35.3</v>
      </c>
      <c r="M62" s="15">
        <v>19</v>
      </c>
      <c r="O62" s="214"/>
      <c r="P62" s="147"/>
      <c r="Q62" s="13"/>
      <c r="R62" s="343"/>
      <c r="S62" s="13"/>
      <c r="T62" s="1"/>
    </row>
    <row r="63" spans="1:20" ht="13.5">
      <c r="A63" s="6" t="s">
        <v>189</v>
      </c>
      <c r="B63" s="119"/>
      <c r="C63" s="126">
        <v>2274.59</v>
      </c>
      <c r="D63" s="80">
        <v>44</v>
      </c>
      <c r="E63" s="119"/>
      <c r="F63" s="120">
        <v>598.6</v>
      </c>
      <c r="G63" s="8">
        <v>9</v>
      </c>
      <c r="H63" s="119"/>
      <c r="I63" s="117">
        <v>5.54</v>
      </c>
      <c r="J63" s="15">
        <v>10</v>
      </c>
      <c r="K63" s="47"/>
      <c r="L63" s="133">
        <v>51.1</v>
      </c>
      <c r="M63" s="15">
        <v>11</v>
      </c>
      <c r="O63" s="214"/>
      <c r="P63" s="147"/>
      <c r="Q63" s="13"/>
      <c r="R63" s="343"/>
      <c r="S63" s="13"/>
      <c r="T63" s="1"/>
    </row>
    <row r="64" spans="1:20" ht="13.5">
      <c r="A64" s="5"/>
      <c r="B64" s="64"/>
      <c r="C64" s="107"/>
      <c r="D64" s="145" t="s">
        <v>234</v>
      </c>
      <c r="E64" s="64"/>
      <c r="F64" s="98"/>
      <c r="G64" s="42"/>
      <c r="H64" s="55"/>
      <c r="I64" s="107"/>
      <c r="J64" s="5" t="s">
        <v>234</v>
      </c>
      <c r="K64" s="55"/>
      <c r="L64" s="42"/>
      <c r="M64" s="339" t="s">
        <v>234</v>
      </c>
      <c r="O64" s="214"/>
      <c r="P64" s="147"/>
      <c r="Q64" s="13"/>
      <c r="R64" s="343"/>
      <c r="S64" s="13"/>
      <c r="T64" s="1"/>
    </row>
    <row r="65" spans="1:20" ht="13.5" customHeight="1">
      <c r="A65" s="363" t="s">
        <v>204</v>
      </c>
      <c r="B65" s="364" t="s">
        <v>203</v>
      </c>
      <c r="C65" s="365"/>
      <c r="D65" s="365"/>
      <c r="E65" s="366"/>
      <c r="F65" s="367"/>
      <c r="G65" s="367"/>
      <c r="H65" s="366"/>
      <c r="I65" s="367"/>
      <c r="J65" s="367"/>
      <c r="K65" s="366" t="s">
        <v>233</v>
      </c>
      <c r="L65" s="367"/>
      <c r="M65" s="367"/>
      <c r="T65" s="1"/>
    </row>
    <row r="66" spans="1:20" ht="13.5">
      <c r="A66" s="363"/>
      <c r="B66" s="365"/>
      <c r="C66" s="365"/>
      <c r="D66" s="365"/>
      <c r="E66" s="367"/>
      <c r="F66" s="367"/>
      <c r="G66" s="367"/>
      <c r="H66" s="367"/>
      <c r="I66" s="367"/>
      <c r="J66" s="367"/>
      <c r="K66" s="367"/>
      <c r="L66" s="367"/>
      <c r="M66" s="367"/>
      <c r="T66" s="1"/>
    </row>
    <row r="67" spans="1:20" ht="13.5">
      <c r="A67" s="141" t="s">
        <v>196</v>
      </c>
      <c r="B67" s="367" t="s">
        <v>202</v>
      </c>
      <c r="C67" s="367"/>
      <c r="D67" s="367"/>
      <c r="E67" s="367"/>
      <c r="F67" s="367"/>
      <c r="G67" s="367"/>
      <c r="H67" s="367"/>
      <c r="I67" s="367"/>
      <c r="J67" s="367"/>
      <c r="K67" s="368" t="s">
        <v>201</v>
      </c>
      <c r="L67" s="367"/>
      <c r="M67" s="367"/>
      <c r="T67" s="1"/>
    </row>
  </sheetData>
  <sheetProtection/>
  <mergeCells count="22">
    <mergeCell ref="K65:M66"/>
    <mergeCell ref="B67:D67"/>
    <mergeCell ref="E67:G67"/>
    <mergeCell ref="H67:J67"/>
    <mergeCell ref="K67:M67"/>
    <mergeCell ref="A65:A66"/>
    <mergeCell ref="B65:D66"/>
    <mergeCell ref="E65:G66"/>
    <mergeCell ref="H65:J66"/>
    <mergeCell ref="K4:L4"/>
    <mergeCell ref="B4:C4"/>
    <mergeCell ref="E4:F4"/>
    <mergeCell ref="H4:I4"/>
    <mergeCell ref="E3:G3"/>
    <mergeCell ref="A1:M1"/>
    <mergeCell ref="H3:J3"/>
    <mergeCell ref="K3:M3"/>
    <mergeCell ref="B3:D3"/>
    <mergeCell ref="C2:D2"/>
    <mergeCell ref="F2:G2"/>
    <mergeCell ref="H2:J2"/>
    <mergeCell ref="L2:M2"/>
  </mergeCells>
  <conditionalFormatting sqref="D11 D14 D7 D9 J41:J64 J9:J19 J32:J33 J21 J38 G8:G12 G14:G18 G63 G21 G53 G56:G57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3937007874015748" footer="0.2362204724409449"/>
  <pageSetup horizontalDpi="600" verticalDpi="600" orientation="portrait" paperSize="9" scale="90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0.625" style="1" customWidth="1"/>
    <col min="10" max="10" width="1.625" style="1" customWidth="1"/>
    <col min="11" max="11" width="4.625" style="1" customWidth="1"/>
    <col min="12" max="12" width="3.625" style="1" customWidth="1"/>
    <col min="13" max="13" width="11.625" style="1" customWidth="1"/>
    <col min="14" max="14" width="4.50390625" style="1" customWidth="1"/>
    <col min="15" max="16384" width="9.00390625" style="1" customWidth="1"/>
  </cols>
  <sheetData>
    <row r="1" spans="1:14" ht="18.75">
      <c r="A1" s="372" t="s">
        <v>59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3"/>
    </row>
    <row r="2" spans="4:14" s="2" customFormat="1" ht="15" customHeight="1">
      <c r="D2" s="2" t="s">
        <v>1</v>
      </c>
      <c r="G2" s="2" t="s">
        <v>2</v>
      </c>
      <c r="K2" s="2" t="s">
        <v>3</v>
      </c>
      <c r="N2" s="2" t="s">
        <v>4</v>
      </c>
    </row>
    <row r="3" spans="1:14" s="4" customFormat="1" ht="39.75" customHeight="1">
      <c r="A3" s="46"/>
      <c r="B3" s="374" t="s">
        <v>114</v>
      </c>
      <c r="C3" s="356"/>
      <c r="D3" s="357"/>
      <c r="E3" s="374" t="s">
        <v>81</v>
      </c>
      <c r="F3" s="356"/>
      <c r="G3" s="357"/>
      <c r="H3" s="374" t="s">
        <v>82</v>
      </c>
      <c r="I3" s="356"/>
      <c r="J3" s="356"/>
      <c r="K3" s="357"/>
      <c r="L3" s="374" t="s">
        <v>83</v>
      </c>
      <c r="M3" s="356"/>
      <c r="N3" s="357"/>
    </row>
    <row r="4" spans="1:14" s="4" customFormat="1" ht="13.5" customHeight="1">
      <c r="A4" s="35" t="s">
        <v>72</v>
      </c>
      <c r="B4" s="360" t="s">
        <v>78</v>
      </c>
      <c r="C4" s="362"/>
      <c r="D4" s="81" t="s">
        <v>60</v>
      </c>
      <c r="E4" s="360" t="s">
        <v>225</v>
      </c>
      <c r="F4" s="362"/>
      <c r="G4" s="81" t="s">
        <v>60</v>
      </c>
      <c r="H4" s="360" t="s">
        <v>79</v>
      </c>
      <c r="I4" s="361"/>
      <c r="J4" s="362"/>
      <c r="K4" s="81" t="s">
        <v>60</v>
      </c>
      <c r="L4" s="360" t="s">
        <v>80</v>
      </c>
      <c r="M4" s="362"/>
      <c r="N4" s="81" t="s">
        <v>60</v>
      </c>
    </row>
    <row r="5" spans="1:14" ht="13.5" customHeight="1">
      <c r="A5" s="6"/>
      <c r="B5" s="18"/>
      <c r="C5" s="169"/>
      <c r="D5" s="73"/>
      <c r="E5" s="156"/>
      <c r="F5" s="95"/>
      <c r="G5" s="73"/>
      <c r="H5" s="156"/>
      <c r="I5" s="295"/>
      <c r="J5" s="170"/>
      <c r="K5" s="91"/>
      <c r="L5" s="156"/>
      <c r="M5" s="93"/>
      <c r="N5" s="73"/>
    </row>
    <row r="6" spans="1:14" ht="13.5" customHeight="1">
      <c r="A6" s="6" t="s">
        <v>5</v>
      </c>
      <c r="B6" s="159"/>
      <c r="C6" s="296" t="s">
        <v>64</v>
      </c>
      <c r="D6" s="74"/>
      <c r="E6" s="159"/>
      <c r="F6" s="296" t="s">
        <v>64</v>
      </c>
      <c r="G6" s="74"/>
      <c r="H6" s="159"/>
      <c r="I6" s="297" t="s">
        <v>64</v>
      </c>
      <c r="J6" s="106"/>
      <c r="K6" s="74"/>
      <c r="L6" s="159"/>
      <c r="M6" s="106" t="s">
        <v>66</v>
      </c>
      <c r="N6" s="74"/>
    </row>
    <row r="7" spans="1:14" ht="13.5" customHeight="1">
      <c r="A7" s="6"/>
      <c r="B7" s="51"/>
      <c r="C7" s="298"/>
      <c r="D7" s="74"/>
      <c r="E7" s="51"/>
      <c r="F7" s="40"/>
      <c r="G7" s="25"/>
      <c r="H7" s="51"/>
      <c r="I7" s="41"/>
      <c r="J7" s="28"/>
      <c r="K7" s="25"/>
      <c r="L7" s="51"/>
      <c r="M7" s="95"/>
      <c r="N7" s="25"/>
    </row>
    <row r="8" spans="1:14" ht="13.5" customHeight="1">
      <c r="A8" s="7" t="s">
        <v>6</v>
      </c>
      <c r="B8" s="52"/>
      <c r="C8" s="175">
        <v>9.4</v>
      </c>
      <c r="D8" s="75">
        <v>47</v>
      </c>
      <c r="E8" s="52"/>
      <c r="F8" s="303">
        <v>1028.5</v>
      </c>
      <c r="G8" s="8">
        <v>40</v>
      </c>
      <c r="H8" s="52"/>
      <c r="I8" s="305">
        <v>1730.1</v>
      </c>
      <c r="J8" s="108"/>
      <c r="K8" s="8">
        <v>40</v>
      </c>
      <c r="L8" s="52"/>
      <c r="M8" s="95">
        <v>15</v>
      </c>
      <c r="N8" s="8">
        <v>39</v>
      </c>
    </row>
    <row r="9" spans="1:14" ht="13.5">
      <c r="A9" s="7" t="s">
        <v>7</v>
      </c>
      <c r="B9" s="52"/>
      <c r="C9" s="175">
        <v>11.1</v>
      </c>
      <c r="D9" s="75">
        <v>45</v>
      </c>
      <c r="E9" s="52"/>
      <c r="F9" s="303">
        <v>1293</v>
      </c>
      <c r="G9" s="8">
        <v>28</v>
      </c>
      <c r="H9" s="52"/>
      <c r="I9" s="305">
        <v>1671.4</v>
      </c>
      <c r="J9" s="108"/>
      <c r="K9" s="8">
        <v>43</v>
      </c>
      <c r="L9" s="52"/>
      <c r="M9" s="95">
        <v>6</v>
      </c>
      <c r="N9" s="8">
        <v>47</v>
      </c>
    </row>
    <row r="10" spans="1:14" ht="13.5">
      <c r="A10" s="7" t="s">
        <v>8</v>
      </c>
      <c r="B10" s="52"/>
      <c r="C10" s="175">
        <v>10.7</v>
      </c>
      <c r="D10" s="75">
        <v>46</v>
      </c>
      <c r="E10" s="52"/>
      <c r="F10" s="303">
        <v>1398</v>
      </c>
      <c r="G10" s="8">
        <v>20</v>
      </c>
      <c r="H10" s="52"/>
      <c r="I10" s="305">
        <v>1782</v>
      </c>
      <c r="J10" s="108"/>
      <c r="K10" s="8">
        <v>37</v>
      </c>
      <c r="L10" s="52"/>
      <c r="M10" s="95">
        <v>9</v>
      </c>
      <c r="N10" s="8">
        <v>44</v>
      </c>
    </row>
    <row r="11" spans="1:14" ht="13.5">
      <c r="A11" s="7" t="s">
        <v>9</v>
      </c>
      <c r="B11" s="52"/>
      <c r="C11" s="175">
        <v>13.1</v>
      </c>
      <c r="D11" s="75">
        <v>41</v>
      </c>
      <c r="E11" s="52"/>
      <c r="F11" s="303">
        <v>1343.5</v>
      </c>
      <c r="G11" s="8">
        <v>22</v>
      </c>
      <c r="H11" s="52"/>
      <c r="I11" s="305">
        <v>1853.6</v>
      </c>
      <c r="J11" s="108"/>
      <c r="K11" s="8">
        <v>33</v>
      </c>
      <c r="L11" s="52"/>
      <c r="M11" s="95">
        <v>20</v>
      </c>
      <c r="N11" s="8">
        <v>28</v>
      </c>
    </row>
    <row r="12" spans="1:14" ht="13.5">
      <c r="A12" s="7" t="s">
        <v>10</v>
      </c>
      <c r="B12" s="52"/>
      <c r="C12" s="175">
        <v>12.4</v>
      </c>
      <c r="D12" s="75">
        <v>43</v>
      </c>
      <c r="E12" s="52"/>
      <c r="F12" s="303">
        <v>1555</v>
      </c>
      <c r="G12" s="8">
        <v>14</v>
      </c>
      <c r="H12" s="52"/>
      <c r="I12" s="305">
        <v>1578.2</v>
      </c>
      <c r="J12" s="108"/>
      <c r="K12" s="8">
        <v>47</v>
      </c>
      <c r="L12" s="52"/>
      <c r="M12" s="95">
        <v>10</v>
      </c>
      <c r="N12" s="8">
        <v>42</v>
      </c>
    </row>
    <row r="13" spans="1:14" ht="13.5">
      <c r="A13" s="7"/>
      <c r="B13" s="52"/>
      <c r="C13" s="175"/>
      <c r="D13" s="76"/>
      <c r="E13" s="52"/>
      <c r="F13" s="303"/>
      <c r="G13" s="15"/>
      <c r="H13" s="52"/>
      <c r="I13" s="305"/>
      <c r="J13" s="108"/>
      <c r="K13" s="15"/>
      <c r="L13" s="52"/>
      <c r="M13" s="95"/>
      <c r="N13" s="8" t="s">
        <v>234</v>
      </c>
    </row>
    <row r="14" spans="1:14" ht="13.5">
      <c r="A14" s="7" t="s">
        <v>11</v>
      </c>
      <c r="B14" s="52"/>
      <c r="C14" s="175">
        <v>12.2</v>
      </c>
      <c r="D14" s="75">
        <v>44</v>
      </c>
      <c r="E14" s="52"/>
      <c r="F14" s="303">
        <v>1247.5</v>
      </c>
      <c r="G14" s="8">
        <v>31</v>
      </c>
      <c r="H14" s="52"/>
      <c r="I14" s="305">
        <v>1623.2</v>
      </c>
      <c r="J14" s="108"/>
      <c r="K14" s="8">
        <v>46</v>
      </c>
      <c r="L14" s="52"/>
      <c r="M14" s="95">
        <v>11</v>
      </c>
      <c r="N14" s="8">
        <v>40</v>
      </c>
    </row>
    <row r="15" spans="1:14" ht="13.5">
      <c r="A15" s="7" t="s">
        <v>12</v>
      </c>
      <c r="B15" s="52"/>
      <c r="C15" s="175">
        <v>13.6</v>
      </c>
      <c r="D15" s="75">
        <v>40</v>
      </c>
      <c r="E15" s="52"/>
      <c r="F15" s="303">
        <v>1279</v>
      </c>
      <c r="G15" s="8">
        <v>29</v>
      </c>
      <c r="H15" s="52"/>
      <c r="I15" s="305">
        <v>1802.8</v>
      </c>
      <c r="J15" s="108"/>
      <c r="K15" s="8">
        <v>35</v>
      </c>
      <c r="L15" s="52"/>
      <c r="M15" s="95">
        <v>18</v>
      </c>
      <c r="N15" s="8">
        <v>35</v>
      </c>
    </row>
    <row r="16" spans="1:14" ht="13.5">
      <c r="A16" s="7" t="s">
        <v>13</v>
      </c>
      <c r="B16" s="52"/>
      <c r="C16" s="175">
        <v>14.4</v>
      </c>
      <c r="D16" s="75">
        <v>38</v>
      </c>
      <c r="E16" s="52"/>
      <c r="F16" s="303">
        <v>1367</v>
      </c>
      <c r="G16" s="8">
        <v>21</v>
      </c>
      <c r="H16" s="52"/>
      <c r="I16" s="305">
        <v>2020.2</v>
      </c>
      <c r="J16" s="108"/>
      <c r="K16" s="8">
        <v>24</v>
      </c>
      <c r="L16" s="52"/>
      <c r="M16" s="95">
        <v>40</v>
      </c>
      <c r="N16" s="75">
        <v>5</v>
      </c>
    </row>
    <row r="17" spans="1:14" ht="13.5">
      <c r="A17" s="7" t="s">
        <v>14</v>
      </c>
      <c r="B17" s="52"/>
      <c r="C17" s="175">
        <v>14.6</v>
      </c>
      <c r="D17" s="75">
        <v>37</v>
      </c>
      <c r="E17" s="52"/>
      <c r="F17" s="303">
        <v>1320.5</v>
      </c>
      <c r="G17" s="8">
        <v>25</v>
      </c>
      <c r="H17" s="52"/>
      <c r="I17" s="305">
        <v>2037.7</v>
      </c>
      <c r="J17" s="108"/>
      <c r="K17" s="8">
        <v>23</v>
      </c>
      <c r="L17" s="52"/>
      <c r="M17" s="95">
        <v>35</v>
      </c>
      <c r="N17" s="8">
        <v>7</v>
      </c>
    </row>
    <row r="18" spans="1:14" ht="13.5">
      <c r="A18" s="7" t="s">
        <v>15</v>
      </c>
      <c r="B18" s="52"/>
      <c r="C18" s="175">
        <v>15.3</v>
      </c>
      <c r="D18" s="75">
        <v>30</v>
      </c>
      <c r="E18" s="52"/>
      <c r="F18" s="303">
        <v>1310.5</v>
      </c>
      <c r="G18" s="8">
        <v>26</v>
      </c>
      <c r="H18" s="52"/>
      <c r="I18" s="305">
        <v>2211.2</v>
      </c>
      <c r="J18" s="108"/>
      <c r="K18" s="8">
        <v>4</v>
      </c>
      <c r="L18" s="52"/>
      <c r="M18" s="95">
        <v>29</v>
      </c>
      <c r="N18" s="8">
        <v>20</v>
      </c>
    </row>
    <row r="19" spans="1:14" ht="13.5">
      <c r="A19" s="7"/>
      <c r="B19" s="52"/>
      <c r="C19" s="175"/>
      <c r="D19" s="76"/>
      <c r="E19" s="52"/>
      <c r="F19" s="303"/>
      <c r="G19" s="15"/>
      <c r="H19" s="52"/>
      <c r="I19" s="305"/>
      <c r="J19" s="108"/>
      <c r="K19" s="15"/>
      <c r="L19" s="52"/>
      <c r="M19" s="95"/>
      <c r="N19" s="8" t="s">
        <v>234</v>
      </c>
    </row>
    <row r="20" spans="1:14" s="23" customFormat="1" ht="13.5">
      <c r="A20" s="21" t="s">
        <v>16</v>
      </c>
      <c r="B20" s="54"/>
      <c r="C20" s="299">
        <v>15.8</v>
      </c>
      <c r="D20" s="77">
        <v>27</v>
      </c>
      <c r="E20" s="54"/>
      <c r="F20" s="299">
        <v>1068</v>
      </c>
      <c r="G20" s="77">
        <v>36</v>
      </c>
      <c r="H20" s="54"/>
      <c r="I20" s="306">
        <v>2216.9</v>
      </c>
      <c r="J20" s="114"/>
      <c r="K20" s="77">
        <v>3</v>
      </c>
      <c r="L20" s="54"/>
      <c r="M20" s="311">
        <v>53</v>
      </c>
      <c r="N20" s="77">
        <v>1</v>
      </c>
    </row>
    <row r="21" spans="1:14" ht="13.5">
      <c r="A21" s="7" t="s">
        <v>17</v>
      </c>
      <c r="B21" s="52"/>
      <c r="C21" s="183">
        <v>16.6</v>
      </c>
      <c r="D21" s="78">
        <v>20</v>
      </c>
      <c r="E21" s="52"/>
      <c r="F21" s="183">
        <v>1190</v>
      </c>
      <c r="G21" s="78">
        <v>34</v>
      </c>
      <c r="H21" s="52"/>
      <c r="I21" s="307">
        <v>1980.2</v>
      </c>
      <c r="J21" s="116"/>
      <c r="K21" s="78">
        <v>27</v>
      </c>
      <c r="L21" s="52"/>
      <c r="M21" s="186">
        <v>42</v>
      </c>
      <c r="N21" s="75">
        <v>4</v>
      </c>
    </row>
    <row r="22" spans="1:14" ht="13.5">
      <c r="A22" s="7" t="s">
        <v>18</v>
      </c>
      <c r="B22" s="52"/>
      <c r="C22" s="183">
        <v>17</v>
      </c>
      <c r="D22" s="78">
        <v>17</v>
      </c>
      <c r="E22" s="52"/>
      <c r="F22" s="183">
        <v>1332</v>
      </c>
      <c r="G22" s="78">
        <v>23</v>
      </c>
      <c r="H22" s="52"/>
      <c r="I22" s="307">
        <v>1996</v>
      </c>
      <c r="J22" s="116"/>
      <c r="K22" s="78">
        <v>25</v>
      </c>
      <c r="L22" s="52"/>
      <c r="M22" s="186">
        <v>35</v>
      </c>
      <c r="N22" s="8">
        <v>7</v>
      </c>
    </row>
    <row r="23" spans="1:14" ht="13.5">
      <c r="A23" s="7" t="s">
        <v>19</v>
      </c>
      <c r="B23" s="52"/>
      <c r="C23" s="183">
        <v>16.5</v>
      </c>
      <c r="D23" s="78">
        <v>23</v>
      </c>
      <c r="E23" s="52"/>
      <c r="F23" s="183">
        <v>1464.5</v>
      </c>
      <c r="G23" s="78">
        <v>18</v>
      </c>
      <c r="H23" s="52"/>
      <c r="I23" s="307">
        <v>2046</v>
      </c>
      <c r="J23" s="116"/>
      <c r="K23" s="78">
        <v>22</v>
      </c>
      <c r="L23" s="52"/>
      <c r="M23" s="186">
        <v>32</v>
      </c>
      <c r="N23" s="8">
        <v>14</v>
      </c>
    </row>
    <row r="24" spans="1:14" ht="13.5">
      <c r="A24" s="7" t="s">
        <v>20</v>
      </c>
      <c r="B24" s="52"/>
      <c r="C24" s="183">
        <v>14.4</v>
      </c>
      <c r="D24" s="79">
        <v>38</v>
      </c>
      <c r="E24" s="52"/>
      <c r="F24" s="183">
        <v>1748.5</v>
      </c>
      <c r="G24" s="79">
        <v>10</v>
      </c>
      <c r="H24" s="52"/>
      <c r="I24" s="307">
        <v>1666.9</v>
      </c>
      <c r="J24" s="116"/>
      <c r="K24" s="79">
        <v>44</v>
      </c>
      <c r="L24" s="52"/>
      <c r="M24" s="186">
        <v>8</v>
      </c>
      <c r="N24" s="8">
        <v>45</v>
      </c>
    </row>
    <row r="25" spans="1:14" ht="13.5">
      <c r="A25" s="7"/>
      <c r="B25" s="52"/>
      <c r="C25" s="183"/>
      <c r="D25" s="80"/>
      <c r="E25" s="52"/>
      <c r="F25" s="183"/>
      <c r="G25" s="80"/>
      <c r="H25" s="52"/>
      <c r="I25" s="307"/>
      <c r="J25" s="116"/>
      <c r="K25" s="80"/>
      <c r="L25" s="52"/>
      <c r="M25" s="186"/>
      <c r="N25" s="8" t="s">
        <v>234</v>
      </c>
    </row>
    <row r="26" spans="1:14" ht="13.5">
      <c r="A26" s="7" t="s">
        <v>21</v>
      </c>
      <c r="B26" s="52"/>
      <c r="C26" s="183">
        <v>14.9</v>
      </c>
      <c r="D26" s="79">
        <v>36</v>
      </c>
      <c r="E26" s="52"/>
      <c r="F26" s="183">
        <v>1769.5</v>
      </c>
      <c r="G26" s="79">
        <v>9</v>
      </c>
      <c r="H26" s="52"/>
      <c r="I26" s="307">
        <v>1634.5</v>
      </c>
      <c r="J26" s="116"/>
      <c r="K26" s="79">
        <v>45</v>
      </c>
      <c r="L26" s="52"/>
      <c r="M26" s="186">
        <v>11</v>
      </c>
      <c r="N26" s="8">
        <v>40</v>
      </c>
    </row>
    <row r="27" spans="1:14" ht="13.5">
      <c r="A27" s="7" t="s">
        <v>22</v>
      </c>
      <c r="B27" s="52"/>
      <c r="C27" s="183">
        <v>15.1</v>
      </c>
      <c r="D27" s="79">
        <v>34</v>
      </c>
      <c r="E27" s="52"/>
      <c r="F27" s="183">
        <v>1820.5</v>
      </c>
      <c r="G27" s="79">
        <v>7</v>
      </c>
      <c r="H27" s="52"/>
      <c r="I27" s="307">
        <v>1696.7</v>
      </c>
      <c r="J27" s="116"/>
      <c r="K27" s="79">
        <v>41</v>
      </c>
      <c r="L27" s="52"/>
      <c r="M27" s="186">
        <v>17</v>
      </c>
      <c r="N27" s="8">
        <v>37</v>
      </c>
    </row>
    <row r="28" spans="1:14" ht="13.5">
      <c r="A28" s="7" t="s">
        <v>23</v>
      </c>
      <c r="B28" s="52"/>
      <c r="C28" s="183">
        <v>15</v>
      </c>
      <c r="D28" s="79">
        <v>35</v>
      </c>
      <c r="E28" s="52"/>
      <c r="F28" s="183">
        <v>2000</v>
      </c>
      <c r="G28" s="79">
        <v>5</v>
      </c>
      <c r="H28" s="52"/>
      <c r="I28" s="307">
        <v>1681.9</v>
      </c>
      <c r="J28" s="116"/>
      <c r="K28" s="79">
        <v>42</v>
      </c>
      <c r="L28" s="52"/>
      <c r="M28" s="186">
        <v>20</v>
      </c>
      <c r="N28" s="8">
        <v>28</v>
      </c>
    </row>
    <row r="29" spans="1:14" ht="13.5">
      <c r="A29" s="7" t="s">
        <v>24</v>
      </c>
      <c r="B29" s="52"/>
      <c r="C29" s="183">
        <v>15.3</v>
      </c>
      <c r="D29" s="79">
        <v>30</v>
      </c>
      <c r="E29" s="52"/>
      <c r="F29" s="116">
        <v>1052.5</v>
      </c>
      <c r="G29" s="79">
        <v>37</v>
      </c>
      <c r="H29" s="52"/>
      <c r="I29" s="307">
        <v>2262.6</v>
      </c>
      <c r="J29" s="116"/>
      <c r="K29" s="79">
        <v>1</v>
      </c>
      <c r="L29" s="52"/>
      <c r="M29" s="186">
        <v>33</v>
      </c>
      <c r="N29" s="8">
        <v>12</v>
      </c>
    </row>
    <row r="30" spans="1:14" ht="13.5">
      <c r="A30" s="7" t="s">
        <v>25</v>
      </c>
      <c r="B30" s="52"/>
      <c r="C30" s="183">
        <v>12.5</v>
      </c>
      <c r="D30" s="79">
        <v>42</v>
      </c>
      <c r="E30" s="52"/>
      <c r="F30" s="116">
        <v>887</v>
      </c>
      <c r="G30" s="79">
        <v>44</v>
      </c>
      <c r="H30" s="52"/>
      <c r="I30" s="307">
        <v>1971.6</v>
      </c>
      <c r="J30" s="116"/>
      <c r="K30" s="79">
        <v>28</v>
      </c>
      <c r="L30" s="52"/>
      <c r="M30" s="186">
        <v>10</v>
      </c>
      <c r="N30" s="8">
        <v>42</v>
      </c>
    </row>
    <row r="31" spans="1:14" ht="13.5">
      <c r="A31" s="7"/>
      <c r="B31" s="52"/>
      <c r="C31" s="183"/>
      <c r="D31" s="80"/>
      <c r="E31" s="52"/>
      <c r="F31" s="183"/>
      <c r="G31" s="80"/>
      <c r="H31" s="52"/>
      <c r="I31" s="307"/>
      <c r="J31" s="116"/>
      <c r="K31" s="80"/>
      <c r="L31" s="52"/>
      <c r="M31" s="186"/>
      <c r="N31" s="8" t="s">
        <v>234</v>
      </c>
    </row>
    <row r="32" spans="1:14" ht="13.5">
      <c r="A32" s="7" t="s">
        <v>26</v>
      </c>
      <c r="B32" s="52"/>
      <c r="C32" s="183">
        <v>16.4</v>
      </c>
      <c r="D32" s="79">
        <v>24</v>
      </c>
      <c r="E32" s="52"/>
      <c r="F32" s="183">
        <v>1608</v>
      </c>
      <c r="G32" s="79">
        <v>12</v>
      </c>
      <c r="H32" s="52"/>
      <c r="I32" s="307">
        <v>2119.4</v>
      </c>
      <c r="J32" s="116"/>
      <c r="K32" s="79">
        <v>15</v>
      </c>
      <c r="L32" s="52"/>
      <c r="M32" s="186">
        <v>33</v>
      </c>
      <c r="N32" s="8">
        <v>12</v>
      </c>
    </row>
    <row r="33" spans="1:14" ht="13.5">
      <c r="A33" s="7" t="s">
        <v>27</v>
      </c>
      <c r="B33" s="52"/>
      <c r="C33" s="183">
        <v>17.1</v>
      </c>
      <c r="D33" s="79">
        <v>16</v>
      </c>
      <c r="E33" s="52"/>
      <c r="F33" s="183">
        <v>2052.5</v>
      </c>
      <c r="G33" s="79">
        <v>4</v>
      </c>
      <c r="H33" s="52"/>
      <c r="I33" s="307">
        <v>2123.5</v>
      </c>
      <c r="J33" s="116"/>
      <c r="K33" s="79">
        <v>14</v>
      </c>
      <c r="L33" s="52"/>
      <c r="M33" s="186">
        <v>36</v>
      </c>
      <c r="N33" s="8">
        <v>6</v>
      </c>
    </row>
    <row r="34" spans="1:14" ht="13.5">
      <c r="A34" s="7" t="s">
        <v>28</v>
      </c>
      <c r="B34" s="52"/>
      <c r="C34" s="183">
        <v>16.6</v>
      </c>
      <c r="D34" s="79">
        <v>20</v>
      </c>
      <c r="E34" s="52"/>
      <c r="F34" s="183">
        <v>1269.5</v>
      </c>
      <c r="G34" s="79">
        <v>30</v>
      </c>
      <c r="H34" s="52"/>
      <c r="I34" s="307">
        <v>2125</v>
      </c>
      <c r="J34" s="116"/>
      <c r="K34" s="79">
        <v>11</v>
      </c>
      <c r="L34" s="52"/>
      <c r="M34" s="186">
        <v>21</v>
      </c>
      <c r="N34" s="8">
        <v>27</v>
      </c>
    </row>
    <row r="35" spans="1:14" ht="13.5">
      <c r="A35" s="7" t="s">
        <v>29</v>
      </c>
      <c r="B35" s="52"/>
      <c r="C35" s="183">
        <v>16.6</v>
      </c>
      <c r="D35" s="79">
        <v>20</v>
      </c>
      <c r="E35" s="52"/>
      <c r="F35" s="183">
        <v>1310</v>
      </c>
      <c r="G35" s="79">
        <v>27</v>
      </c>
      <c r="H35" s="52"/>
      <c r="I35" s="307">
        <v>2141.6</v>
      </c>
      <c r="J35" s="116"/>
      <c r="K35" s="79">
        <v>10</v>
      </c>
      <c r="L35" s="52"/>
      <c r="M35" s="186">
        <v>30</v>
      </c>
      <c r="N35" s="8">
        <v>18</v>
      </c>
    </row>
    <row r="36" spans="1:14" ht="13.5">
      <c r="A36" s="7" t="s">
        <v>30</v>
      </c>
      <c r="B36" s="52"/>
      <c r="C36" s="183">
        <v>15.2</v>
      </c>
      <c r="D36" s="79">
        <v>33</v>
      </c>
      <c r="E36" s="52"/>
      <c r="F36" s="183">
        <v>1473.5</v>
      </c>
      <c r="G36" s="79">
        <v>17</v>
      </c>
      <c r="H36" s="52"/>
      <c r="I36" s="307">
        <v>1898.9</v>
      </c>
      <c r="J36" s="116"/>
      <c r="K36" s="79">
        <v>32</v>
      </c>
      <c r="L36" s="52"/>
      <c r="M36" s="186">
        <v>24</v>
      </c>
      <c r="N36" s="8">
        <v>23</v>
      </c>
    </row>
    <row r="37" spans="1:14" ht="13.5">
      <c r="A37" s="7"/>
      <c r="B37" s="52"/>
      <c r="C37" s="183"/>
      <c r="D37" s="80"/>
      <c r="E37" s="52"/>
      <c r="F37" s="183"/>
      <c r="G37" s="80"/>
      <c r="H37" s="52"/>
      <c r="I37" s="307"/>
      <c r="J37" s="116"/>
      <c r="K37" s="80"/>
      <c r="L37" s="52"/>
      <c r="M37" s="186"/>
      <c r="N37" s="8" t="s">
        <v>234</v>
      </c>
    </row>
    <row r="38" spans="1:14" ht="13.5">
      <c r="A38" s="7" t="s">
        <v>31</v>
      </c>
      <c r="B38" s="52"/>
      <c r="C38" s="183">
        <v>16.3</v>
      </c>
      <c r="D38" s="79">
        <v>25</v>
      </c>
      <c r="E38" s="52"/>
      <c r="F38" s="183">
        <v>1212.5</v>
      </c>
      <c r="G38" s="79">
        <v>32</v>
      </c>
      <c r="H38" s="52"/>
      <c r="I38" s="307">
        <v>1829.6</v>
      </c>
      <c r="J38" s="116"/>
      <c r="K38" s="79">
        <v>34</v>
      </c>
      <c r="L38" s="52"/>
      <c r="M38" s="186">
        <v>20</v>
      </c>
      <c r="N38" s="8">
        <v>28</v>
      </c>
    </row>
    <row r="39" spans="1:14" ht="13.5">
      <c r="A39" s="7" t="s">
        <v>32</v>
      </c>
      <c r="B39" s="52"/>
      <c r="C39" s="183">
        <v>17.6</v>
      </c>
      <c r="D39" s="79">
        <v>8</v>
      </c>
      <c r="E39" s="52"/>
      <c r="F39" s="183">
        <v>962.5</v>
      </c>
      <c r="G39" s="79">
        <v>41</v>
      </c>
      <c r="H39" s="52"/>
      <c r="I39" s="307">
        <v>2124.5</v>
      </c>
      <c r="J39" s="116"/>
      <c r="K39" s="79">
        <v>12</v>
      </c>
      <c r="L39" s="52"/>
      <c r="M39" s="186">
        <v>22</v>
      </c>
      <c r="N39" s="8">
        <v>25</v>
      </c>
    </row>
    <row r="40" spans="1:14" ht="13.5">
      <c r="A40" s="7" t="s">
        <v>33</v>
      </c>
      <c r="B40" s="52"/>
      <c r="C40" s="183">
        <v>17.4</v>
      </c>
      <c r="D40" s="79">
        <v>9</v>
      </c>
      <c r="E40" s="52"/>
      <c r="F40" s="183">
        <v>922</v>
      </c>
      <c r="G40" s="79">
        <v>42</v>
      </c>
      <c r="H40" s="52"/>
      <c r="I40" s="307">
        <v>2162.5</v>
      </c>
      <c r="J40" s="116"/>
      <c r="K40" s="79">
        <v>9</v>
      </c>
      <c r="L40" s="52"/>
      <c r="M40" s="186">
        <v>22</v>
      </c>
      <c r="N40" s="8">
        <v>25</v>
      </c>
    </row>
    <row r="41" spans="1:14" ht="13.5">
      <c r="A41" s="7" t="s">
        <v>34</v>
      </c>
      <c r="B41" s="52"/>
      <c r="C41" s="183">
        <v>15.3</v>
      </c>
      <c r="D41" s="79">
        <v>30</v>
      </c>
      <c r="E41" s="52"/>
      <c r="F41" s="183">
        <v>1109.5</v>
      </c>
      <c r="G41" s="79">
        <v>35</v>
      </c>
      <c r="H41" s="52"/>
      <c r="I41" s="307">
        <v>1899.5</v>
      </c>
      <c r="J41" s="116"/>
      <c r="K41" s="79">
        <v>31</v>
      </c>
      <c r="L41" s="52"/>
      <c r="M41" s="186">
        <v>31</v>
      </c>
      <c r="N41" s="8">
        <v>16</v>
      </c>
    </row>
    <row r="42" spans="1:14" ht="13.5">
      <c r="A42" s="7" t="s">
        <v>35</v>
      </c>
      <c r="B42" s="52"/>
      <c r="C42" s="183">
        <v>17.3</v>
      </c>
      <c r="D42" s="79">
        <v>13</v>
      </c>
      <c r="E42" s="52"/>
      <c r="F42" s="183">
        <v>912.5</v>
      </c>
      <c r="G42" s="79">
        <v>43</v>
      </c>
      <c r="H42" s="52"/>
      <c r="I42" s="307">
        <v>2185</v>
      </c>
      <c r="J42" s="116"/>
      <c r="K42" s="79">
        <v>7</v>
      </c>
      <c r="L42" s="52"/>
      <c r="M42" s="186">
        <v>19</v>
      </c>
      <c r="N42" s="8">
        <v>32</v>
      </c>
    </row>
    <row r="43" spans="1:14" ht="13.5">
      <c r="A43" s="7"/>
      <c r="B43" s="52"/>
      <c r="C43" s="183"/>
      <c r="D43" s="80"/>
      <c r="E43" s="52"/>
      <c r="F43" s="183"/>
      <c r="G43" s="80"/>
      <c r="H43" s="52"/>
      <c r="I43" s="307"/>
      <c r="J43" s="116"/>
      <c r="K43" s="80"/>
      <c r="L43" s="52"/>
      <c r="M43" s="186"/>
      <c r="N43" s="8" t="s">
        <v>234</v>
      </c>
    </row>
    <row r="44" spans="1:14" ht="13.5">
      <c r="A44" s="7" t="s">
        <v>36</v>
      </c>
      <c r="B44" s="52"/>
      <c r="C44" s="183">
        <v>15.5</v>
      </c>
      <c r="D44" s="79">
        <v>29</v>
      </c>
      <c r="E44" s="52"/>
      <c r="F44" s="183">
        <v>1594.5</v>
      </c>
      <c r="G44" s="79">
        <v>13</v>
      </c>
      <c r="H44" s="52"/>
      <c r="I44" s="307">
        <v>1762.2</v>
      </c>
      <c r="J44" s="116"/>
      <c r="K44" s="79">
        <v>38</v>
      </c>
      <c r="L44" s="52"/>
      <c r="M44" s="186">
        <v>18</v>
      </c>
      <c r="N44" s="8">
        <v>35</v>
      </c>
    </row>
    <row r="45" spans="1:14" ht="13.5">
      <c r="A45" s="7" t="s">
        <v>37</v>
      </c>
      <c r="B45" s="52"/>
      <c r="C45" s="183">
        <v>15.7</v>
      </c>
      <c r="D45" s="79">
        <v>28</v>
      </c>
      <c r="E45" s="52"/>
      <c r="F45" s="183">
        <v>1492</v>
      </c>
      <c r="G45" s="79">
        <v>15</v>
      </c>
      <c r="H45" s="52"/>
      <c r="I45" s="307">
        <v>1799.2</v>
      </c>
      <c r="J45" s="116"/>
      <c r="K45" s="79">
        <v>36</v>
      </c>
      <c r="L45" s="52"/>
      <c r="M45" s="186">
        <v>19</v>
      </c>
      <c r="N45" s="8">
        <v>32</v>
      </c>
    </row>
    <row r="46" spans="1:14" ht="13.5">
      <c r="A46" s="7" t="s">
        <v>38</v>
      </c>
      <c r="B46" s="52"/>
      <c r="C46" s="183">
        <v>17</v>
      </c>
      <c r="D46" s="79">
        <v>17</v>
      </c>
      <c r="E46" s="52"/>
      <c r="F46" s="183">
        <v>773</v>
      </c>
      <c r="G46" s="79">
        <v>47</v>
      </c>
      <c r="H46" s="52"/>
      <c r="I46" s="307">
        <v>2051.9</v>
      </c>
      <c r="J46" s="116"/>
      <c r="K46" s="79">
        <v>21</v>
      </c>
      <c r="L46" s="52"/>
      <c r="M46" s="186">
        <v>32</v>
      </c>
      <c r="N46" s="8">
        <v>14</v>
      </c>
    </row>
    <row r="47" spans="1:14" ht="13.5">
      <c r="A47" s="7" t="s">
        <v>39</v>
      </c>
      <c r="B47" s="52"/>
      <c r="C47" s="183">
        <v>17</v>
      </c>
      <c r="D47" s="79">
        <v>17</v>
      </c>
      <c r="E47" s="52"/>
      <c r="F47" s="183">
        <v>1047.5</v>
      </c>
      <c r="G47" s="79">
        <v>39</v>
      </c>
      <c r="H47" s="52"/>
      <c r="I47" s="307">
        <v>2099.4</v>
      </c>
      <c r="J47" s="116"/>
      <c r="K47" s="79">
        <v>16</v>
      </c>
      <c r="L47" s="52"/>
      <c r="M47" s="186">
        <v>17</v>
      </c>
      <c r="N47" s="8">
        <v>37</v>
      </c>
    </row>
    <row r="48" spans="1:14" ht="13.5">
      <c r="A48" s="7" t="s">
        <v>40</v>
      </c>
      <c r="B48" s="52"/>
      <c r="C48" s="183">
        <v>16.2</v>
      </c>
      <c r="D48" s="79">
        <v>26</v>
      </c>
      <c r="E48" s="52"/>
      <c r="F48" s="183">
        <v>1332</v>
      </c>
      <c r="G48" s="79">
        <v>23</v>
      </c>
      <c r="H48" s="52"/>
      <c r="I48" s="307">
        <v>1910.6</v>
      </c>
      <c r="J48" s="116"/>
      <c r="K48" s="79">
        <v>30</v>
      </c>
      <c r="L48" s="52"/>
      <c r="M48" s="186">
        <v>34</v>
      </c>
      <c r="N48" s="8">
        <v>10</v>
      </c>
    </row>
    <row r="49" spans="1:14" ht="13.5">
      <c r="A49" s="7"/>
      <c r="B49" s="52"/>
      <c r="C49" s="183"/>
      <c r="D49" s="80"/>
      <c r="E49" s="52"/>
      <c r="F49" s="183"/>
      <c r="G49" s="80"/>
      <c r="H49" s="52"/>
      <c r="I49" s="307"/>
      <c r="J49" s="116"/>
      <c r="K49" s="80"/>
      <c r="L49" s="52"/>
      <c r="M49" s="186"/>
      <c r="N49" s="8" t="s">
        <v>234</v>
      </c>
    </row>
    <row r="50" spans="1:14" ht="13.5">
      <c r="A50" s="7" t="s">
        <v>41</v>
      </c>
      <c r="B50" s="52"/>
      <c r="C50" s="183">
        <v>17.4</v>
      </c>
      <c r="D50" s="79">
        <v>9</v>
      </c>
      <c r="E50" s="52"/>
      <c r="F50" s="183">
        <v>860.5</v>
      </c>
      <c r="G50" s="79">
        <v>45</v>
      </c>
      <c r="H50" s="52"/>
      <c r="I50" s="307">
        <v>2200.7</v>
      </c>
      <c r="J50" s="116"/>
      <c r="K50" s="79">
        <v>6</v>
      </c>
      <c r="L50" s="52"/>
      <c r="M50" s="186">
        <v>30</v>
      </c>
      <c r="N50" s="8">
        <v>18</v>
      </c>
    </row>
    <row r="51" spans="1:14" ht="13.5">
      <c r="A51" s="7" t="s">
        <v>42</v>
      </c>
      <c r="B51" s="52"/>
      <c r="C51" s="183">
        <v>17.3</v>
      </c>
      <c r="D51" s="79">
        <v>13</v>
      </c>
      <c r="E51" s="52"/>
      <c r="F51" s="183">
        <v>795</v>
      </c>
      <c r="G51" s="79">
        <v>46</v>
      </c>
      <c r="H51" s="52"/>
      <c r="I51" s="307">
        <v>2173</v>
      </c>
      <c r="J51" s="116"/>
      <c r="K51" s="79">
        <v>8</v>
      </c>
      <c r="L51" s="52"/>
      <c r="M51" s="186">
        <v>23</v>
      </c>
      <c r="N51" s="8">
        <v>24</v>
      </c>
    </row>
    <row r="52" spans="1:14" ht="13.5">
      <c r="A52" s="7" t="s">
        <v>43</v>
      </c>
      <c r="B52" s="52"/>
      <c r="C52" s="183">
        <v>17.3</v>
      </c>
      <c r="D52" s="79">
        <v>13</v>
      </c>
      <c r="E52" s="52"/>
      <c r="F52" s="183">
        <v>1051.5</v>
      </c>
      <c r="G52" s="79">
        <v>38</v>
      </c>
      <c r="H52" s="52"/>
      <c r="I52" s="307">
        <v>2098.4</v>
      </c>
      <c r="J52" s="116"/>
      <c r="K52" s="79">
        <v>17</v>
      </c>
      <c r="L52" s="52"/>
      <c r="M52" s="186">
        <v>19</v>
      </c>
      <c r="N52" s="8">
        <v>32</v>
      </c>
    </row>
    <row r="53" spans="1:14" ht="13.5">
      <c r="A53" s="7" t="s">
        <v>44</v>
      </c>
      <c r="B53" s="52"/>
      <c r="C53" s="183">
        <v>17.9</v>
      </c>
      <c r="D53" s="79">
        <v>7</v>
      </c>
      <c r="E53" s="52"/>
      <c r="F53" s="183">
        <v>1859</v>
      </c>
      <c r="G53" s="79">
        <v>6</v>
      </c>
      <c r="H53" s="52"/>
      <c r="I53" s="307">
        <v>2210.6</v>
      </c>
      <c r="J53" s="116"/>
      <c r="K53" s="79">
        <v>5</v>
      </c>
      <c r="L53" s="52"/>
      <c r="M53" s="186">
        <v>28</v>
      </c>
      <c r="N53" s="8">
        <v>21</v>
      </c>
    </row>
    <row r="54" spans="1:14" ht="13.5">
      <c r="A54" s="7" t="s">
        <v>45</v>
      </c>
      <c r="B54" s="52"/>
      <c r="C54" s="183">
        <v>18</v>
      </c>
      <c r="D54" s="79">
        <v>4</v>
      </c>
      <c r="E54" s="52"/>
      <c r="F54" s="183">
        <v>1195</v>
      </c>
      <c r="G54" s="79">
        <v>33</v>
      </c>
      <c r="H54" s="52"/>
      <c r="I54" s="307">
        <v>1986.7</v>
      </c>
      <c r="J54" s="116"/>
      <c r="K54" s="79">
        <v>26</v>
      </c>
      <c r="L54" s="52"/>
      <c r="M54" s="186">
        <v>20</v>
      </c>
      <c r="N54" s="8">
        <v>28</v>
      </c>
    </row>
    <row r="55" spans="1:14" ht="13.5">
      <c r="A55" s="7"/>
      <c r="B55" s="52"/>
      <c r="C55" s="300"/>
      <c r="D55" s="76"/>
      <c r="E55" s="52"/>
      <c r="F55" s="304"/>
      <c r="G55" s="80"/>
      <c r="H55" s="52"/>
      <c r="I55" s="308"/>
      <c r="J55" s="309"/>
      <c r="K55" s="80"/>
      <c r="L55" s="52"/>
      <c r="M55" s="186"/>
      <c r="N55" s="8" t="s">
        <v>234</v>
      </c>
    </row>
    <row r="56" spans="1:14" ht="13.5">
      <c r="A56" s="7" t="s">
        <v>46</v>
      </c>
      <c r="B56" s="52"/>
      <c r="C56" s="175">
        <v>17.4</v>
      </c>
      <c r="D56" s="75">
        <v>9</v>
      </c>
      <c r="E56" s="52"/>
      <c r="F56" s="183">
        <v>1624.5</v>
      </c>
      <c r="G56" s="79">
        <v>11</v>
      </c>
      <c r="H56" s="52"/>
      <c r="I56" s="307">
        <v>2096</v>
      </c>
      <c r="J56" s="116"/>
      <c r="K56" s="79">
        <v>18</v>
      </c>
      <c r="L56" s="52"/>
      <c r="M56" s="186">
        <v>35</v>
      </c>
      <c r="N56" s="8">
        <v>7</v>
      </c>
    </row>
    <row r="57" spans="1:14" ht="13.5">
      <c r="A57" s="7" t="s">
        <v>47</v>
      </c>
      <c r="B57" s="52"/>
      <c r="C57" s="175">
        <v>18</v>
      </c>
      <c r="D57" s="75">
        <v>4</v>
      </c>
      <c r="E57" s="52"/>
      <c r="F57" s="183">
        <v>1464</v>
      </c>
      <c r="G57" s="79">
        <v>19</v>
      </c>
      <c r="H57" s="52"/>
      <c r="I57" s="307">
        <v>1946.6</v>
      </c>
      <c r="J57" s="116"/>
      <c r="K57" s="79">
        <v>29</v>
      </c>
      <c r="L57" s="52"/>
      <c r="M57" s="186">
        <v>34</v>
      </c>
      <c r="N57" s="8">
        <v>10</v>
      </c>
    </row>
    <row r="58" spans="1:14" ht="13.5">
      <c r="A58" s="7" t="s">
        <v>48</v>
      </c>
      <c r="B58" s="52"/>
      <c r="C58" s="175">
        <v>18</v>
      </c>
      <c r="D58" s="75">
        <v>4</v>
      </c>
      <c r="E58" s="52"/>
      <c r="F58" s="183">
        <v>1810.5</v>
      </c>
      <c r="G58" s="79">
        <v>8</v>
      </c>
      <c r="H58" s="52"/>
      <c r="I58" s="307">
        <v>2124.4</v>
      </c>
      <c r="J58" s="116"/>
      <c r="K58" s="79">
        <v>13</v>
      </c>
      <c r="L58" s="52"/>
      <c r="M58" s="186">
        <v>28</v>
      </c>
      <c r="N58" s="8">
        <v>21</v>
      </c>
    </row>
    <row r="59" spans="1:14" ht="13.5">
      <c r="A59" s="7" t="s">
        <v>49</v>
      </c>
      <c r="B59" s="52"/>
      <c r="C59" s="175">
        <v>17.4</v>
      </c>
      <c r="D59" s="75">
        <v>9</v>
      </c>
      <c r="E59" s="52"/>
      <c r="F59" s="183">
        <v>1474</v>
      </c>
      <c r="G59" s="79">
        <v>16</v>
      </c>
      <c r="H59" s="52"/>
      <c r="I59" s="307">
        <v>2088.2</v>
      </c>
      <c r="J59" s="116"/>
      <c r="K59" s="79">
        <v>19</v>
      </c>
      <c r="L59" s="52"/>
      <c r="M59" s="186">
        <v>31</v>
      </c>
      <c r="N59" s="8">
        <v>16</v>
      </c>
    </row>
    <row r="60" spans="1:14" ht="13.5">
      <c r="A60" s="7" t="s">
        <v>50</v>
      </c>
      <c r="B60" s="52"/>
      <c r="C60" s="175">
        <v>18.1</v>
      </c>
      <c r="D60" s="75">
        <v>3</v>
      </c>
      <c r="E60" s="52"/>
      <c r="F60" s="183">
        <v>2464.5</v>
      </c>
      <c r="G60" s="79">
        <v>2</v>
      </c>
      <c r="H60" s="52"/>
      <c r="I60" s="307">
        <v>2247.4</v>
      </c>
      <c r="J60" s="116"/>
      <c r="K60" s="79">
        <v>2</v>
      </c>
      <c r="L60" s="52"/>
      <c r="M60" s="186">
        <v>50</v>
      </c>
      <c r="N60" s="75">
        <v>2</v>
      </c>
    </row>
    <row r="61" spans="1:14" ht="13.5">
      <c r="A61" s="7"/>
      <c r="B61" s="52"/>
      <c r="C61" s="300"/>
      <c r="D61" s="76"/>
      <c r="E61" s="52"/>
      <c r="F61" s="304"/>
      <c r="G61" s="80"/>
      <c r="H61" s="52"/>
      <c r="I61" s="308"/>
      <c r="J61" s="309"/>
      <c r="K61" s="80"/>
      <c r="L61" s="52"/>
      <c r="M61" s="186"/>
      <c r="N61" s="8" t="s">
        <v>234</v>
      </c>
    </row>
    <row r="62" spans="1:14" ht="13.5">
      <c r="A62" s="7" t="s">
        <v>51</v>
      </c>
      <c r="B62" s="52"/>
      <c r="C62" s="175">
        <v>19.3</v>
      </c>
      <c r="D62" s="75">
        <v>2</v>
      </c>
      <c r="E62" s="52"/>
      <c r="F62" s="183">
        <v>2420</v>
      </c>
      <c r="G62" s="79">
        <v>3</v>
      </c>
      <c r="H62" s="52"/>
      <c r="I62" s="307">
        <v>2083</v>
      </c>
      <c r="J62" s="116"/>
      <c r="K62" s="79">
        <v>20</v>
      </c>
      <c r="L62" s="52"/>
      <c r="M62" s="186">
        <v>46</v>
      </c>
      <c r="N62" s="75">
        <v>3</v>
      </c>
    </row>
    <row r="63" spans="1:14" ht="13.5">
      <c r="A63" s="7" t="s">
        <v>52</v>
      </c>
      <c r="B63" s="52"/>
      <c r="C63" s="175">
        <v>23.5</v>
      </c>
      <c r="D63" s="75">
        <v>1</v>
      </c>
      <c r="E63" s="52"/>
      <c r="F63" s="183">
        <v>2816.5</v>
      </c>
      <c r="G63" s="79">
        <v>1</v>
      </c>
      <c r="H63" s="52"/>
      <c r="I63" s="307">
        <v>1759.4</v>
      </c>
      <c r="J63" s="116"/>
      <c r="K63" s="79">
        <v>39</v>
      </c>
      <c r="L63" s="52"/>
      <c r="M63" s="186">
        <v>8</v>
      </c>
      <c r="N63" s="8">
        <v>45</v>
      </c>
    </row>
    <row r="64" spans="1:14" ht="13.5">
      <c r="A64" s="5"/>
      <c r="B64" s="55"/>
      <c r="C64" s="301"/>
      <c r="D64" s="302"/>
      <c r="E64" s="55"/>
      <c r="F64" s="42"/>
      <c r="G64" s="26"/>
      <c r="H64" s="55"/>
      <c r="I64" s="310"/>
      <c r="J64" s="153"/>
      <c r="K64" s="27"/>
      <c r="L64" s="55"/>
      <c r="M64" s="152"/>
      <c r="N64" s="5" t="s">
        <v>234</v>
      </c>
    </row>
    <row r="65" spans="1:13" ht="13.5" customHeight="1">
      <c r="A65" s="363" t="s">
        <v>204</v>
      </c>
      <c r="B65" s="375" t="s">
        <v>226</v>
      </c>
      <c r="C65" s="375"/>
      <c r="D65" s="375"/>
      <c r="E65" s="375"/>
      <c r="F65" s="375"/>
      <c r="G65" s="375"/>
      <c r="H65" s="366"/>
      <c r="I65" s="367"/>
      <c r="J65" s="367"/>
      <c r="K65" s="366"/>
      <c r="L65" s="367"/>
      <c r="M65" s="367"/>
    </row>
    <row r="66" spans="1:13" ht="13.5">
      <c r="A66" s="363"/>
      <c r="B66" s="364"/>
      <c r="C66" s="364"/>
      <c r="D66" s="364"/>
      <c r="E66" s="364"/>
      <c r="F66" s="364"/>
      <c r="G66" s="364"/>
      <c r="H66" s="367"/>
      <c r="I66" s="367"/>
      <c r="J66" s="367"/>
      <c r="K66" s="367"/>
      <c r="L66" s="367"/>
      <c r="M66" s="367"/>
    </row>
    <row r="67" spans="1:13" ht="13.5">
      <c r="A67" s="141" t="s">
        <v>196</v>
      </c>
      <c r="B67" s="367" t="s">
        <v>221</v>
      </c>
      <c r="C67" s="367"/>
      <c r="D67" s="367"/>
      <c r="E67" s="367"/>
      <c r="F67" s="367"/>
      <c r="G67" s="367"/>
      <c r="H67" s="367"/>
      <c r="I67" s="367"/>
      <c r="J67" s="367"/>
      <c r="K67" s="368"/>
      <c r="L67" s="367"/>
      <c r="M67" s="367"/>
    </row>
  </sheetData>
  <sheetProtection/>
  <mergeCells count="16">
    <mergeCell ref="H67:J67"/>
    <mergeCell ref="K67:M67"/>
    <mergeCell ref="B67:G67"/>
    <mergeCell ref="A65:A66"/>
    <mergeCell ref="H65:J66"/>
    <mergeCell ref="B65:G66"/>
    <mergeCell ref="K65:M66"/>
    <mergeCell ref="A1:N1"/>
    <mergeCell ref="B3:D3"/>
    <mergeCell ref="E3:G3"/>
    <mergeCell ref="H3:K3"/>
    <mergeCell ref="L3:N3"/>
    <mergeCell ref="B4:C4"/>
    <mergeCell ref="E4:F4"/>
    <mergeCell ref="H4:J4"/>
    <mergeCell ref="L4:M4"/>
  </mergeCells>
  <conditionalFormatting sqref="D14:D18 D20:D24 D26:D30 D32:D36 D38 K8:K12 D8:D12 G8:G12 K63 K14:K17 G14:G18 G20:G24 N17:N19 N8:N15 N22:N59 N61 N63:N64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3937007874015748" footer="0.2362204724409449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2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353" t="s">
        <v>58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4"/>
    </row>
    <row r="2" spans="1:13" s="3" customFormat="1" ht="15" customHeight="1">
      <c r="A2" s="2"/>
      <c r="B2" s="2"/>
      <c r="C2" s="2"/>
      <c r="D2" s="2" t="s">
        <v>1</v>
      </c>
      <c r="E2" s="2"/>
      <c r="F2" s="2"/>
      <c r="G2" s="2" t="s">
        <v>2</v>
      </c>
      <c r="H2" s="2"/>
      <c r="I2" s="2"/>
      <c r="J2" s="2" t="s">
        <v>3</v>
      </c>
      <c r="K2" s="2"/>
      <c r="L2" s="2"/>
      <c r="M2" s="2" t="s">
        <v>4</v>
      </c>
    </row>
    <row r="3" spans="1:13" s="4" customFormat="1" ht="39.75" customHeight="1">
      <c r="A3" s="67"/>
      <c r="B3" s="374" t="s">
        <v>88</v>
      </c>
      <c r="C3" s="356"/>
      <c r="D3" s="357"/>
      <c r="E3" s="374" t="s">
        <v>87</v>
      </c>
      <c r="F3" s="356"/>
      <c r="G3" s="357"/>
      <c r="H3" s="374" t="s">
        <v>86</v>
      </c>
      <c r="I3" s="356"/>
      <c r="J3" s="357"/>
      <c r="K3" s="374" t="s">
        <v>85</v>
      </c>
      <c r="L3" s="356"/>
      <c r="M3" s="357"/>
    </row>
    <row r="4" spans="1:13" s="4" customFormat="1" ht="13.5" customHeight="1">
      <c r="A4" s="66" t="s">
        <v>72</v>
      </c>
      <c r="B4" s="360" t="s">
        <v>84</v>
      </c>
      <c r="C4" s="362"/>
      <c r="D4" s="146" t="s">
        <v>60</v>
      </c>
      <c r="E4" s="360" t="s">
        <v>77</v>
      </c>
      <c r="F4" s="362"/>
      <c r="G4" s="146" t="s">
        <v>60</v>
      </c>
      <c r="H4" s="376" t="s">
        <v>228</v>
      </c>
      <c r="I4" s="377"/>
      <c r="J4" s="146" t="s">
        <v>60</v>
      </c>
      <c r="K4" s="360" t="s">
        <v>77</v>
      </c>
      <c r="L4" s="362"/>
      <c r="M4" s="146" t="s">
        <v>60</v>
      </c>
    </row>
    <row r="5" spans="1:13" ht="13.5" customHeight="1">
      <c r="A5" s="6"/>
      <c r="B5" s="18"/>
      <c r="C5" s="247"/>
      <c r="D5" s="73"/>
      <c r="E5" s="156"/>
      <c r="F5" s="157"/>
      <c r="G5" s="73"/>
      <c r="H5" s="47"/>
      <c r="I5" s="59"/>
      <c r="J5" s="73"/>
      <c r="K5" s="18"/>
      <c r="L5" s="251"/>
      <c r="M5" s="73"/>
    </row>
    <row r="6" spans="1:13" ht="13.5" customHeight="1">
      <c r="A6" s="6" t="s">
        <v>5</v>
      </c>
      <c r="B6" s="159"/>
      <c r="C6" s="319">
        <f>SUM(C8:C63)</f>
        <v>12223</v>
      </c>
      <c r="D6" s="74"/>
      <c r="E6" s="159"/>
      <c r="F6" s="320">
        <f>SUM(F8:F64)</f>
        <v>33221</v>
      </c>
      <c r="G6" s="74"/>
      <c r="H6" s="51"/>
      <c r="I6" s="324">
        <f>SUM(I8:I63)</f>
        <v>88339</v>
      </c>
      <c r="J6" s="74"/>
      <c r="K6" s="159"/>
      <c r="L6" s="320">
        <f>SUM(L8:L63)</f>
        <v>194071</v>
      </c>
      <c r="M6" s="74"/>
    </row>
    <row r="7" spans="1:13" ht="13.5" customHeight="1">
      <c r="A7" s="6"/>
      <c r="B7" s="159"/>
      <c r="C7" s="321"/>
      <c r="D7" s="74"/>
      <c r="E7" s="159"/>
      <c r="F7" s="176"/>
      <c r="G7" s="74"/>
      <c r="H7" s="51"/>
      <c r="I7" s="60"/>
      <c r="J7" s="74"/>
      <c r="K7" s="159"/>
      <c r="L7" s="176"/>
      <c r="M7" s="74"/>
    </row>
    <row r="8" spans="1:13" ht="13.5">
      <c r="A8" s="7" t="s">
        <v>6</v>
      </c>
      <c r="B8" s="37"/>
      <c r="C8" s="312">
        <v>29</v>
      </c>
      <c r="D8" s="79">
        <v>18</v>
      </c>
      <c r="E8" s="52"/>
      <c r="F8" s="312">
        <v>70</v>
      </c>
      <c r="G8" s="8">
        <v>18</v>
      </c>
      <c r="H8" s="52"/>
      <c r="I8" s="10">
        <v>448</v>
      </c>
      <c r="J8" s="75">
        <v>16</v>
      </c>
      <c r="K8" s="163"/>
      <c r="L8" s="326">
        <v>1565</v>
      </c>
      <c r="M8" s="75">
        <v>32</v>
      </c>
    </row>
    <row r="9" spans="1:13" ht="13.5">
      <c r="A9" s="7" t="s">
        <v>7</v>
      </c>
      <c r="B9" s="37"/>
      <c r="C9" s="312">
        <v>157</v>
      </c>
      <c r="D9" s="79">
        <v>9</v>
      </c>
      <c r="E9" s="52"/>
      <c r="F9" s="312">
        <v>389</v>
      </c>
      <c r="G9" s="8">
        <v>8</v>
      </c>
      <c r="H9" s="52"/>
      <c r="I9" s="10">
        <v>931</v>
      </c>
      <c r="J9" s="75">
        <v>7</v>
      </c>
      <c r="K9" s="163"/>
      <c r="L9" s="326">
        <v>5583</v>
      </c>
      <c r="M9" s="75">
        <v>13</v>
      </c>
    </row>
    <row r="10" spans="1:13" ht="13.5" customHeight="1">
      <c r="A10" s="7" t="s">
        <v>8</v>
      </c>
      <c r="B10" s="37"/>
      <c r="C10" s="312">
        <v>112</v>
      </c>
      <c r="D10" s="79">
        <v>13</v>
      </c>
      <c r="E10" s="52"/>
      <c r="F10" s="312">
        <v>303</v>
      </c>
      <c r="G10" s="8">
        <v>12</v>
      </c>
      <c r="H10" s="52"/>
      <c r="I10" s="10">
        <v>710</v>
      </c>
      <c r="J10" s="75">
        <v>12</v>
      </c>
      <c r="K10" s="163"/>
      <c r="L10" s="326">
        <v>17197</v>
      </c>
      <c r="M10" s="75">
        <v>1</v>
      </c>
    </row>
    <row r="11" spans="1:13" ht="13.5">
      <c r="A11" s="7" t="s">
        <v>9</v>
      </c>
      <c r="B11" s="37"/>
      <c r="C11" s="312">
        <v>16</v>
      </c>
      <c r="D11" s="79">
        <v>21</v>
      </c>
      <c r="E11" s="52"/>
      <c r="F11" s="312">
        <v>41</v>
      </c>
      <c r="G11" s="8">
        <v>22</v>
      </c>
      <c r="H11" s="52"/>
      <c r="I11" s="10">
        <v>236</v>
      </c>
      <c r="J11" s="75">
        <v>23</v>
      </c>
      <c r="K11" s="163"/>
      <c r="L11" s="326">
        <v>7203</v>
      </c>
      <c r="M11" s="75">
        <v>7</v>
      </c>
    </row>
    <row r="12" spans="1:13" ht="13.5">
      <c r="A12" s="7" t="s">
        <v>10</v>
      </c>
      <c r="B12" s="37"/>
      <c r="C12" s="312">
        <v>525</v>
      </c>
      <c r="D12" s="79">
        <v>3</v>
      </c>
      <c r="E12" s="52"/>
      <c r="F12" s="312">
        <v>1467</v>
      </c>
      <c r="G12" s="79">
        <v>3</v>
      </c>
      <c r="H12" s="52"/>
      <c r="I12" s="10">
        <v>1421</v>
      </c>
      <c r="J12" s="75">
        <v>4</v>
      </c>
      <c r="K12" s="163"/>
      <c r="L12" s="326">
        <v>9602</v>
      </c>
      <c r="M12" s="75">
        <v>5</v>
      </c>
    </row>
    <row r="13" spans="1:13" ht="13.5">
      <c r="A13" s="7"/>
      <c r="B13" s="37"/>
      <c r="C13" s="313"/>
      <c r="D13" s="79" t="s">
        <v>234</v>
      </c>
      <c r="E13" s="52"/>
      <c r="F13" s="322"/>
      <c r="G13" s="8" t="s">
        <v>234</v>
      </c>
      <c r="H13" s="52"/>
      <c r="I13" s="61"/>
      <c r="J13" s="76"/>
      <c r="K13" s="163"/>
      <c r="L13" s="327"/>
      <c r="M13" s="75" t="s">
        <v>234</v>
      </c>
    </row>
    <row r="14" spans="1:13" ht="13.5">
      <c r="A14" s="7" t="s">
        <v>11</v>
      </c>
      <c r="B14" s="37"/>
      <c r="C14" s="312">
        <v>4</v>
      </c>
      <c r="D14" s="79">
        <v>27</v>
      </c>
      <c r="E14" s="52"/>
      <c r="F14" s="312">
        <v>5</v>
      </c>
      <c r="G14" s="8">
        <v>30</v>
      </c>
      <c r="H14" s="52"/>
      <c r="I14" s="10">
        <v>346</v>
      </c>
      <c r="J14" s="75">
        <v>20</v>
      </c>
      <c r="K14" s="163"/>
      <c r="L14" s="326">
        <v>2376</v>
      </c>
      <c r="M14" s="75">
        <v>25</v>
      </c>
    </row>
    <row r="15" spans="1:13" ht="13.5">
      <c r="A15" s="7" t="s">
        <v>12</v>
      </c>
      <c r="B15" s="37"/>
      <c r="C15" s="312">
        <v>20</v>
      </c>
      <c r="D15" s="79">
        <v>20</v>
      </c>
      <c r="E15" s="52"/>
      <c r="F15" s="312">
        <v>48</v>
      </c>
      <c r="G15" s="8">
        <v>21</v>
      </c>
      <c r="H15" s="52"/>
      <c r="I15" s="10">
        <v>381</v>
      </c>
      <c r="J15" s="75">
        <v>18</v>
      </c>
      <c r="K15" s="163"/>
      <c r="L15" s="330">
        <v>0</v>
      </c>
      <c r="M15" s="75">
        <v>42</v>
      </c>
    </row>
    <row r="16" spans="1:13" ht="13.5">
      <c r="A16" s="7" t="s">
        <v>13</v>
      </c>
      <c r="B16" s="37"/>
      <c r="C16" s="312">
        <v>4</v>
      </c>
      <c r="D16" s="79">
        <v>27</v>
      </c>
      <c r="E16" s="52"/>
      <c r="F16" s="312">
        <v>4</v>
      </c>
      <c r="G16" s="8">
        <v>31</v>
      </c>
      <c r="H16" s="52"/>
      <c r="I16" s="10">
        <v>49</v>
      </c>
      <c r="J16" s="75">
        <v>37</v>
      </c>
      <c r="K16" s="163"/>
      <c r="L16" s="326">
        <v>1753</v>
      </c>
      <c r="M16" s="75">
        <v>27</v>
      </c>
    </row>
    <row r="17" spans="1:13" ht="13.5">
      <c r="A17" s="7" t="s">
        <v>14</v>
      </c>
      <c r="B17" s="37"/>
      <c r="C17" s="330">
        <v>0</v>
      </c>
      <c r="D17" s="79">
        <v>37</v>
      </c>
      <c r="E17" s="52"/>
      <c r="F17" s="330">
        <v>0</v>
      </c>
      <c r="G17" s="8">
        <v>36</v>
      </c>
      <c r="H17" s="52"/>
      <c r="I17" s="10">
        <v>46</v>
      </c>
      <c r="J17" s="75">
        <v>38</v>
      </c>
      <c r="K17" s="163"/>
      <c r="L17" s="326">
        <v>1624</v>
      </c>
      <c r="M17" s="75">
        <v>29</v>
      </c>
    </row>
    <row r="18" spans="1:13" ht="13.5">
      <c r="A18" s="7" t="s">
        <v>15</v>
      </c>
      <c r="B18" s="37"/>
      <c r="C18" s="312">
        <v>127</v>
      </c>
      <c r="D18" s="79">
        <v>11</v>
      </c>
      <c r="E18" s="52"/>
      <c r="F18" s="312">
        <v>317</v>
      </c>
      <c r="G18" s="8">
        <v>11</v>
      </c>
      <c r="H18" s="52"/>
      <c r="I18" s="10">
        <v>394</v>
      </c>
      <c r="J18" s="75">
        <v>17</v>
      </c>
      <c r="K18" s="163"/>
      <c r="L18" s="326">
        <v>1798</v>
      </c>
      <c r="M18" s="75">
        <v>26</v>
      </c>
    </row>
    <row r="19" spans="1:13" ht="13.5">
      <c r="A19" s="7"/>
      <c r="B19" s="37"/>
      <c r="C19" s="313"/>
      <c r="D19" s="79" t="s">
        <v>234</v>
      </c>
      <c r="E19" s="52"/>
      <c r="F19" s="322"/>
      <c r="G19" s="8" t="s">
        <v>234</v>
      </c>
      <c r="H19" s="52"/>
      <c r="I19" s="61"/>
      <c r="J19" s="76"/>
      <c r="K19" s="163"/>
      <c r="L19" s="327"/>
      <c r="M19" s="75" t="s">
        <v>234</v>
      </c>
    </row>
    <row r="20" spans="1:13" s="23" customFormat="1" ht="13.5">
      <c r="A20" s="21" t="s">
        <v>16</v>
      </c>
      <c r="B20" s="24"/>
      <c r="C20" s="314">
        <v>2</v>
      </c>
      <c r="D20" s="77">
        <v>31</v>
      </c>
      <c r="E20" s="54"/>
      <c r="F20" s="314">
        <v>4</v>
      </c>
      <c r="G20" s="77">
        <v>31</v>
      </c>
      <c r="H20" s="54"/>
      <c r="I20" s="325">
        <v>98</v>
      </c>
      <c r="J20" s="77">
        <v>33</v>
      </c>
      <c r="K20" s="24"/>
      <c r="L20" s="325">
        <v>1612</v>
      </c>
      <c r="M20" s="77">
        <v>30</v>
      </c>
    </row>
    <row r="21" spans="1:13" ht="13.5">
      <c r="A21" s="7" t="s">
        <v>17</v>
      </c>
      <c r="B21" s="37"/>
      <c r="C21" s="315">
        <v>151</v>
      </c>
      <c r="D21" s="79">
        <v>10</v>
      </c>
      <c r="E21" s="52"/>
      <c r="F21" s="312">
        <v>342</v>
      </c>
      <c r="G21" s="8">
        <v>10</v>
      </c>
      <c r="H21" s="52"/>
      <c r="I21" s="10">
        <v>772</v>
      </c>
      <c r="J21" s="78">
        <v>10</v>
      </c>
      <c r="K21" s="30"/>
      <c r="L21" s="328">
        <v>5523</v>
      </c>
      <c r="M21" s="75">
        <v>14</v>
      </c>
    </row>
    <row r="22" spans="1:13" ht="13.5">
      <c r="A22" s="7" t="s">
        <v>18</v>
      </c>
      <c r="B22" s="37"/>
      <c r="C22" s="315">
        <v>3</v>
      </c>
      <c r="D22" s="79">
        <v>29</v>
      </c>
      <c r="E22" s="52"/>
      <c r="F22" s="312">
        <v>7</v>
      </c>
      <c r="G22" s="8">
        <v>27</v>
      </c>
      <c r="H22" s="52"/>
      <c r="I22" s="10">
        <v>287</v>
      </c>
      <c r="J22" s="78">
        <v>21</v>
      </c>
      <c r="K22" s="30"/>
      <c r="L22" s="328">
        <v>3544</v>
      </c>
      <c r="M22" s="75">
        <v>23</v>
      </c>
    </row>
    <row r="23" spans="1:13" ht="13.5">
      <c r="A23" s="7" t="s">
        <v>19</v>
      </c>
      <c r="B23" s="37"/>
      <c r="C23" s="315">
        <v>68</v>
      </c>
      <c r="D23" s="79">
        <v>17</v>
      </c>
      <c r="E23" s="52"/>
      <c r="F23" s="312">
        <v>148</v>
      </c>
      <c r="G23" s="8">
        <v>17</v>
      </c>
      <c r="H23" s="52"/>
      <c r="I23" s="10">
        <v>461</v>
      </c>
      <c r="J23" s="78">
        <v>15</v>
      </c>
      <c r="K23" s="30"/>
      <c r="L23" s="328">
        <v>6239</v>
      </c>
      <c r="M23" s="75">
        <v>10</v>
      </c>
    </row>
    <row r="24" spans="1:13" ht="13.5">
      <c r="A24" s="7" t="s">
        <v>20</v>
      </c>
      <c r="B24" s="37"/>
      <c r="C24" s="315">
        <v>7025</v>
      </c>
      <c r="D24" s="79">
        <v>1</v>
      </c>
      <c r="E24" s="52"/>
      <c r="F24" s="312">
        <v>21075</v>
      </c>
      <c r="G24" s="79">
        <v>1</v>
      </c>
      <c r="H24" s="52"/>
      <c r="I24" s="10">
        <v>42369</v>
      </c>
      <c r="J24" s="79">
        <v>1</v>
      </c>
      <c r="K24" s="30"/>
      <c r="L24" s="328">
        <v>17184</v>
      </c>
      <c r="M24" s="75">
        <v>2</v>
      </c>
    </row>
    <row r="25" spans="1:13" ht="13.5">
      <c r="A25" s="7"/>
      <c r="B25" s="37"/>
      <c r="C25" s="316"/>
      <c r="D25" s="79" t="s">
        <v>234</v>
      </c>
      <c r="E25" s="52"/>
      <c r="F25" s="322"/>
      <c r="G25" s="8" t="s">
        <v>234</v>
      </c>
      <c r="H25" s="52"/>
      <c r="I25" s="61"/>
      <c r="J25" s="80"/>
      <c r="K25" s="30"/>
      <c r="L25" s="329"/>
      <c r="M25" s="75" t="s">
        <v>234</v>
      </c>
    </row>
    <row r="26" spans="1:13" ht="13.5">
      <c r="A26" s="7" t="s">
        <v>21</v>
      </c>
      <c r="B26" s="37"/>
      <c r="C26" s="330">
        <v>0</v>
      </c>
      <c r="D26" s="79">
        <v>37</v>
      </c>
      <c r="E26" s="52"/>
      <c r="F26" s="330">
        <v>0</v>
      </c>
      <c r="G26" s="8">
        <v>36</v>
      </c>
      <c r="H26" s="52"/>
      <c r="I26" s="10">
        <v>32</v>
      </c>
      <c r="J26" s="79">
        <v>41</v>
      </c>
      <c r="K26" s="30"/>
      <c r="L26" s="328">
        <v>1641</v>
      </c>
      <c r="M26" s="75">
        <v>28</v>
      </c>
    </row>
    <row r="27" spans="1:13" ht="13.5">
      <c r="A27" s="7" t="s">
        <v>22</v>
      </c>
      <c r="B27" s="37"/>
      <c r="C27" s="315">
        <v>2430</v>
      </c>
      <c r="D27" s="79">
        <v>2</v>
      </c>
      <c r="E27" s="52"/>
      <c r="F27" s="312">
        <v>5478</v>
      </c>
      <c r="G27" s="79">
        <v>2</v>
      </c>
      <c r="H27" s="52"/>
      <c r="I27" s="10">
        <v>29567</v>
      </c>
      <c r="J27" s="79">
        <v>2</v>
      </c>
      <c r="K27" s="30"/>
      <c r="L27" s="328">
        <v>4283</v>
      </c>
      <c r="M27" s="75">
        <v>19</v>
      </c>
    </row>
    <row r="28" spans="1:13" ht="13.5">
      <c r="A28" s="7" t="s">
        <v>23</v>
      </c>
      <c r="B28" s="37"/>
      <c r="C28" s="315">
        <v>1</v>
      </c>
      <c r="D28" s="79">
        <v>35</v>
      </c>
      <c r="E28" s="52"/>
      <c r="F28" s="312">
        <v>2</v>
      </c>
      <c r="G28" s="8">
        <v>34</v>
      </c>
      <c r="H28" s="52"/>
      <c r="I28" s="10">
        <v>1</v>
      </c>
      <c r="J28" s="79">
        <v>46</v>
      </c>
      <c r="K28" s="30"/>
      <c r="L28" s="330">
        <v>0</v>
      </c>
      <c r="M28" s="75">
        <v>42</v>
      </c>
    </row>
    <row r="29" spans="1:13" ht="13.5">
      <c r="A29" s="7" t="s">
        <v>24</v>
      </c>
      <c r="B29" s="37"/>
      <c r="C29" s="315">
        <v>5</v>
      </c>
      <c r="D29" s="79">
        <v>26</v>
      </c>
      <c r="E29" s="52"/>
      <c r="F29" s="312">
        <v>14</v>
      </c>
      <c r="G29" s="8">
        <v>26</v>
      </c>
      <c r="H29" s="52"/>
      <c r="I29" s="10">
        <v>27</v>
      </c>
      <c r="J29" s="79">
        <v>44</v>
      </c>
      <c r="K29" s="30"/>
      <c r="L29" s="328">
        <v>4045</v>
      </c>
      <c r="M29" s="75">
        <v>21</v>
      </c>
    </row>
    <row r="30" spans="1:13" ht="13.5">
      <c r="A30" s="7" t="s">
        <v>25</v>
      </c>
      <c r="B30" s="37"/>
      <c r="C30" s="315">
        <v>15</v>
      </c>
      <c r="D30" s="79">
        <v>23</v>
      </c>
      <c r="E30" s="52"/>
      <c r="F30" s="312">
        <v>35</v>
      </c>
      <c r="G30" s="8">
        <v>23</v>
      </c>
      <c r="H30" s="52"/>
      <c r="I30" s="10">
        <v>535</v>
      </c>
      <c r="J30" s="79">
        <v>14</v>
      </c>
      <c r="K30" s="30"/>
      <c r="L30" s="328">
        <v>3636</v>
      </c>
      <c r="M30" s="75">
        <v>22</v>
      </c>
    </row>
    <row r="31" spans="1:13" ht="13.5">
      <c r="A31" s="7"/>
      <c r="B31" s="37"/>
      <c r="C31" s="316"/>
      <c r="D31" s="79" t="s">
        <v>234</v>
      </c>
      <c r="E31" s="52"/>
      <c r="F31" s="322"/>
      <c r="G31" s="8" t="s">
        <v>234</v>
      </c>
      <c r="H31" s="52"/>
      <c r="I31" s="61"/>
      <c r="J31" s="80"/>
      <c r="K31" s="30"/>
      <c r="L31" s="329"/>
      <c r="M31" s="75" t="s">
        <v>234</v>
      </c>
    </row>
    <row r="32" spans="1:13" ht="13.5">
      <c r="A32" s="7" t="s">
        <v>26</v>
      </c>
      <c r="B32" s="37"/>
      <c r="C32" s="315">
        <v>6</v>
      </c>
      <c r="D32" s="79">
        <v>25</v>
      </c>
      <c r="E32" s="52"/>
      <c r="F32" s="312">
        <v>19</v>
      </c>
      <c r="G32" s="8">
        <v>25</v>
      </c>
      <c r="H32" s="52"/>
      <c r="I32" s="10">
        <v>172</v>
      </c>
      <c r="J32" s="79">
        <v>27</v>
      </c>
      <c r="K32" s="30"/>
      <c r="L32" s="328">
        <v>531</v>
      </c>
      <c r="M32" s="75">
        <v>36</v>
      </c>
    </row>
    <row r="33" spans="1:13" ht="13.5">
      <c r="A33" s="7" t="s">
        <v>27</v>
      </c>
      <c r="B33" s="37"/>
      <c r="C33" s="315">
        <v>286</v>
      </c>
      <c r="D33" s="79">
        <v>4</v>
      </c>
      <c r="E33" s="52"/>
      <c r="F33" s="312">
        <v>675</v>
      </c>
      <c r="G33" s="79">
        <v>4</v>
      </c>
      <c r="H33" s="52"/>
      <c r="I33" s="10">
        <v>1447</v>
      </c>
      <c r="J33" s="79">
        <v>3</v>
      </c>
      <c r="K33" s="30"/>
      <c r="L33" s="328">
        <v>4231</v>
      </c>
      <c r="M33" s="75">
        <v>20</v>
      </c>
    </row>
    <row r="34" spans="1:13" ht="13.5">
      <c r="A34" s="7" t="s">
        <v>28</v>
      </c>
      <c r="B34" s="37"/>
      <c r="C34" s="330">
        <v>0</v>
      </c>
      <c r="D34" s="79">
        <v>37</v>
      </c>
      <c r="E34" s="52"/>
      <c r="F34" s="330">
        <v>0</v>
      </c>
      <c r="G34" s="8">
        <v>36</v>
      </c>
      <c r="H34" s="52"/>
      <c r="I34" s="10">
        <v>75</v>
      </c>
      <c r="J34" s="79">
        <v>36</v>
      </c>
      <c r="K34" s="30"/>
      <c r="L34" s="328">
        <v>1577</v>
      </c>
      <c r="M34" s="75">
        <v>31</v>
      </c>
    </row>
    <row r="35" spans="1:13" ht="13.5">
      <c r="A35" s="7" t="s">
        <v>29</v>
      </c>
      <c r="B35" s="37"/>
      <c r="C35" s="315">
        <v>2</v>
      </c>
      <c r="D35" s="79">
        <v>31</v>
      </c>
      <c r="E35" s="52"/>
      <c r="F35" s="330">
        <v>0</v>
      </c>
      <c r="G35" s="8">
        <v>36</v>
      </c>
      <c r="H35" s="52"/>
      <c r="I35" s="10">
        <v>180</v>
      </c>
      <c r="J35" s="79">
        <v>26</v>
      </c>
      <c r="K35" s="30"/>
      <c r="L35" s="328">
        <v>5750</v>
      </c>
      <c r="M35" s="75">
        <v>12</v>
      </c>
    </row>
    <row r="36" spans="1:13" ht="13.5">
      <c r="A36" s="7" t="s">
        <v>30</v>
      </c>
      <c r="B36" s="37"/>
      <c r="C36" s="330">
        <v>0</v>
      </c>
      <c r="D36" s="79">
        <v>37</v>
      </c>
      <c r="E36" s="52"/>
      <c r="F36" s="330">
        <v>0</v>
      </c>
      <c r="G36" s="8">
        <v>36</v>
      </c>
      <c r="H36" s="52"/>
      <c r="I36" s="10">
        <v>46</v>
      </c>
      <c r="J36" s="79">
        <v>38</v>
      </c>
      <c r="K36" s="30"/>
      <c r="L36" s="330">
        <v>0</v>
      </c>
      <c r="M36" s="75">
        <v>42</v>
      </c>
    </row>
    <row r="37" spans="1:13" ht="13.5">
      <c r="A37" s="7"/>
      <c r="B37" s="37"/>
      <c r="C37" s="316"/>
      <c r="D37" s="79" t="s">
        <v>234</v>
      </c>
      <c r="E37" s="52"/>
      <c r="F37" s="322"/>
      <c r="G37" s="8" t="s">
        <v>234</v>
      </c>
      <c r="H37" s="52"/>
      <c r="I37" s="61"/>
      <c r="J37" s="80"/>
      <c r="K37" s="30"/>
      <c r="L37" s="329"/>
      <c r="M37" s="75" t="s">
        <v>234</v>
      </c>
    </row>
    <row r="38" spans="1:13" ht="13.5">
      <c r="A38" s="7" t="s">
        <v>31</v>
      </c>
      <c r="B38" s="37"/>
      <c r="C38" s="330">
        <v>0</v>
      </c>
      <c r="D38" s="79">
        <v>37</v>
      </c>
      <c r="E38" s="52"/>
      <c r="F38" s="330">
        <v>0</v>
      </c>
      <c r="G38" s="8">
        <v>36</v>
      </c>
      <c r="H38" s="52"/>
      <c r="I38" s="10">
        <v>85</v>
      </c>
      <c r="J38" s="79">
        <v>34</v>
      </c>
      <c r="K38" s="30"/>
      <c r="L38" s="328">
        <v>2</v>
      </c>
      <c r="M38" s="75">
        <v>41</v>
      </c>
    </row>
    <row r="39" spans="1:13" ht="13.5">
      <c r="A39" s="7" t="s">
        <v>32</v>
      </c>
      <c r="B39" s="37"/>
      <c r="C39" s="315">
        <v>3</v>
      </c>
      <c r="D39" s="79">
        <v>29</v>
      </c>
      <c r="E39" s="52"/>
      <c r="F39" s="312">
        <v>6</v>
      </c>
      <c r="G39" s="8">
        <v>28</v>
      </c>
      <c r="H39" s="52"/>
      <c r="I39" s="10">
        <v>191</v>
      </c>
      <c r="J39" s="79">
        <v>25</v>
      </c>
      <c r="K39" s="30"/>
      <c r="L39" s="328">
        <v>407</v>
      </c>
      <c r="M39" s="75">
        <v>38</v>
      </c>
    </row>
    <row r="40" spans="1:13" ht="13.5">
      <c r="A40" s="7" t="s">
        <v>33</v>
      </c>
      <c r="B40" s="37"/>
      <c r="C40" s="315">
        <v>11</v>
      </c>
      <c r="D40" s="79">
        <v>24</v>
      </c>
      <c r="E40" s="52"/>
      <c r="F40" s="312">
        <v>27</v>
      </c>
      <c r="G40" s="8">
        <v>24</v>
      </c>
      <c r="H40" s="52"/>
      <c r="I40" s="10">
        <v>81</v>
      </c>
      <c r="J40" s="79">
        <v>35</v>
      </c>
      <c r="K40" s="30"/>
      <c r="L40" s="330">
        <v>0</v>
      </c>
      <c r="M40" s="75">
        <v>42</v>
      </c>
    </row>
    <row r="41" spans="1:13" ht="13.5">
      <c r="A41" s="7" t="s">
        <v>34</v>
      </c>
      <c r="B41" s="37"/>
      <c r="C41" s="315">
        <v>183</v>
      </c>
      <c r="D41" s="79">
        <v>6</v>
      </c>
      <c r="E41" s="52"/>
      <c r="F41" s="312">
        <v>507</v>
      </c>
      <c r="G41" s="79">
        <v>5</v>
      </c>
      <c r="H41" s="52"/>
      <c r="I41" s="10">
        <v>1222</v>
      </c>
      <c r="J41" s="79">
        <v>5</v>
      </c>
      <c r="K41" s="30"/>
      <c r="L41" s="328">
        <v>818</v>
      </c>
      <c r="M41" s="75">
        <v>35</v>
      </c>
    </row>
    <row r="42" spans="1:13" ht="13.5">
      <c r="A42" s="7" t="s">
        <v>35</v>
      </c>
      <c r="B42" s="37"/>
      <c r="C42" s="330">
        <v>0</v>
      </c>
      <c r="D42" s="79">
        <v>37</v>
      </c>
      <c r="E42" s="52"/>
      <c r="F42" s="330">
        <v>0</v>
      </c>
      <c r="G42" s="8">
        <v>36</v>
      </c>
      <c r="H42" s="52"/>
      <c r="I42" s="10">
        <v>113</v>
      </c>
      <c r="J42" s="79">
        <v>30</v>
      </c>
      <c r="K42" s="30"/>
      <c r="L42" s="330">
        <v>0</v>
      </c>
      <c r="M42" s="75">
        <v>42</v>
      </c>
    </row>
    <row r="43" spans="1:13" ht="13.5">
      <c r="A43" s="7"/>
      <c r="B43" s="37"/>
      <c r="C43" s="317"/>
      <c r="D43" s="79" t="s">
        <v>234</v>
      </c>
      <c r="E43" s="52"/>
      <c r="F43" s="322"/>
      <c r="G43" s="8" t="s">
        <v>234</v>
      </c>
      <c r="H43" s="52"/>
      <c r="I43" s="61"/>
      <c r="J43" s="80"/>
      <c r="K43" s="30"/>
      <c r="L43" s="86"/>
      <c r="M43" s="75" t="s">
        <v>234</v>
      </c>
    </row>
    <row r="44" spans="1:13" ht="13.5">
      <c r="A44" s="7" t="s">
        <v>36</v>
      </c>
      <c r="B44" s="37"/>
      <c r="C44" s="315">
        <v>16</v>
      </c>
      <c r="D44" s="79">
        <v>21</v>
      </c>
      <c r="E44" s="52"/>
      <c r="F44" s="312">
        <v>61</v>
      </c>
      <c r="G44" s="8">
        <v>20</v>
      </c>
      <c r="H44" s="52"/>
      <c r="I44" s="10">
        <v>245</v>
      </c>
      <c r="J44" s="79">
        <v>22</v>
      </c>
      <c r="K44" s="30"/>
      <c r="L44" s="328">
        <v>369</v>
      </c>
      <c r="M44" s="75">
        <v>39</v>
      </c>
    </row>
    <row r="45" spans="1:13" ht="13.5">
      <c r="A45" s="7" t="s">
        <v>37</v>
      </c>
      <c r="B45" s="37"/>
      <c r="C45" s="315">
        <v>174</v>
      </c>
      <c r="D45" s="79">
        <v>7</v>
      </c>
      <c r="E45" s="52"/>
      <c r="F45" s="312">
        <v>383</v>
      </c>
      <c r="G45" s="8">
        <v>9</v>
      </c>
      <c r="H45" s="52"/>
      <c r="I45" s="10">
        <v>658</v>
      </c>
      <c r="J45" s="79">
        <v>13</v>
      </c>
      <c r="K45" s="30"/>
      <c r="L45" s="328">
        <v>1133</v>
      </c>
      <c r="M45" s="75">
        <v>34</v>
      </c>
    </row>
    <row r="46" spans="1:13" ht="13.5">
      <c r="A46" s="7" t="s">
        <v>38</v>
      </c>
      <c r="B46" s="37"/>
      <c r="C46" s="330">
        <v>0</v>
      </c>
      <c r="D46" s="79">
        <v>37</v>
      </c>
      <c r="E46" s="52"/>
      <c r="F46" s="330">
        <v>0</v>
      </c>
      <c r="G46" s="8">
        <v>36</v>
      </c>
      <c r="H46" s="52"/>
      <c r="I46" s="10">
        <v>34</v>
      </c>
      <c r="J46" s="79">
        <v>40</v>
      </c>
      <c r="K46" s="30"/>
      <c r="L46" s="328">
        <v>4418</v>
      </c>
      <c r="M46" s="75">
        <v>18</v>
      </c>
    </row>
    <row r="47" spans="1:13" ht="13.5">
      <c r="A47" s="7" t="s">
        <v>39</v>
      </c>
      <c r="B47" s="37"/>
      <c r="C47" s="315">
        <v>121</v>
      </c>
      <c r="D47" s="79">
        <v>12</v>
      </c>
      <c r="E47" s="52"/>
      <c r="F47" s="312">
        <v>241</v>
      </c>
      <c r="G47" s="8">
        <v>13</v>
      </c>
      <c r="H47" s="52"/>
      <c r="I47" s="10">
        <v>128</v>
      </c>
      <c r="J47" s="79">
        <v>29</v>
      </c>
      <c r="K47" s="30"/>
      <c r="L47" s="328">
        <v>6076</v>
      </c>
      <c r="M47" s="75">
        <v>11</v>
      </c>
    </row>
    <row r="48" spans="1:13" ht="13.5">
      <c r="A48" s="7" t="s">
        <v>40</v>
      </c>
      <c r="B48" s="37"/>
      <c r="C48" s="315">
        <v>1</v>
      </c>
      <c r="D48" s="79">
        <v>35</v>
      </c>
      <c r="E48" s="52"/>
      <c r="F48" s="312">
        <v>2</v>
      </c>
      <c r="G48" s="8">
        <v>34</v>
      </c>
      <c r="H48" s="52"/>
      <c r="I48" s="10">
        <v>30</v>
      </c>
      <c r="J48" s="79">
        <v>42</v>
      </c>
      <c r="K48" s="30"/>
      <c r="L48" s="328">
        <v>1380</v>
      </c>
      <c r="M48" s="75">
        <v>33</v>
      </c>
    </row>
    <row r="49" spans="1:13" ht="13.5">
      <c r="A49" s="7"/>
      <c r="B49" s="37"/>
      <c r="C49" s="317"/>
      <c r="D49" s="79" t="s">
        <v>234</v>
      </c>
      <c r="E49" s="52"/>
      <c r="F49" s="322"/>
      <c r="G49" s="8" t="s">
        <v>234</v>
      </c>
      <c r="H49" s="52"/>
      <c r="I49" s="61"/>
      <c r="J49" s="80"/>
      <c r="K49" s="30"/>
      <c r="L49" s="329"/>
      <c r="M49" s="75" t="s">
        <v>234</v>
      </c>
    </row>
    <row r="50" spans="1:13" ht="13.5">
      <c r="A50" s="7" t="s">
        <v>41</v>
      </c>
      <c r="B50" s="37"/>
      <c r="C50" s="315">
        <v>2</v>
      </c>
      <c r="D50" s="79">
        <v>31</v>
      </c>
      <c r="E50" s="52"/>
      <c r="F50" s="312">
        <v>6</v>
      </c>
      <c r="G50" s="8">
        <v>28</v>
      </c>
      <c r="H50" s="52"/>
      <c r="I50" s="10">
        <v>18</v>
      </c>
      <c r="J50" s="79">
        <v>45</v>
      </c>
      <c r="K50" s="30"/>
      <c r="L50" s="328">
        <v>5269</v>
      </c>
      <c r="M50" s="75">
        <v>15</v>
      </c>
    </row>
    <row r="51" spans="1:13" ht="13.5">
      <c r="A51" s="7" t="s">
        <v>42</v>
      </c>
      <c r="B51" s="37"/>
      <c r="C51" s="330">
        <v>0</v>
      </c>
      <c r="D51" s="79">
        <v>37</v>
      </c>
      <c r="E51" s="52"/>
      <c r="F51" s="330">
        <v>0</v>
      </c>
      <c r="G51" s="8">
        <v>36</v>
      </c>
      <c r="H51" s="52"/>
      <c r="I51" s="330">
        <v>0</v>
      </c>
      <c r="J51" s="79">
        <v>47</v>
      </c>
      <c r="K51" s="30"/>
      <c r="L51" s="328">
        <v>6693</v>
      </c>
      <c r="M51" s="75">
        <v>8</v>
      </c>
    </row>
    <row r="52" spans="1:13" ht="13.5">
      <c r="A52" s="7" t="s">
        <v>43</v>
      </c>
      <c r="B52" s="37"/>
      <c r="C52" s="315">
        <v>2</v>
      </c>
      <c r="D52" s="79">
        <v>31</v>
      </c>
      <c r="E52" s="52"/>
      <c r="F52" s="312">
        <v>4</v>
      </c>
      <c r="G52" s="8">
        <v>31</v>
      </c>
      <c r="H52" s="52"/>
      <c r="I52" s="10">
        <v>29</v>
      </c>
      <c r="J52" s="79">
        <v>43</v>
      </c>
      <c r="K52" s="30"/>
      <c r="L52" s="328">
        <v>15793</v>
      </c>
      <c r="M52" s="75">
        <v>3</v>
      </c>
    </row>
    <row r="53" spans="1:13" ht="13.5">
      <c r="A53" s="7" t="s">
        <v>44</v>
      </c>
      <c r="B53" s="37"/>
      <c r="C53" s="315">
        <v>27</v>
      </c>
      <c r="D53" s="79">
        <v>19</v>
      </c>
      <c r="E53" s="52"/>
      <c r="F53" s="312">
        <v>67</v>
      </c>
      <c r="G53" s="8">
        <v>19</v>
      </c>
      <c r="H53" s="52"/>
      <c r="I53" s="10">
        <v>107</v>
      </c>
      <c r="J53" s="79">
        <v>31</v>
      </c>
      <c r="K53" s="30"/>
      <c r="L53" s="330">
        <v>0</v>
      </c>
      <c r="M53" s="75">
        <v>42</v>
      </c>
    </row>
    <row r="54" spans="1:13" ht="13.5">
      <c r="A54" s="7" t="s">
        <v>45</v>
      </c>
      <c r="B54" s="37"/>
      <c r="C54" s="330">
        <v>0</v>
      </c>
      <c r="D54" s="79">
        <v>37</v>
      </c>
      <c r="E54" s="52"/>
      <c r="F54" s="330">
        <v>0</v>
      </c>
      <c r="G54" s="8">
        <v>36</v>
      </c>
      <c r="H54" s="52"/>
      <c r="I54" s="10">
        <v>151</v>
      </c>
      <c r="J54" s="79">
        <v>28</v>
      </c>
      <c r="K54" s="30"/>
      <c r="L54" s="328">
        <v>4737</v>
      </c>
      <c r="M54" s="75">
        <v>17</v>
      </c>
    </row>
    <row r="55" spans="1:13" ht="13.5">
      <c r="A55" s="7"/>
      <c r="B55" s="37"/>
      <c r="C55" s="317"/>
      <c r="D55" s="79" t="s">
        <v>234</v>
      </c>
      <c r="E55" s="52"/>
      <c r="F55" s="322"/>
      <c r="G55" s="8" t="s">
        <v>234</v>
      </c>
      <c r="H55" s="52"/>
      <c r="I55" s="61"/>
      <c r="J55" s="80"/>
      <c r="K55" s="30"/>
      <c r="L55" s="329"/>
      <c r="M55" s="75" t="s">
        <v>234</v>
      </c>
    </row>
    <row r="56" spans="1:13" ht="13.5">
      <c r="A56" s="7" t="s">
        <v>46</v>
      </c>
      <c r="B56" s="37"/>
      <c r="C56" s="330">
        <v>0</v>
      </c>
      <c r="D56" s="79">
        <v>37</v>
      </c>
      <c r="E56" s="52"/>
      <c r="F56" s="330">
        <v>0</v>
      </c>
      <c r="G56" s="8">
        <v>36</v>
      </c>
      <c r="H56" s="52"/>
      <c r="I56" s="10">
        <v>198</v>
      </c>
      <c r="J56" s="79">
        <v>24</v>
      </c>
      <c r="K56" s="30"/>
      <c r="L56" s="328">
        <v>482</v>
      </c>
      <c r="M56" s="75">
        <v>37</v>
      </c>
    </row>
    <row r="57" spans="1:13" ht="13.5">
      <c r="A57" s="7" t="s">
        <v>47</v>
      </c>
      <c r="B57" s="37"/>
      <c r="C57" s="330">
        <v>0</v>
      </c>
      <c r="D57" s="79">
        <v>37</v>
      </c>
      <c r="E57" s="52"/>
      <c r="F57" s="330">
        <v>0</v>
      </c>
      <c r="G57" s="8">
        <v>36</v>
      </c>
      <c r="H57" s="52"/>
      <c r="I57" s="10">
        <v>107</v>
      </c>
      <c r="J57" s="79">
        <v>31</v>
      </c>
      <c r="K57" s="30"/>
      <c r="L57" s="328">
        <v>317</v>
      </c>
      <c r="M57" s="75">
        <v>40</v>
      </c>
    </row>
    <row r="58" spans="1:13" ht="13.5">
      <c r="A58" s="7" t="s">
        <v>48</v>
      </c>
      <c r="B58" s="37"/>
      <c r="C58" s="315">
        <v>90</v>
      </c>
      <c r="D58" s="79">
        <v>15</v>
      </c>
      <c r="E58" s="52"/>
      <c r="F58" s="312">
        <v>206</v>
      </c>
      <c r="G58" s="8">
        <v>15</v>
      </c>
      <c r="H58" s="52"/>
      <c r="I58" s="10">
        <v>768</v>
      </c>
      <c r="J58" s="79">
        <v>11</v>
      </c>
      <c r="K58" s="30"/>
      <c r="L58" s="328">
        <v>4887</v>
      </c>
      <c r="M58" s="75">
        <v>16</v>
      </c>
    </row>
    <row r="59" spans="1:13" ht="13.5">
      <c r="A59" s="7" t="s">
        <v>49</v>
      </c>
      <c r="B59" s="37"/>
      <c r="C59" s="315">
        <v>97</v>
      </c>
      <c r="D59" s="79">
        <v>14</v>
      </c>
      <c r="E59" s="52"/>
      <c r="F59" s="312">
        <v>236</v>
      </c>
      <c r="G59" s="8">
        <v>14</v>
      </c>
      <c r="H59" s="52"/>
      <c r="I59" s="10">
        <v>365</v>
      </c>
      <c r="J59" s="79">
        <v>19</v>
      </c>
      <c r="K59" s="30"/>
      <c r="L59" s="328">
        <v>7597</v>
      </c>
      <c r="M59" s="75">
        <v>6</v>
      </c>
    </row>
    <row r="60" spans="1:13" ht="13.5">
      <c r="A60" s="7" t="s">
        <v>50</v>
      </c>
      <c r="B60" s="37"/>
      <c r="C60" s="315">
        <v>172</v>
      </c>
      <c r="D60" s="79">
        <v>8</v>
      </c>
      <c r="E60" s="52"/>
      <c r="F60" s="312">
        <v>408</v>
      </c>
      <c r="G60" s="8">
        <v>7</v>
      </c>
      <c r="H60" s="52"/>
      <c r="I60" s="10">
        <v>912</v>
      </c>
      <c r="J60" s="79">
        <v>8</v>
      </c>
      <c r="K60" s="30"/>
      <c r="L60" s="328">
        <v>15722</v>
      </c>
      <c r="M60" s="75">
        <v>4</v>
      </c>
    </row>
    <row r="61" spans="1:13" ht="13.5">
      <c r="A61" s="7"/>
      <c r="B61" s="37"/>
      <c r="C61" s="317"/>
      <c r="D61" s="79" t="s">
        <v>234</v>
      </c>
      <c r="E61" s="52"/>
      <c r="F61" s="322" t="s">
        <v>62</v>
      </c>
      <c r="G61" s="322" t="s">
        <v>62</v>
      </c>
      <c r="H61" s="52"/>
      <c r="I61" s="61"/>
      <c r="J61" s="80"/>
      <c r="K61" s="30"/>
      <c r="L61" s="329"/>
      <c r="M61" s="75" t="s">
        <v>234</v>
      </c>
    </row>
    <row r="62" spans="1:13" ht="13.5">
      <c r="A62" s="7" t="s">
        <v>51</v>
      </c>
      <c r="B62" s="37"/>
      <c r="C62" s="315">
        <v>90</v>
      </c>
      <c r="D62" s="79">
        <v>15</v>
      </c>
      <c r="E62" s="52"/>
      <c r="F62" s="312">
        <v>156</v>
      </c>
      <c r="G62" s="8">
        <v>16</v>
      </c>
      <c r="H62" s="52"/>
      <c r="I62" s="10">
        <v>852</v>
      </c>
      <c r="J62" s="79">
        <v>9</v>
      </c>
      <c r="K62" s="30"/>
      <c r="L62" s="328">
        <v>6324</v>
      </c>
      <c r="M62" s="75">
        <v>9</v>
      </c>
    </row>
    <row r="63" spans="1:13" ht="13.5">
      <c r="A63" s="7" t="s">
        <v>52</v>
      </c>
      <c r="B63" s="37"/>
      <c r="C63" s="315">
        <v>246</v>
      </c>
      <c r="D63" s="79">
        <v>5</v>
      </c>
      <c r="E63" s="52"/>
      <c r="F63" s="312">
        <v>468</v>
      </c>
      <c r="G63" s="8">
        <v>6</v>
      </c>
      <c r="H63" s="52"/>
      <c r="I63" s="10">
        <v>1014</v>
      </c>
      <c r="J63" s="79">
        <v>6</v>
      </c>
      <c r="K63" s="30"/>
      <c r="L63" s="328">
        <v>3150</v>
      </c>
      <c r="M63" s="75">
        <v>24</v>
      </c>
    </row>
    <row r="64" spans="1:13" ht="13.5">
      <c r="A64" s="5"/>
      <c r="B64" s="38"/>
      <c r="C64" s="318"/>
      <c r="D64" s="27" t="s">
        <v>234</v>
      </c>
      <c r="E64" s="55"/>
      <c r="F64" s="323"/>
      <c r="G64" s="26"/>
      <c r="H64" s="55"/>
      <c r="I64" s="56"/>
      <c r="J64" s="27"/>
      <c r="K64" s="31"/>
      <c r="L64" s="152"/>
      <c r="M64" s="27"/>
    </row>
    <row r="65" spans="1:13" ht="13.5" customHeight="1">
      <c r="A65" s="363" t="s">
        <v>204</v>
      </c>
      <c r="B65" s="364" t="s">
        <v>227</v>
      </c>
      <c r="C65" s="365"/>
      <c r="D65" s="365"/>
      <c r="E65" s="366"/>
      <c r="F65" s="367"/>
      <c r="G65" s="367"/>
      <c r="H65" s="366"/>
      <c r="I65" s="367"/>
      <c r="J65" s="367"/>
      <c r="K65" s="366"/>
      <c r="L65" s="367"/>
      <c r="M65" s="367"/>
    </row>
    <row r="66" spans="1:13" ht="13.5">
      <c r="A66" s="363"/>
      <c r="B66" s="365"/>
      <c r="C66" s="365"/>
      <c r="D66" s="365"/>
      <c r="E66" s="367"/>
      <c r="F66" s="367"/>
      <c r="G66" s="367"/>
      <c r="H66" s="367"/>
      <c r="I66" s="367"/>
      <c r="J66" s="367"/>
      <c r="K66" s="367"/>
      <c r="L66" s="367"/>
      <c r="M66" s="367"/>
    </row>
    <row r="67" spans="1:13" ht="13.5">
      <c r="A67" s="141" t="s">
        <v>196</v>
      </c>
      <c r="B67" s="367" t="s">
        <v>224</v>
      </c>
      <c r="C67" s="367"/>
      <c r="D67" s="367"/>
      <c r="E67" s="367"/>
      <c r="F67" s="367"/>
      <c r="G67" s="367"/>
      <c r="H67" s="367"/>
      <c r="I67" s="367"/>
      <c r="J67" s="367"/>
      <c r="K67" s="368"/>
      <c r="L67" s="367"/>
      <c r="M67" s="367"/>
    </row>
  </sheetData>
  <sheetProtection/>
  <mergeCells count="18">
    <mergeCell ref="K3:M3"/>
    <mergeCell ref="H3:J3"/>
    <mergeCell ref="E3:G3"/>
    <mergeCell ref="B3:D3"/>
    <mergeCell ref="B67:D67"/>
    <mergeCell ref="E67:G67"/>
    <mergeCell ref="H67:J67"/>
    <mergeCell ref="K67:M67"/>
    <mergeCell ref="A1:M1"/>
    <mergeCell ref="A65:A66"/>
    <mergeCell ref="B65:D66"/>
    <mergeCell ref="E65:G66"/>
    <mergeCell ref="H65:J66"/>
    <mergeCell ref="B4:C4"/>
    <mergeCell ref="E4:F4"/>
    <mergeCell ref="H4:I4"/>
    <mergeCell ref="K4:L4"/>
    <mergeCell ref="K65:M66"/>
  </mergeCells>
  <conditionalFormatting sqref="D14:D18 D23 J20:J23 G62:G63 J63 J44 D59 G34:G40 J50:J53 D8:D11 G42:G60 D53 D56:D57 J46:J48 J14:J18 J8:J11 J42 D21 G8:G11 G13:G23 G25:G26 G28:G3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.1968503937007874" bottom="0" header="0.5905511811023623" footer="0.5905511811023623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0.625" style="1" customWidth="1"/>
    <col min="2" max="2" width="3.75390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2" ht="18.75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1:13" s="3" customFormat="1" ht="15" customHeight="1">
      <c r="A2" s="2"/>
      <c r="B2" s="2"/>
      <c r="C2" s="2"/>
      <c r="D2" s="2" t="s">
        <v>1</v>
      </c>
      <c r="E2" s="2"/>
      <c r="F2" s="2"/>
      <c r="G2" s="2" t="s">
        <v>2</v>
      </c>
      <c r="H2" s="2"/>
      <c r="I2" s="2"/>
      <c r="J2" s="2" t="s">
        <v>3</v>
      </c>
      <c r="K2" s="2"/>
      <c r="L2" s="2"/>
      <c r="M2" s="2" t="s">
        <v>4</v>
      </c>
    </row>
    <row r="3" spans="1:13" s="4" customFormat="1" ht="39.75" customHeight="1">
      <c r="A3" s="46"/>
      <c r="B3" s="374" t="s">
        <v>89</v>
      </c>
      <c r="C3" s="356"/>
      <c r="D3" s="357"/>
      <c r="E3" s="374" t="s">
        <v>90</v>
      </c>
      <c r="F3" s="356"/>
      <c r="G3" s="357"/>
      <c r="H3" s="374" t="s">
        <v>91</v>
      </c>
      <c r="I3" s="356"/>
      <c r="J3" s="357"/>
      <c r="K3" s="374" t="s">
        <v>92</v>
      </c>
      <c r="L3" s="356"/>
      <c r="M3" s="357"/>
    </row>
    <row r="4" spans="1:13" s="4" customFormat="1" ht="13.5" customHeight="1">
      <c r="A4" s="35" t="s">
        <v>72</v>
      </c>
      <c r="B4" s="360" t="s">
        <v>77</v>
      </c>
      <c r="C4" s="362"/>
      <c r="D4" s="146" t="s">
        <v>60</v>
      </c>
      <c r="E4" s="360" t="s">
        <v>77</v>
      </c>
      <c r="F4" s="362"/>
      <c r="G4" s="146" t="s">
        <v>60</v>
      </c>
      <c r="H4" s="360" t="s">
        <v>77</v>
      </c>
      <c r="I4" s="362"/>
      <c r="J4" s="146" t="s">
        <v>60</v>
      </c>
      <c r="K4" s="360" t="s">
        <v>77</v>
      </c>
      <c r="L4" s="362"/>
      <c r="M4" s="146" t="s">
        <v>60</v>
      </c>
    </row>
    <row r="5" spans="1:13" ht="13.5" customHeight="1">
      <c r="A5" s="6"/>
      <c r="B5" s="18"/>
      <c r="C5" s="49"/>
      <c r="D5" s="49"/>
      <c r="E5" s="47"/>
      <c r="F5" s="62"/>
      <c r="G5" s="49"/>
      <c r="H5" s="47"/>
      <c r="I5" s="63"/>
      <c r="J5" s="49"/>
      <c r="K5" s="47"/>
      <c r="L5" s="57"/>
      <c r="M5" s="49"/>
    </row>
    <row r="6" spans="1:13" ht="13.5" customHeight="1">
      <c r="A6" s="6" t="s">
        <v>5</v>
      </c>
      <c r="B6" s="36"/>
      <c r="C6" s="83">
        <v>127767994</v>
      </c>
      <c r="D6" s="83"/>
      <c r="E6" s="36"/>
      <c r="F6" s="84">
        <v>62348977</v>
      </c>
      <c r="G6" s="83"/>
      <c r="H6" s="36"/>
      <c r="I6" s="83">
        <v>65419017</v>
      </c>
      <c r="J6" s="83"/>
      <c r="K6" s="36"/>
      <c r="L6" s="84">
        <v>1555505</v>
      </c>
      <c r="M6" s="83"/>
    </row>
    <row r="7" spans="1:13" ht="13.5" customHeight="1">
      <c r="A7" s="6"/>
      <c r="B7" s="36"/>
      <c r="C7" s="83"/>
      <c r="D7" s="83"/>
      <c r="E7" s="36"/>
      <c r="F7" s="84"/>
      <c r="G7" s="83"/>
      <c r="H7" s="36"/>
      <c r="I7" s="83"/>
      <c r="J7" s="83"/>
      <c r="K7" s="36"/>
      <c r="L7" s="84"/>
      <c r="M7" s="83"/>
    </row>
    <row r="8" spans="1:13" ht="13.5">
      <c r="A8" s="7" t="s">
        <v>6</v>
      </c>
      <c r="B8" s="37"/>
      <c r="C8" s="83">
        <v>5627737</v>
      </c>
      <c r="D8" s="8">
        <v>7</v>
      </c>
      <c r="E8" s="37"/>
      <c r="F8" s="84">
        <v>2675033</v>
      </c>
      <c r="G8" s="8">
        <v>8</v>
      </c>
      <c r="H8" s="37"/>
      <c r="I8" s="147">
        <v>2952704</v>
      </c>
      <c r="J8" s="8">
        <v>7</v>
      </c>
      <c r="K8" s="37"/>
      <c r="L8" s="84">
        <v>15650</v>
      </c>
      <c r="M8" s="8">
        <v>19</v>
      </c>
    </row>
    <row r="9" spans="1:13" ht="13.5">
      <c r="A9" s="7" t="s">
        <v>7</v>
      </c>
      <c r="B9" s="37"/>
      <c r="C9" s="83">
        <v>1436657</v>
      </c>
      <c r="D9" s="8">
        <v>28</v>
      </c>
      <c r="E9" s="37"/>
      <c r="F9" s="84">
        <v>679077</v>
      </c>
      <c r="G9" s="8">
        <v>29</v>
      </c>
      <c r="H9" s="37"/>
      <c r="I9" s="147">
        <v>757580</v>
      </c>
      <c r="J9" s="8">
        <v>28</v>
      </c>
      <c r="K9" s="37"/>
      <c r="L9" s="84">
        <v>3930</v>
      </c>
      <c r="M9" s="8">
        <v>42</v>
      </c>
    </row>
    <row r="10" spans="1:13" ht="13.5" customHeight="1">
      <c r="A10" s="7" t="s">
        <v>8</v>
      </c>
      <c r="B10" s="37"/>
      <c r="C10" s="83">
        <v>1385041</v>
      </c>
      <c r="D10" s="8">
        <v>30</v>
      </c>
      <c r="E10" s="37"/>
      <c r="F10" s="84">
        <v>663580</v>
      </c>
      <c r="G10" s="8">
        <v>32</v>
      </c>
      <c r="H10" s="37"/>
      <c r="I10" s="147">
        <v>721461</v>
      </c>
      <c r="J10" s="8">
        <v>30</v>
      </c>
      <c r="K10" s="37"/>
      <c r="L10" s="84">
        <v>5367</v>
      </c>
      <c r="M10" s="8">
        <v>37</v>
      </c>
    </row>
    <row r="11" spans="1:13" ht="13.5">
      <c r="A11" s="7" t="s">
        <v>9</v>
      </c>
      <c r="B11" s="37"/>
      <c r="C11" s="83">
        <v>2360218</v>
      </c>
      <c r="D11" s="8">
        <v>15</v>
      </c>
      <c r="E11" s="37"/>
      <c r="F11" s="84">
        <v>1149172</v>
      </c>
      <c r="G11" s="8">
        <v>15</v>
      </c>
      <c r="H11" s="37"/>
      <c r="I11" s="147">
        <v>1211046</v>
      </c>
      <c r="J11" s="8">
        <v>15</v>
      </c>
      <c r="K11" s="37"/>
      <c r="L11" s="84">
        <v>11851</v>
      </c>
      <c r="M11" s="8">
        <v>23</v>
      </c>
    </row>
    <row r="12" spans="1:13" ht="13.5">
      <c r="A12" s="7" t="s">
        <v>10</v>
      </c>
      <c r="B12" s="37"/>
      <c r="C12" s="83">
        <v>1145501</v>
      </c>
      <c r="D12" s="8">
        <v>37</v>
      </c>
      <c r="E12" s="37"/>
      <c r="F12" s="84">
        <v>540539</v>
      </c>
      <c r="G12" s="8">
        <v>37</v>
      </c>
      <c r="H12" s="37"/>
      <c r="I12" s="147">
        <v>604962</v>
      </c>
      <c r="J12" s="8">
        <v>37</v>
      </c>
      <c r="K12" s="37"/>
      <c r="L12" s="84">
        <v>3635</v>
      </c>
      <c r="M12" s="8">
        <v>44</v>
      </c>
    </row>
    <row r="13" spans="1:13" ht="13.5">
      <c r="A13" s="7"/>
      <c r="B13" s="37"/>
      <c r="C13" s="83"/>
      <c r="D13" s="15"/>
      <c r="E13" s="37"/>
      <c r="F13" s="84"/>
      <c r="G13" s="15"/>
      <c r="H13" s="37"/>
      <c r="I13" s="147"/>
      <c r="J13" s="15"/>
      <c r="K13" s="37"/>
      <c r="L13" s="84"/>
      <c r="M13" s="15"/>
    </row>
    <row r="14" spans="1:13" ht="13.5">
      <c r="A14" s="7" t="s">
        <v>11</v>
      </c>
      <c r="B14" s="37"/>
      <c r="C14" s="83">
        <v>1216181</v>
      </c>
      <c r="D14" s="8">
        <v>33</v>
      </c>
      <c r="E14" s="37"/>
      <c r="F14" s="84">
        <v>585023</v>
      </c>
      <c r="G14" s="8">
        <v>33</v>
      </c>
      <c r="H14" s="37"/>
      <c r="I14" s="147">
        <v>631158</v>
      </c>
      <c r="J14" s="8">
        <v>34</v>
      </c>
      <c r="K14" s="37"/>
      <c r="L14" s="84">
        <v>6383</v>
      </c>
      <c r="M14" s="8">
        <v>34</v>
      </c>
    </row>
    <row r="15" spans="1:13" ht="13.5">
      <c r="A15" s="7" t="s">
        <v>12</v>
      </c>
      <c r="B15" s="37"/>
      <c r="C15" s="83">
        <v>2091319</v>
      </c>
      <c r="D15" s="8">
        <v>18</v>
      </c>
      <c r="E15" s="37"/>
      <c r="F15" s="84">
        <v>1016724</v>
      </c>
      <c r="G15" s="8">
        <v>18</v>
      </c>
      <c r="H15" s="37"/>
      <c r="I15" s="147">
        <v>1074595</v>
      </c>
      <c r="J15" s="8">
        <v>18</v>
      </c>
      <c r="K15" s="37"/>
      <c r="L15" s="84">
        <v>10065</v>
      </c>
      <c r="M15" s="8">
        <v>27</v>
      </c>
    </row>
    <row r="16" spans="1:13" ht="13.5">
      <c r="A16" s="7" t="s">
        <v>13</v>
      </c>
      <c r="B16" s="37"/>
      <c r="C16" s="83">
        <v>2975167</v>
      </c>
      <c r="D16" s="8">
        <v>11</v>
      </c>
      <c r="E16" s="37"/>
      <c r="F16" s="84">
        <v>1479941</v>
      </c>
      <c r="G16" s="8">
        <v>11</v>
      </c>
      <c r="H16" s="37"/>
      <c r="I16" s="147">
        <v>1495226</v>
      </c>
      <c r="J16" s="8">
        <v>11</v>
      </c>
      <c r="K16" s="37"/>
      <c r="L16" s="84">
        <v>37301</v>
      </c>
      <c r="M16" s="8">
        <v>11</v>
      </c>
    </row>
    <row r="17" spans="1:13" ht="13.5">
      <c r="A17" s="7" t="s">
        <v>14</v>
      </c>
      <c r="B17" s="37"/>
      <c r="C17" s="83">
        <v>2016631</v>
      </c>
      <c r="D17" s="8">
        <v>20</v>
      </c>
      <c r="E17" s="37"/>
      <c r="F17" s="84">
        <v>1002114</v>
      </c>
      <c r="G17" s="8">
        <v>19</v>
      </c>
      <c r="H17" s="37"/>
      <c r="I17" s="147">
        <v>1014517</v>
      </c>
      <c r="J17" s="8">
        <v>21</v>
      </c>
      <c r="K17" s="37"/>
      <c r="L17" s="84">
        <v>26322</v>
      </c>
      <c r="M17" s="8">
        <v>17</v>
      </c>
    </row>
    <row r="18" spans="1:13" ht="13.5">
      <c r="A18" s="7" t="s">
        <v>15</v>
      </c>
      <c r="B18" s="37"/>
      <c r="C18" s="83">
        <v>2024135</v>
      </c>
      <c r="D18" s="8">
        <v>19</v>
      </c>
      <c r="E18" s="37"/>
      <c r="F18" s="84">
        <v>996346</v>
      </c>
      <c r="G18" s="8">
        <v>20</v>
      </c>
      <c r="H18" s="37"/>
      <c r="I18" s="147">
        <v>1027789</v>
      </c>
      <c r="J18" s="8">
        <v>19</v>
      </c>
      <c r="K18" s="37"/>
      <c r="L18" s="84">
        <v>34934</v>
      </c>
      <c r="M18" s="8">
        <v>13</v>
      </c>
    </row>
    <row r="19" spans="1:13" ht="13.5">
      <c r="A19" s="7"/>
      <c r="B19" s="37"/>
      <c r="C19" s="83"/>
      <c r="D19" s="15"/>
      <c r="E19" s="37"/>
      <c r="F19" s="84"/>
      <c r="G19" s="15"/>
      <c r="H19" s="37"/>
      <c r="I19" s="147"/>
      <c r="J19" s="15"/>
      <c r="K19" s="37"/>
      <c r="L19" s="84"/>
      <c r="M19" s="15"/>
    </row>
    <row r="20" spans="1:13" ht="13.5">
      <c r="A20" s="21" t="s">
        <v>16</v>
      </c>
      <c r="B20" s="24"/>
      <c r="C20" s="148">
        <v>7054243</v>
      </c>
      <c r="D20" s="77">
        <v>5</v>
      </c>
      <c r="E20" s="24"/>
      <c r="F20" s="85">
        <v>3554843</v>
      </c>
      <c r="G20" s="77">
        <v>5</v>
      </c>
      <c r="H20" s="24"/>
      <c r="I20" s="149">
        <v>3499400</v>
      </c>
      <c r="J20" s="77">
        <v>5</v>
      </c>
      <c r="K20" s="24"/>
      <c r="L20" s="85">
        <v>80035</v>
      </c>
      <c r="M20" s="77">
        <v>6</v>
      </c>
    </row>
    <row r="21" spans="1:13" ht="13.5">
      <c r="A21" s="7" t="s">
        <v>17</v>
      </c>
      <c r="B21" s="37"/>
      <c r="C21" s="150">
        <v>6056462</v>
      </c>
      <c r="D21" s="78">
        <v>6</v>
      </c>
      <c r="E21" s="30"/>
      <c r="F21" s="86">
        <v>3029486</v>
      </c>
      <c r="G21" s="78">
        <v>6</v>
      </c>
      <c r="H21" s="30"/>
      <c r="I21" s="151">
        <v>3026976</v>
      </c>
      <c r="J21" s="78">
        <v>6</v>
      </c>
      <c r="K21" s="30"/>
      <c r="L21" s="86">
        <v>73116</v>
      </c>
      <c r="M21" s="78">
        <v>7</v>
      </c>
    </row>
    <row r="22" spans="1:13" ht="13.5">
      <c r="A22" s="7" t="s">
        <v>18</v>
      </c>
      <c r="B22" s="37"/>
      <c r="C22" s="150">
        <v>12576601</v>
      </c>
      <c r="D22" s="78">
        <v>1</v>
      </c>
      <c r="E22" s="30"/>
      <c r="F22" s="86">
        <v>6264895</v>
      </c>
      <c r="G22" s="78">
        <v>1</v>
      </c>
      <c r="H22" s="30"/>
      <c r="I22" s="151">
        <v>6311706</v>
      </c>
      <c r="J22" s="78">
        <v>1</v>
      </c>
      <c r="K22" s="30"/>
      <c r="L22" s="86">
        <v>248363</v>
      </c>
      <c r="M22" s="78">
        <v>1</v>
      </c>
    </row>
    <row r="23" spans="1:13" ht="13.5">
      <c r="A23" s="7" t="s">
        <v>19</v>
      </c>
      <c r="B23" s="37"/>
      <c r="C23" s="150">
        <v>8791597</v>
      </c>
      <c r="D23" s="78">
        <v>3</v>
      </c>
      <c r="E23" s="30"/>
      <c r="F23" s="86">
        <v>4444555</v>
      </c>
      <c r="G23" s="78">
        <v>2</v>
      </c>
      <c r="H23" s="30"/>
      <c r="I23" s="151">
        <v>4347042</v>
      </c>
      <c r="J23" s="78">
        <v>3</v>
      </c>
      <c r="K23" s="30"/>
      <c r="L23" s="86">
        <v>115412</v>
      </c>
      <c r="M23" s="78">
        <v>4</v>
      </c>
    </row>
    <row r="24" spans="1:13" ht="13.5">
      <c r="A24" s="7" t="s">
        <v>20</v>
      </c>
      <c r="B24" s="37"/>
      <c r="C24" s="150">
        <v>2431459</v>
      </c>
      <c r="D24" s="79">
        <v>14</v>
      </c>
      <c r="E24" s="30"/>
      <c r="F24" s="86">
        <v>1176919</v>
      </c>
      <c r="G24" s="79">
        <v>14</v>
      </c>
      <c r="H24" s="30"/>
      <c r="I24" s="151">
        <v>1254540</v>
      </c>
      <c r="J24" s="79">
        <v>14</v>
      </c>
      <c r="K24" s="30"/>
      <c r="L24" s="86">
        <v>10861</v>
      </c>
      <c r="M24" s="79">
        <v>24</v>
      </c>
    </row>
    <row r="25" spans="1:13" ht="13.5">
      <c r="A25" s="7"/>
      <c r="B25" s="37"/>
      <c r="C25" s="150"/>
      <c r="D25" s="80"/>
      <c r="E25" s="30"/>
      <c r="F25" s="86"/>
      <c r="G25" s="80"/>
      <c r="H25" s="30"/>
      <c r="I25" s="151"/>
      <c r="J25" s="80"/>
      <c r="K25" s="30"/>
      <c r="L25" s="86"/>
      <c r="M25" s="80"/>
    </row>
    <row r="26" spans="1:13" ht="13.5">
      <c r="A26" s="7" t="s">
        <v>21</v>
      </c>
      <c r="B26" s="37"/>
      <c r="C26" s="150">
        <v>1111729</v>
      </c>
      <c r="D26" s="79">
        <v>38</v>
      </c>
      <c r="E26" s="30"/>
      <c r="F26" s="86">
        <v>535617</v>
      </c>
      <c r="G26" s="79">
        <v>38</v>
      </c>
      <c r="H26" s="30"/>
      <c r="I26" s="151">
        <v>576112</v>
      </c>
      <c r="J26" s="79">
        <v>38</v>
      </c>
      <c r="K26" s="30"/>
      <c r="L26" s="86">
        <v>10587</v>
      </c>
      <c r="M26" s="79">
        <v>26</v>
      </c>
    </row>
    <row r="27" spans="1:13" ht="13.5">
      <c r="A27" s="7" t="s">
        <v>22</v>
      </c>
      <c r="B27" s="37"/>
      <c r="C27" s="150">
        <v>1174026</v>
      </c>
      <c r="D27" s="79">
        <v>35</v>
      </c>
      <c r="E27" s="30"/>
      <c r="F27" s="86">
        <v>567060</v>
      </c>
      <c r="G27" s="79">
        <v>35</v>
      </c>
      <c r="H27" s="30"/>
      <c r="I27" s="151">
        <v>606966</v>
      </c>
      <c r="J27" s="79">
        <v>36</v>
      </c>
      <c r="K27" s="30"/>
      <c r="L27" s="86">
        <v>7654</v>
      </c>
      <c r="M27" s="79">
        <v>29</v>
      </c>
    </row>
    <row r="28" spans="1:13" ht="13.5">
      <c r="A28" s="7" t="s">
        <v>23</v>
      </c>
      <c r="B28" s="37"/>
      <c r="C28" s="150">
        <v>821592</v>
      </c>
      <c r="D28" s="79">
        <v>43</v>
      </c>
      <c r="E28" s="30"/>
      <c r="F28" s="86">
        <v>397271</v>
      </c>
      <c r="G28" s="79">
        <v>43</v>
      </c>
      <c r="H28" s="30"/>
      <c r="I28" s="151">
        <v>424321</v>
      </c>
      <c r="J28" s="79">
        <v>44</v>
      </c>
      <c r="K28" s="30"/>
      <c r="L28" s="86">
        <v>10803</v>
      </c>
      <c r="M28" s="79">
        <v>25</v>
      </c>
    </row>
    <row r="29" spans="1:13" ht="13.5">
      <c r="A29" s="7" t="s">
        <v>24</v>
      </c>
      <c r="B29" s="37"/>
      <c r="C29" s="150">
        <v>884515</v>
      </c>
      <c r="D29" s="79">
        <v>41</v>
      </c>
      <c r="E29" s="30"/>
      <c r="F29" s="86">
        <v>433569</v>
      </c>
      <c r="G29" s="79">
        <v>41</v>
      </c>
      <c r="H29" s="30"/>
      <c r="I29" s="151">
        <v>450946</v>
      </c>
      <c r="J29" s="79">
        <v>42</v>
      </c>
      <c r="K29" s="30"/>
      <c r="L29" s="86">
        <v>13564</v>
      </c>
      <c r="M29" s="79">
        <v>21</v>
      </c>
    </row>
    <row r="30" spans="1:13" ht="13.5">
      <c r="A30" s="7" t="s">
        <v>25</v>
      </c>
      <c r="B30" s="37"/>
      <c r="C30" s="150">
        <v>2196114</v>
      </c>
      <c r="D30" s="79">
        <v>16</v>
      </c>
      <c r="E30" s="30"/>
      <c r="F30" s="86">
        <v>1068203</v>
      </c>
      <c r="G30" s="79">
        <v>16</v>
      </c>
      <c r="H30" s="30"/>
      <c r="I30" s="151">
        <v>1127911</v>
      </c>
      <c r="J30" s="79">
        <v>16</v>
      </c>
      <c r="K30" s="30"/>
      <c r="L30" s="86">
        <v>34764</v>
      </c>
      <c r="M30" s="79">
        <v>14</v>
      </c>
    </row>
    <row r="31" spans="1:13" ht="13.5">
      <c r="A31" s="7"/>
      <c r="B31" s="37"/>
      <c r="C31" s="150"/>
      <c r="D31" s="80"/>
      <c r="E31" s="30"/>
      <c r="F31" s="86"/>
      <c r="G31" s="80"/>
      <c r="H31" s="30"/>
      <c r="I31" s="151"/>
      <c r="J31" s="80"/>
      <c r="K31" s="30"/>
      <c r="L31" s="86"/>
      <c r="M31" s="80"/>
    </row>
    <row r="32" spans="1:13" ht="13.5">
      <c r="A32" s="7" t="s">
        <v>26</v>
      </c>
      <c r="B32" s="37"/>
      <c r="C32" s="150">
        <v>2107226</v>
      </c>
      <c r="D32" s="79">
        <v>17</v>
      </c>
      <c r="E32" s="30"/>
      <c r="F32" s="86">
        <v>1020570</v>
      </c>
      <c r="G32" s="79">
        <v>17</v>
      </c>
      <c r="H32" s="30"/>
      <c r="I32" s="151">
        <v>1086656</v>
      </c>
      <c r="J32" s="79">
        <v>17</v>
      </c>
      <c r="K32" s="30"/>
      <c r="L32" s="86">
        <v>36793</v>
      </c>
      <c r="M32" s="79">
        <v>12</v>
      </c>
    </row>
    <row r="33" spans="1:13" ht="13.5">
      <c r="A33" s="7" t="s">
        <v>27</v>
      </c>
      <c r="B33" s="37"/>
      <c r="C33" s="150">
        <v>3792377</v>
      </c>
      <c r="D33" s="79">
        <v>10</v>
      </c>
      <c r="E33" s="30"/>
      <c r="F33" s="86">
        <v>1868458</v>
      </c>
      <c r="G33" s="79">
        <v>10</v>
      </c>
      <c r="H33" s="30"/>
      <c r="I33" s="151">
        <v>1923919</v>
      </c>
      <c r="J33" s="79">
        <v>10</v>
      </c>
      <c r="K33" s="30"/>
      <c r="L33" s="86">
        <v>70721</v>
      </c>
      <c r="M33" s="79">
        <v>8</v>
      </c>
    </row>
    <row r="34" spans="1:13" ht="13.5">
      <c r="A34" s="7" t="s">
        <v>28</v>
      </c>
      <c r="B34" s="37"/>
      <c r="C34" s="150">
        <v>7254704</v>
      </c>
      <c r="D34" s="79">
        <v>4</v>
      </c>
      <c r="E34" s="30"/>
      <c r="F34" s="86">
        <v>3638994</v>
      </c>
      <c r="G34" s="79">
        <v>4</v>
      </c>
      <c r="H34" s="30"/>
      <c r="I34" s="151">
        <v>3615710</v>
      </c>
      <c r="J34" s="79">
        <v>4</v>
      </c>
      <c r="K34" s="30"/>
      <c r="L34" s="86">
        <v>150115</v>
      </c>
      <c r="M34" s="79">
        <v>3</v>
      </c>
    </row>
    <row r="35" spans="1:13" ht="13.5">
      <c r="A35" s="7" t="s">
        <v>29</v>
      </c>
      <c r="B35" s="37"/>
      <c r="C35" s="150">
        <v>1866963</v>
      </c>
      <c r="D35" s="79">
        <v>22</v>
      </c>
      <c r="E35" s="30"/>
      <c r="F35" s="86">
        <v>907214</v>
      </c>
      <c r="G35" s="79">
        <v>22</v>
      </c>
      <c r="H35" s="30"/>
      <c r="I35" s="151">
        <v>959749</v>
      </c>
      <c r="J35" s="79">
        <v>23</v>
      </c>
      <c r="K35" s="30"/>
      <c r="L35" s="86">
        <v>34249</v>
      </c>
      <c r="M35" s="79">
        <v>15</v>
      </c>
    </row>
    <row r="36" spans="1:13" ht="13.5">
      <c r="A36" s="7" t="s">
        <v>30</v>
      </c>
      <c r="B36" s="37"/>
      <c r="C36" s="150">
        <v>1380361</v>
      </c>
      <c r="D36" s="79">
        <v>31</v>
      </c>
      <c r="E36" s="30"/>
      <c r="F36" s="86">
        <v>681474</v>
      </c>
      <c r="G36" s="79">
        <v>28</v>
      </c>
      <c r="H36" s="30"/>
      <c r="I36" s="151">
        <v>698887</v>
      </c>
      <c r="J36" s="79">
        <v>31</v>
      </c>
      <c r="K36" s="30"/>
      <c r="L36" s="86">
        <v>22750</v>
      </c>
      <c r="M36" s="79">
        <v>18</v>
      </c>
    </row>
    <row r="37" spans="1:13" ht="13.5">
      <c r="A37" s="7"/>
      <c r="B37" s="37"/>
      <c r="C37" s="150"/>
      <c r="D37" s="80"/>
      <c r="E37" s="30"/>
      <c r="F37" s="86"/>
      <c r="G37" s="80"/>
      <c r="H37" s="30"/>
      <c r="I37" s="151" t="s">
        <v>62</v>
      </c>
      <c r="J37" s="80"/>
      <c r="K37" s="30"/>
      <c r="L37" s="86"/>
      <c r="M37" s="80"/>
    </row>
    <row r="38" spans="1:13" ht="13.5">
      <c r="A38" s="7" t="s">
        <v>31</v>
      </c>
      <c r="B38" s="37"/>
      <c r="C38" s="150">
        <v>2647660</v>
      </c>
      <c r="D38" s="79">
        <v>13</v>
      </c>
      <c r="E38" s="30"/>
      <c r="F38" s="86">
        <v>1272993</v>
      </c>
      <c r="G38" s="79">
        <v>13</v>
      </c>
      <c r="H38" s="30"/>
      <c r="I38" s="151">
        <v>1374667</v>
      </c>
      <c r="J38" s="79">
        <v>13</v>
      </c>
      <c r="K38" s="30"/>
      <c r="L38" s="86">
        <v>46044</v>
      </c>
      <c r="M38" s="79">
        <v>9</v>
      </c>
    </row>
    <row r="39" spans="1:13" ht="13.5">
      <c r="A39" s="7" t="s">
        <v>32</v>
      </c>
      <c r="B39" s="37"/>
      <c r="C39" s="150">
        <v>8817166</v>
      </c>
      <c r="D39" s="79">
        <v>2</v>
      </c>
      <c r="E39" s="30"/>
      <c r="F39" s="86">
        <v>4280622</v>
      </c>
      <c r="G39" s="79">
        <v>3</v>
      </c>
      <c r="H39" s="30"/>
      <c r="I39" s="151">
        <v>4536544</v>
      </c>
      <c r="J39" s="79">
        <v>2</v>
      </c>
      <c r="K39" s="30"/>
      <c r="L39" s="86">
        <v>175766</v>
      </c>
      <c r="M39" s="79">
        <v>2</v>
      </c>
    </row>
    <row r="40" spans="1:13" ht="13.5">
      <c r="A40" s="7" t="s">
        <v>33</v>
      </c>
      <c r="B40" s="37"/>
      <c r="C40" s="150">
        <v>5590601</v>
      </c>
      <c r="D40" s="79">
        <v>8</v>
      </c>
      <c r="E40" s="30"/>
      <c r="F40" s="86">
        <v>2680288</v>
      </c>
      <c r="G40" s="79">
        <v>7</v>
      </c>
      <c r="H40" s="30"/>
      <c r="I40" s="151">
        <v>2910313</v>
      </c>
      <c r="J40" s="79">
        <v>8</v>
      </c>
      <c r="K40" s="30"/>
      <c r="L40" s="86">
        <v>85943</v>
      </c>
      <c r="M40" s="79">
        <v>5</v>
      </c>
    </row>
    <row r="41" spans="1:13" ht="13.5">
      <c r="A41" s="7" t="s">
        <v>34</v>
      </c>
      <c r="B41" s="37"/>
      <c r="C41" s="150">
        <v>1421310</v>
      </c>
      <c r="D41" s="79">
        <v>29</v>
      </c>
      <c r="E41" s="30"/>
      <c r="F41" s="86">
        <v>676375</v>
      </c>
      <c r="G41" s="79">
        <v>30</v>
      </c>
      <c r="H41" s="30"/>
      <c r="I41" s="151">
        <v>744935</v>
      </c>
      <c r="J41" s="79">
        <v>29</v>
      </c>
      <c r="K41" s="30"/>
      <c r="L41" s="86">
        <v>8848</v>
      </c>
      <c r="M41" s="79">
        <v>28</v>
      </c>
    </row>
    <row r="42" spans="1:13" ht="13.5">
      <c r="A42" s="7" t="s">
        <v>35</v>
      </c>
      <c r="B42" s="37"/>
      <c r="C42" s="150">
        <v>1035969</v>
      </c>
      <c r="D42" s="79">
        <v>39</v>
      </c>
      <c r="E42" s="30"/>
      <c r="F42" s="86">
        <v>488022</v>
      </c>
      <c r="G42" s="79">
        <v>39</v>
      </c>
      <c r="H42" s="30"/>
      <c r="I42" s="151">
        <v>547947</v>
      </c>
      <c r="J42" s="79">
        <v>39</v>
      </c>
      <c r="K42" s="30"/>
      <c r="L42" s="86">
        <v>5021</v>
      </c>
      <c r="M42" s="79">
        <v>38</v>
      </c>
    </row>
    <row r="43" spans="1:13" ht="13.5">
      <c r="A43" s="7"/>
      <c r="B43" s="37"/>
      <c r="C43" s="150"/>
      <c r="D43" s="80"/>
      <c r="E43" s="30"/>
      <c r="F43" s="86"/>
      <c r="G43" s="80"/>
      <c r="H43" s="30"/>
      <c r="I43" s="151"/>
      <c r="J43" s="80"/>
      <c r="K43" s="30"/>
      <c r="L43" s="86"/>
      <c r="M43" s="80"/>
    </row>
    <row r="44" spans="1:13" ht="13.5">
      <c r="A44" s="7" t="s">
        <v>36</v>
      </c>
      <c r="B44" s="37"/>
      <c r="C44" s="150">
        <v>607012</v>
      </c>
      <c r="D44" s="79">
        <v>47</v>
      </c>
      <c r="E44" s="30"/>
      <c r="F44" s="86">
        <v>290190</v>
      </c>
      <c r="G44" s="79">
        <v>47</v>
      </c>
      <c r="H44" s="30"/>
      <c r="I44" s="151">
        <v>316822</v>
      </c>
      <c r="J44" s="79">
        <v>47</v>
      </c>
      <c r="K44" s="30"/>
      <c r="L44" s="86">
        <v>3853</v>
      </c>
      <c r="M44" s="79">
        <v>43</v>
      </c>
    </row>
    <row r="45" spans="1:13" ht="13.5">
      <c r="A45" s="7" t="s">
        <v>37</v>
      </c>
      <c r="B45" s="37"/>
      <c r="C45" s="150">
        <v>742223</v>
      </c>
      <c r="D45" s="79">
        <v>46</v>
      </c>
      <c r="E45" s="30"/>
      <c r="F45" s="86">
        <v>353703</v>
      </c>
      <c r="G45" s="79">
        <v>46</v>
      </c>
      <c r="H45" s="30"/>
      <c r="I45" s="151">
        <v>388520</v>
      </c>
      <c r="J45" s="79">
        <v>46</v>
      </c>
      <c r="K45" s="30"/>
      <c r="L45" s="86">
        <v>4464</v>
      </c>
      <c r="M45" s="79">
        <v>40</v>
      </c>
    </row>
    <row r="46" spans="1:13" ht="13.5">
      <c r="A46" s="7" t="s">
        <v>38</v>
      </c>
      <c r="B46" s="37"/>
      <c r="C46" s="150">
        <v>1957264</v>
      </c>
      <c r="D46" s="79">
        <v>21</v>
      </c>
      <c r="E46" s="30"/>
      <c r="F46" s="86">
        <v>938600</v>
      </c>
      <c r="G46" s="79">
        <v>21</v>
      </c>
      <c r="H46" s="30"/>
      <c r="I46" s="151">
        <v>1018664</v>
      </c>
      <c r="J46" s="79">
        <v>20</v>
      </c>
      <c r="K46" s="30"/>
      <c r="L46" s="86">
        <v>14796</v>
      </c>
      <c r="M46" s="79">
        <v>20</v>
      </c>
    </row>
    <row r="47" spans="1:13" ht="13.5">
      <c r="A47" s="7" t="s">
        <v>39</v>
      </c>
      <c r="B47" s="37"/>
      <c r="C47" s="150">
        <v>2876642</v>
      </c>
      <c r="D47" s="79">
        <v>12</v>
      </c>
      <c r="E47" s="30"/>
      <c r="F47" s="86">
        <v>1390190</v>
      </c>
      <c r="G47" s="79">
        <v>12</v>
      </c>
      <c r="H47" s="30"/>
      <c r="I47" s="151">
        <v>1486452</v>
      </c>
      <c r="J47" s="79">
        <v>12</v>
      </c>
      <c r="K47" s="30"/>
      <c r="L47" s="86">
        <v>27178</v>
      </c>
      <c r="M47" s="79">
        <v>16</v>
      </c>
    </row>
    <row r="48" spans="1:13" ht="13.5">
      <c r="A48" s="7" t="s">
        <v>40</v>
      </c>
      <c r="B48" s="37"/>
      <c r="C48" s="150">
        <v>1492606</v>
      </c>
      <c r="D48" s="79">
        <v>25</v>
      </c>
      <c r="E48" s="30"/>
      <c r="F48" s="86">
        <v>703721</v>
      </c>
      <c r="G48" s="79">
        <v>25</v>
      </c>
      <c r="H48" s="30"/>
      <c r="I48" s="151">
        <v>788885</v>
      </c>
      <c r="J48" s="79">
        <v>25</v>
      </c>
      <c r="K48" s="30"/>
      <c r="L48" s="86">
        <v>12461</v>
      </c>
      <c r="M48" s="79">
        <v>22</v>
      </c>
    </row>
    <row r="49" spans="1:13" ht="13.5">
      <c r="A49" s="7"/>
      <c r="B49" s="37"/>
      <c r="C49" s="150"/>
      <c r="D49" s="80"/>
      <c r="E49" s="30"/>
      <c r="F49" s="86"/>
      <c r="G49" s="80"/>
      <c r="H49" s="30"/>
      <c r="I49" s="151"/>
      <c r="J49" s="80"/>
      <c r="K49" s="30"/>
      <c r="L49" s="86"/>
      <c r="M49" s="80"/>
    </row>
    <row r="50" spans="1:13" ht="13.5">
      <c r="A50" s="7" t="s">
        <v>41</v>
      </c>
      <c r="B50" s="37"/>
      <c r="C50" s="150">
        <v>809950</v>
      </c>
      <c r="D50" s="79">
        <v>44</v>
      </c>
      <c r="E50" s="30"/>
      <c r="F50" s="86">
        <v>384635</v>
      </c>
      <c r="G50" s="79">
        <v>44</v>
      </c>
      <c r="H50" s="30"/>
      <c r="I50" s="151">
        <v>425315</v>
      </c>
      <c r="J50" s="79">
        <v>43</v>
      </c>
      <c r="K50" s="30"/>
      <c r="L50" s="86">
        <v>4206</v>
      </c>
      <c r="M50" s="79">
        <v>41</v>
      </c>
    </row>
    <row r="51" spans="1:13" ht="13.5">
      <c r="A51" s="7" t="s">
        <v>42</v>
      </c>
      <c r="B51" s="37"/>
      <c r="C51" s="150">
        <v>1012400</v>
      </c>
      <c r="D51" s="79">
        <v>40</v>
      </c>
      <c r="E51" s="30"/>
      <c r="F51" s="86">
        <v>486108</v>
      </c>
      <c r="G51" s="79">
        <v>40</v>
      </c>
      <c r="H51" s="30"/>
      <c r="I51" s="151">
        <v>526292</v>
      </c>
      <c r="J51" s="79">
        <v>40</v>
      </c>
      <c r="K51" s="30"/>
      <c r="L51" s="86">
        <v>6008</v>
      </c>
      <c r="M51" s="79">
        <v>35</v>
      </c>
    </row>
    <row r="52" spans="1:13" ht="13.5">
      <c r="A52" s="7" t="s">
        <v>43</v>
      </c>
      <c r="B52" s="37"/>
      <c r="C52" s="150">
        <v>1467815</v>
      </c>
      <c r="D52" s="79">
        <v>27</v>
      </c>
      <c r="E52" s="30"/>
      <c r="F52" s="86">
        <v>691677</v>
      </c>
      <c r="G52" s="79">
        <v>26</v>
      </c>
      <c r="H52" s="30"/>
      <c r="I52" s="151">
        <v>776138</v>
      </c>
      <c r="J52" s="79">
        <v>27</v>
      </c>
      <c r="K52" s="30"/>
      <c r="L52" s="86">
        <v>6773</v>
      </c>
      <c r="M52" s="79">
        <v>32</v>
      </c>
    </row>
    <row r="53" spans="1:13" ht="13.5">
      <c r="A53" s="7" t="s">
        <v>44</v>
      </c>
      <c r="B53" s="37"/>
      <c r="C53" s="150">
        <v>796292</v>
      </c>
      <c r="D53" s="79">
        <v>45</v>
      </c>
      <c r="E53" s="30"/>
      <c r="F53" s="86">
        <v>374435</v>
      </c>
      <c r="G53" s="79">
        <v>45</v>
      </c>
      <c r="H53" s="30"/>
      <c r="I53" s="151">
        <v>421857</v>
      </c>
      <c r="J53" s="79">
        <v>45</v>
      </c>
      <c r="K53" s="30"/>
      <c r="L53" s="86">
        <v>2927</v>
      </c>
      <c r="M53" s="79">
        <v>47</v>
      </c>
    </row>
    <row r="54" spans="1:13" ht="13.5">
      <c r="A54" s="7" t="s">
        <v>45</v>
      </c>
      <c r="B54" s="37"/>
      <c r="C54" s="150">
        <v>5049908</v>
      </c>
      <c r="D54" s="79">
        <v>9</v>
      </c>
      <c r="E54" s="30"/>
      <c r="F54" s="86">
        <v>2394094</v>
      </c>
      <c r="G54" s="79">
        <v>9</v>
      </c>
      <c r="H54" s="30"/>
      <c r="I54" s="151">
        <v>2655814</v>
      </c>
      <c r="J54" s="79">
        <v>9</v>
      </c>
      <c r="K54" s="30"/>
      <c r="L54" s="86">
        <v>38449</v>
      </c>
      <c r="M54" s="79">
        <v>10</v>
      </c>
    </row>
    <row r="55" spans="1:13" ht="13.5">
      <c r="A55" s="7"/>
      <c r="B55" s="37"/>
      <c r="C55" s="150"/>
      <c r="D55" s="80"/>
      <c r="E55" s="30"/>
      <c r="F55" s="86"/>
      <c r="G55" s="80"/>
      <c r="H55" s="30"/>
      <c r="I55" s="151"/>
      <c r="J55" s="80"/>
      <c r="K55" s="30"/>
      <c r="L55" s="86"/>
      <c r="M55" s="80"/>
    </row>
    <row r="56" spans="1:13" ht="13.5">
      <c r="A56" s="7" t="s">
        <v>46</v>
      </c>
      <c r="B56" s="37"/>
      <c r="C56" s="150">
        <v>866369</v>
      </c>
      <c r="D56" s="79">
        <v>42</v>
      </c>
      <c r="E56" s="30"/>
      <c r="F56" s="86">
        <v>408230</v>
      </c>
      <c r="G56" s="79">
        <v>42</v>
      </c>
      <c r="H56" s="30"/>
      <c r="I56" s="151">
        <v>458139</v>
      </c>
      <c r="J56" s="79">
        <v>41</v>
      </c>
      <c r="K56" s="30"/>
      <c r="L56" s="86">
        <v>3321</v>
      </c>
      <c r="M56" s="79">
        <v>45</v>
      </c>
    </row>
    <row r="57" spans="1:13" ht="13.5">
      <c r="A57" s="7" t="s">
        <v>47</v>
      </c>
      <c r="B57" s="37"/>
      <c r="C57" s="150">
        <v>1478632</v>
      </c>
      <c r="D57" s="79">
        <v>26</v>
      </c>
      <c r="E57" s="30"/>
      <c r="F57" s="86">
        <v>691444</v>
      </c>
      <c r="G57" s="79">
        <v>27</v>
      </c>
      <c r="H57" s="30"/>
      <c r="I57" s="151">
        <v>787188</v>
      </c>
      <c r="J57" s="79">
        <v>26</v>
      </c>
      <c r="K57" s="30"/>
      <c r="L57" s="86">
        <v>5675</v>
      </c>
      <c r="M57" s="79">
        <v>36</v>
      </c>
    </row>
    <row r="58" spans="1:13" ht="13.5">
      <c r="A58" s="7" t="s">
        <v>48</v>
      </c>
      <c r="B58" s="37"/>
      <c r="C58" s="150">
        <v>1842233</v>
      </c>
      <c r="D58" s="79">
        <v>23</v>
      </c>
      <c r="E58" s="30"/>
      <c r="F58" s="86">
        <v>866916</v>
      </c>
      <c r="G58" s="79">
        <v>23</v>
      </c>
      <c r="H58" s="30"/>
      <c r="I58" s="151">
        <v>975317</v>
      </c>
      <c r="J58" s="79">
        <v>22</v>
      </c>
      <c r="K58" s="30"/>
      <c r="L58" s="86">
        <v>6651</v>
      </c>
      <c r="M58" s="79">
        <v>33</v>
      </c>
    </row>
    <row r="59" spans="1:13" ht="13.5">
      <c r="A59" s="7" t="s">
        <v>49</v>
      </c>
      <c r="B59" s="37"/>
      <c r="C59" s="150">
        <v>1209571</v>
      </c>
      <c r="D59" s="79">
        <v>34</v>
      </c>
      <c r="E59" s="30"/>
      <c r="F59" s="86">
        <v>569796</v>
      </c>
      <c r="G59" s="79">
        <v>34</v>
      </c>
      <c r="H59" s="30"/>
      <c r="I59" s="151">
        <v>639775</v>
      </c>
      <c r="J59" s="79">
        <v>33</v>
      </c>
      <c r="K59" s="30"/>
      <c r="L59" s="86">
        <v>6871</v>
      </c>
      <c r="M59" s="79">
        <v>31</v>
      </c>
    </row>
    <row r="60" spans="1:13" ht="13.5">
      <c r="A60" s="7" t="s">
        <v>50</v>
      </c>
      <c r="B60" s="37"/>
      <c r="C60" s="150">
        <v>1153042</v>
      </c>
      <c r="D60" s="79">
        <v>36</v>
      </c>
      <c r="E60" s="30"/>
      <c r="F60" s="86">
        <v>542113</v>
      </c>
      <c r="G60" s="79">
        <v>36</v>
      </c>
      <c r="H60" s="30"/>
      <c r="I60" s="151">
        <v>610929</v>
      </c>
      <c r="J60" s="79">
        <v>35</v>
      </c>
      <c r="K60" s="30"/>
      <c r="L60" s="86">
        <v>3222</v>
      </c>
      <c r="M60" s="79">
        <v>46</v>
      </c>
    </row>
    <row r="61" spans="1:13" ht="13.5">
      <c r="A61" s="7"/>
      <c r="B61" s="37"/>
      <c r="C61" s="150"/>
      <c r="D61" s="80"/>
      <c r="E61" s="30"/>
      <c r="F61" s="86"/>
      <c r="G61" s="80"/>
      <c r="H61" s="30"/>
      <c r="I61" s="151"/>
      <c r="J61" s="80"/>
      <c r="K61" s="30"/>
      <c r="L61" s="86"/>
      <c r="M61" s="80"/>
    </row>
    <row r="62" spans="1:13" ht="13.5">
      <c r="A62" s="7" t="s">
        <v>51</v>
      </c>
      <c r="B62" s="37"/>
      <c r="C62" s="150">
        <v>1753179</v>
      </c>
      <c r="D62" s="79">
        <v>24</v>
      </c>
      <c r="E62" s="30"/>
      <c r="F62" s="86">
        <v>819646</v>
      </c>
      <c r="G62" s="79">
        <v>24</v>
      </c>
      <c r="H62" s="30"/>
      <c r="I62" s="151">
        <v>933533</v>
      </c>
      <c r="J62" s="79">
        <v>24</v>
      </c>
      <c r="K62" s="30"/>
      <c r="L62" s="86">
        <v>4906</v>
      </c>
      <c r="M62" s="79">
        <v>39</v>
      </c>
    </row>
    <row r="63" spans="1:13" ht="13.5">
      <c r="A63" s="7" t="s">
        <v>52</v>
      </c>
      <c r="B63" s="37"/>
      <c r="C63" s="150">
        <v>1361594</v>
      </c>
      <c r="D63" s="79">
        <v>32</v>
      </c>
      <c r="E63" s="30"/>
      <c r="F63" s="86">
        <v>668502</v>
      </c>
      <c r="G63" s="79">
        <v>31</v>
      </c>
      <c r="H63" s="30"/>
      <c r="I63" s="151">
        <v>693092</v>
      </c>
      <c r="J63" s="79">
        <v>32</v>
      </c>
      <c r="K63" s="30"/>
      <c r="L63" s="86">
        <v>6897</v>
      </c>
      <c r="M63" s="79">
        <v>30</v>
      </c>
    </row>
    <row r="64" spans="1:13" ht="13.5">
      <c r="A64" s="5"/>
      <c r="B64" s="38"/>
      <c r="C64" s="152"/>
      <c r="D64" s="152"/>
      <c r="E64" s="31"/>
      <c r="F64" s="152"/>
      <c r="G64" s="152"/>
      <c r="H64" s="31"/>
      <c r="I64" s="153"/>
      <c r="J64" s="152"/>
      <c r="K64" s="31"/>
      <c r="L64" s="152"/>
      <c r="M64" s="27"/>
    </row>
    <row r="65" spans="1:13" ht="13.5" customHeight="1">
      <c r="A65" s="363" t="s">
        <v>204</v>
      </c>
      <c r="B65" s="364" t="s">
        <v>206</v>
      </c>
      <c r="C65" s="365"/>
      <c r="D65" s="365"/>
      <c r="E65" s="366"/>
      <c r="F65" s="367"/>
      <c r="G65" s="367"/>
      <c r="H65" s="366"/>
      <c r="I65" s="367"/>
      <c r="J65" s="367"/>
      <c r="K65" s="366"/>
      <c r="L65" s="367"/>
      <c r="M65" s="367"/>
    </row>
    <row r="66" spans="1:13" ht="13.5">
      <c r="A66" s="363"/>
      <c r="B66" s="365"/>
      <c r="C66" s="365"/>
      <c r="D66" s="365"/>
      <c r="E66" s="367"/>
      <c r="F66" s="367"/>
      <c r="G66" s="367"/>
      <c r="H66" s="367"/>
      <c r="I66" s="367"/>
      <c r="J66" s="367"/>
      <c r="K66" s="367"/>
      <c r="L66" s="367"/>
      <c r="M66" s="367"/>
    </row>
    <row r="67" spans="1:13" ht="13.5">
      <c r="A67" s="141" t="s">
        <v>196</v>
      </c>
      <c r="B67" s="368" t="s">
        <v>202</v>
      </c>
      <c r="C67" s="367"/>
      <c r="D67" s="367"/>
      <c r="E67" s="367"/>
      <c r="F67" s="367"/>
      <c r="G67" s="367"/>
      <c r="H67" s="367"/>
      <c r="I67" s="367"/>
      <c r="J67" s="367"/>
      <c r="K67" s="368"/>
      <c r="L67" s="367"/>
      <c r="M67" s="367"/>
    </row>
  </sheetData>
  <sheetProtection/>
  <mergeCells count="18">
    <mergeCell ref="K65:M66"/>
    <mergeCell ref="B67:D67"/>
    <mergeCell ref="E67:G67"/>
    <mergeCell ref="H67:J67"/>
    <mergeCell ref="K67:M67"/>
    <mergeCell ref="A65:A66"/>
    <mergeCell ref="B65:D66"/>
    <mergeCell ref="E65:G66"/>
    <mergeCell ref="H65:J66"/>
    <mergeCell ref="A1:L1"/>
    <mergeCell ref="B4:C4"/>
    <mergeCell ref="E4:F4"/>
    <mergeCell ref="H4:I4"/>
    <mergeCell ref="K4:L4"/>
    <mergeCell ref="B3:D3"/>
    <mergeCell ref="E3:G3"/>
    <mergeCell ref="H3:J3"/>
    <mergeCell ref="K3:M3"/>
  </mergeCells>
  <conditionalFormatting sqref="G8:G12 J14:J18 J62:J63 J40:J42 D44:D48 J44:J48 D50:D54 D56:D60 D62:D63 M41:M42 G14:G18 G40:G42 J50:J54 J56:J60 G44:G48 G62:G63 G50:G54 G56:G60 D40:D42 M44:M48 M50:M54 M56:M60 M62:M63 J8:J1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1.625" style="1" customWidth="1"/>
    <col min="15" max="15" width="10.625" style="1" customWidth="1"/>
    <col min="16" max="17" width="11.625" style="1" customWidth="1"/>
    <col min="18" max="16384" width="9.00390625" style="1" customWidth="1"/>
  </cols>
  <sheetData>
    <row r="1" spans="1:17" ht="18.75">
      <c r="A1" s="353" t="s">
        <v>67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4"/>
      <c r="O1" s="13"/>
      <c r="P1" s="13"/>
      <c r="Q1" s="13"/>
    </row>
    <row r="2" spans="4:17" s="2" customFormat="1" ht="15" customHeight="1">
      <c r="D2" s="2" t="s">
        <v>1</v>
      </c>
      <c r="G2" s="2" t="s">
        <v>2</v>
      </c>
      <c r="J2" s="2" t="s">
        <v>3</v>
      </c>
      <c r="M2" s="2" t="s">
        <v>4</v>
      </c>
      <c r="O2" s="44"/>
      <c r="P2" s="378"/>
      <c r="Q2" s="378"/>
    </row>
    <row r="3" spans="1:17" s="4" customFormat="1" ht="39.75" customHeight="1">
      <c r="A3" s="46"/>
      <c r="B3" s="374" t="s">
        <v>93</v>
      </c>
      <c r="C3" s="356"/>
      <c r="D3" s="357"/>
      <c r="E3" s="374" t="s">
        <v>94</v>
      </c>
      <c r="F3" s="356"/>
      <c r="G3" s="357"/>
      <c r="H3" s="374" t="s">
        <v>95</v>
      </c>
      <c r="I3" s="356"/>
      <c r="J3" s="357"/>
      <c r="K3" s="374" t="s">
        <v>207</v>
      </c>
      <c r="L3" s="356"/>
      <c r="M3" s="357"/>
      <c r="O3" s="340"/>
      <c r="P3" s="340"/>
      <c r="Q3" s="340"/>
    </row>
    <row r="4" spans="1:17" s="4" customFormat="1" ht="13.5" customHeight="1">
      <c r="A4" s="35" t="s">
        <v>72</v>
      </c>
      <c r="B4" s="360" t="s">
        <v>77</v>
      </c>
      <c r="C4" s="362"/>
      <c r="D4" s="146" t="s">
        <v>60</v>
      </c>
      <c r="E4" s="360" t="s">
        <v>77</v>
      </c>
      <c r="F4" s="362"/>
      <c r="G4" s="146" t="s">
        <v>60</v>
      </c>
      <c r="H4" s="360" t="s">
        <v>77</v>
      </c>
      <c r="I4" s="362"/>
      <c r="J4" s="146" t="s">
        <v>60</v>
      </c>
      <c r="K4" s="360" t="s">
        <v>208</v>
      </c>
      <c r="L4" s="362"/>
      <c r="M4" s="146" t="s">
        <v>60</v>
      </c>
      <c r="N4" s="65"/>
      <c r="O4" s="340"/>
      <c r="P4" s="340"/>
      <c r="Q4" s="340"/>
    </row>
    <row r="5" spans="1:17" ht="13.5" customHeight="1">
      <c r="A5" s="6"/>
      <c r="B5" s="18"/>
      <c r="C5" s="154"/>
      <c r="D5" s="155"/>
      <c r="E5" s="156"/>
      <c r="F5" s="157"/>
      <c r="G5" s="73"/>
      <c r="H5" s="156"/>
      <c r="I5" s="158"/>
      <c r="J5" s="155"/>
      <c r="K5" s="156"/>
      <c r="L5" s="157"/>
      <c r="M5" s="73"/>
      <c r="O5" s="244"/>
      <c r="P5" s="13"/>
      <c r="Q5" s="13"/>
    </row>
    <row r="6" spans="1:17" ht="13.5" customHeight="1">
      <c r="A6" s="6" t="s">
        <v>5</v>
      </c>
      <c r="B6" s="159"/>
      <c r="C6" s="160">
        <v>17521234</v>
      </c>
      <c r="D6" s="76"/>
      <c r="E6" s="159"/>
      <c r="F6" s="74">
        <v>84092414</v>
      </c>
      <c r="G6" s="74"/>
      <c r="H6" s="159"/>
      <c r="I6" s="161">
        <v>25672005</v>
      </c>
      <c r="J6" s="76"/>
      <c r="K6" s="159"/>
      <c r="L6" s="162">
        <v>65.8</v>
      </c>
      <c r="M6" s="74"/>
      <c r="O6" s="244"/>
      <c r="P6" s="147"/>
      <c r="Q6" s="13"/>
    </row>
    <row r="7" spans="1:17" ht="13.5" customHeight="1">
      <c r="A7" s="6"/>
      <c r="B7" s="159"/>
      <c r="C7" s="160"/>
      <c r="D7" s="76"/>
      <c r="E7" s="159"/>
      <c r="F7" s="74"/>
      <c r="G7" s="74"/>
      <c r="H7" s="159"/>
      <c r="I7" s="161"/>
      <c r="J7" s="76"/>
      <c r="K7" s="159"/>
      <c r="L7" s="162"/>
      <c r="M7" s="74"/>
      <c r="O7" s="244"/>
      <c r="P7" s="147"/>
      <c r="Q7" s="13"/>
    </row>
    <row r="8" spans="1:17" ht="13.5" customHeight="1">
      <c r="A8" s="7" t="s">
        <v>6</v>
      </c>
      <c r="B8" s="163"/>
      <c r="C8" s="164">
        <v>719057</v>
      </c>
      <c r="D8" s="75">
        <v>8</v>
      </c>
      <c r="E8" s="163"/>
      <c r="F8" s="74">
        <v>3696064</v>
      </c>
      <c r="G8" s="75">
        <v>7</v>
      </c>
      <c r="H8" s="163"/>
      <c r="I8" s="161">
        <v>1205692</v>
      </c>
      <c r="J8" s="75">
        <v>5</v>
      </c>
      <c r="K8" s="163"/>
      <c r="L8" s="162">
        <v>65.7</v>
      </c>
      <c r="M8" s="75">
        <v>14</v>
      </c>
      <c r="O8" s="214"/>
      <c r="P8" s="147"/>
      <c r="Q8" s="13"/>
    </row>
    <row r="9" spans="1:17" ht="13.5" customHeight="1">
      <c r="A9" s="7" t="s">
        <v>7</v>
      </c>
      <c r="B9" s="163"/>
      <c r="C9" s="160">
        <v>198959</v>
      </c>
      <c r="D9" s="75">
        <v>29</v>
      </c>
      <c r="E9" s="163"/>
      <c r="F9" s="74">
        <v>910856</v>
      </c>
      <c r="G9" s="75">
        <v>30</v>
      </c>
      <c r="H9" s="163"/>
      <c r="I9" s="161">
        <v>326562</v>
      </c>
      <c r="J9" s="75">
        <v>29</v>
      </c>
      <c r="K9" s="163"/>
      <c r="L9" s="162">
        <v>63.4</v>
      </c>
      <c r="M9" s="75">
        <v>24</v>
      </c>
      <c r="O9" s="214"/>
      <c r="P9" s="147"/>
      <c r="Q9" s="13"/>
    </row>
    <row r="10" spans="1:17" ht="13.5">
      <c r="A10" s="7" t="s">
        <v>8</v>
      </c>
      <c r="B10" s="163"/>
      <c r="C10" s="160">
        <v>190578</v>
      </c>
      <c r="D10" s="75">
        <v>32</v>
      </c>
      <c r="E10" s="163"/>
      <c r="F10" s="74">
        <v>850253</v>
      </c>
      <c r="G10" s="75">
        <v>32</v>
      </c>
      <c r="H10" s="163"/>
      <c r="I10" s="161">
        <v>339957</v>
      </c>
      <c r="J10" s="75">
        <v>28</v>
      </c>
      <c r="K10" s="163"/>
      <c r="L10" s="162">
        <v>61.4</v>
      </c>
      <c r="M10" s="75">
        <v>42</v>
      </c>
      <c r="O10" s="214"/>
      <c r="P10" s="147"/>
      <c r="Q10" s="13"/>
    </row>
    <row r="11" spans="1:17" ht="13.5">
      <c r="A11" s="7" t="s">
        <v>9</v>
      </c>
      <c r="B11" s="163"/>
      <c r="C11" s="160">
        <v>325829</v>
      </c>
      <c r="D11" s="75">
        <v>15</v>
      </c>
      <c r="E11" s="163"/>
      <c r="F11" s="74">
        <v>1558087</v>
      </c>
      <c r="G11" s="75">
        <v>14</v>
      </c>
      <c r="H11" s="163"/>
      <c r="I11" s="161">
        <v>470512</v>
      </c>
      <c r="J11" s="75">
        <v>17</v>
      </c>
      <c r="K11" s="163"/>
      <c r="L11" s="162">
        <v>66</v>
      </c>
      <c r="M11" s="75">
        <v>12</v>
      </c>
      <c r="O11" s="214"/>
      <c r="P11" s="147"/>
      <c r="Q11" s="13"/>
    </row>
    <row r="12" spans="1:17" ht="13.5">
      <c r="A12" s="7" t="s">
        <v>10</v>
      </c>
      <c r="B12" s="163"/>
      <c r="C12" s="160">
        <v>142507</v>
      </c>
      <c r="D12" s="75">
        <v>39</v>
      </c>
      <c r="E12" s="163"/>
      <c r="F12" s="74">
        <v>694288</v>
      </c>
      <c r="G12" s="75">
        <v>38</v>
      </c>
      <c r="H12" s="163"/>
      <c r="I12" s="161">
        <v>308193</v>
      </c>
      <c r="J12" s="75">
        <v>31</v>
      </c>
      <c r="K12" s="163"/>
      <c r="L12" s="162">
        <v>60.6</v>
      </c>
      <c r="M12" s="75">
        <v>46</v>
      </c>
      <c r="O12" s="214"/>
      <c r="P12" s="147"/>
      <c r="Q12" s="13"/>
    </row>
    <row r="13" spans="1:17" ht="13.5">
      <c r="A13" s="7"/>
      <c r="B13" s="163"/>
      <c r="C13" s="160"/>
      <c r="D13" s="76"/>
      <c r="E13" s="163"/>
      <c r="F13" s="74"/>
      <c r="G13" s="76"/>
      <c r="H13" s="163"/>
      <c r="I13" s="161"/>
      <c r="J13" s="76"/>
      <c r="K13" s="163"/>
      <c r="L13" s="162"/>
      <c r="M13" s="76"/>
      <c r="O13" s="214"/>
      <c r="P13" s="147"/>
      <c r="Q13" s="13"/>
    </row>
    <row r="14" spans="1:17" ht="13.5">
      <c r="A14" s="7" t="s">
        <v>11</v>
      </c>
      <c r="B14" s="163"/>
      <c r="C14" s="160">
        <v>166653</v>
      </c>
      <c r="D14" s="75">
        <v>34</v>
      </c>
      <c r="E14" s="163"/>
      <c r="F14" s="74">
        <v>739030</v>
      </c>
      <c r="G14" s="75">
        <v>35</v>
      </c>
      <c r="H14" s="163"/>
      <c r="I14" s="161">
        <v>309913</v>
      </c>
      <c r="J14" s="75">
        <v>30</v>
      </c>
      <c r="K14" s="163"/>
      <c r="L14" s="162">
        <v>60.8</v>
      </c>
      <c r="M14" s="75">
        <v>45</v>
      </c>
      <c r="O14" s="214"/>
      <c r="P14" s="147"/>
      <c r="Q14" s="13"/>
    </row>
    <row r="15" spans="1:17" ht="13.5">
      <c r="A15" s="7" t="s">
        <v>12</v>
      </c>
      <c r="B15" s="163"/>
      <c r="C15" s="160">
        <v>307294</v>
      </c>
      <c r="D15" s="75">
        <v>17</v>
      </c>
      <c r="E15" s="163"/>
      <c r="F15" s="74">
        <v>1307734</v>
      </c>
      <c r="G15" s="75">
        <v>20</v>
      </c>
      <c r="H15" s="163"/>
      <c r="I15" s="161">
        <v>474860</v>
      </c>
      <c r="J15" s="75">
        <v>16</v>
      </c>
      <c r="K15" s="163"/>
      <c r="L15" s="162">
        <v>62.5</v>
      </c>
      <c r="M15" s="75">
        <v>30</v>
      </c>
      <c r="O15" s="214"/>
      <c r="P15" s="147"/>
      <c r="Q15" s="13"/>
    </row>
    <row r="16" spans="1:17" ht="13.5">
      <c r="A16" s="7" t="s">
        <v>13</v>
      </c>
      <c r="B16" s="163"/>
      <c r="C16" s="160">
        <v>422913</v>
      </c>
      <c r="D16" s="75">
        <v>11</v>
      </c>
      <c r="E16" s="163"/>
      <c r="F16" s="74">
        <v>1974159</v>
      </c>
      <c r="G16" s="75">
        <v>11</v>
      </c>
      <c r="H16" s="163"/>
      <c r="I16" s="161">
        <v>576272</v>
      </c>
      <c r="J16" s="75">
        <v>13</v>
      </c>
      <c r="K16" s="163"/>
      <c r="L16" s="162">
        <v>66.4</v>
      </c>
      <c r="M16" s="75">
        <v>8</v>
      </c>
      <c r="O16" s="214"/>
      <c r="P16" s="147"/>
      <c r="Q16" s="13"/>
    </row>
    <row r="17" spans="1:17" ht="13.5">
      <c r="A17" s="7" t="s">
        <v>14</v>
      </c>
      <c r="B17" s="163"/>
      <c r="C17" s="160">
        <v>285245</v>
      </c>
      <c r="D17" s="75">
        <v>20</v>
      </c>
      <c r="E17" s="163"/>
      <c r="F17" s="74">
        <v>1336513</v>
      </c>
      <c r="G17" s="75">
        <v>18</v>
      </c>
      <c r="H17" s="163"/>
      <c r="I17" s="161">
        <v>390896</v>
      </c>
      <c r="J17" s="75">
        <v>24</v>
      </c>
      <c r="K17" s="163"/>
      <c r="L17" s="162">
        <v>66.3</v>
      </c>
      <c r="M17" s="75">
        <v>10</v>
      </c>
      <c r="O17" s="214"/>
      <c r="P17" s="147"/>
      <c r="Q17" s="13"/>
    </row>
    <row r="18" spans="1:17" ht="13.5">
      <c r="A18" s="7" t="s">
        <v>15</v>
      </c>
      <c r="B18" s="163"/>
      <c r="C18" s="160">
        <v>291995</v>
      </c>
      <c r="D18" s="75">
        <v>19</v>
      </c>
      <c r="E18" s="163"/>
      <c r="F18" s="74">
        <v>1314259</v>
      </c>
      <c r="G18" s="75">
        <v>19</v>
      </c>
      <c r="H18" s="163"/>
      <c r="I18" s="161">
        <v>416909</v>
      </c>
      <c r="J18" s="75">
        <v>22</v>
      </c>
      <c r="K18" s="163"/>
      <c r="L18" s="162">
        <v>64.9</v>
      </c>
      <c r="M18" s="75">
        <v>18</v>
      </c>
      <c r="O18" s="214"/>
      <c r="P18" s="147"/>
      <c r="Q18" s="13"/>
    </row>
    <row r="19" spans="1:17" ht="13.5">
      <c r="A19" s="7"/>
      <c r="B19" s="163"/>
      <c r="C19" s="160"/>
      <c r="D19" s="76"/>
      <c r="E19" s="163"/>
      <c r="F19" s="74"/>
      <c r="G19" s="76"/>
      <c r="H19" s="163"/>
      <c r="I19" s="161"/>
      <c r="J19" s="76"/>
      <c r="K19" s="163"/>
      <c r="L19" s="162"/>
      <c r="M19" s="76"/>
      <c r="O19" s="214"/>
      <c r="P19" s="147"/>
      <c r="Q19" s="13"/>
    </row>
    <row r="20" spans="1:17" ht="13.5">
      <c r="A20" s="21" t="s">
        <v>16</v>
      </c>
      <c r="B20" s="24"/>
      <c r="C20" s="149">
        <v>986361</v>
      </c>
      <c r="D20" s="77">
        <v>5</v>
      </c>
      <c r="E20" s="24"/>
      <c r="F20" s="148">
        <v>4892253</v>
      </c>
      <c r="G20" s="77">
        <v>5</v>
      </c>
      <c r="H20" s="24"/>
      <c r="I20" s="165">
        <v>1157006</v>
      </c>
      <c r="J20" s="77">
        <v>6</v>
      </c>
      <c r="K20" s="24"/>
      <c r="L20" s="166">
        <v>69.4</v>
      </c>
      <c r="M20" s="77">
        <v>1</v>
      </c>
      <c r="O20" s="345"/>
      <c r="P20" s="346"/>
      <c r="Q20" s="13"/>
    </row>
    <row r="21" spans="1:17" ht="13.5">
      <c r="A21" s="7" t="s">
        <v>17</v>
      </c>
      <c r="B21" s="30"/>
      <c r="C21" s="151">
        <v>819348</v>
      </c>
      <c r="D21" s="78">
        <v>6</v>
      </c>
      <c r="E21" s="30"/>
      <c r="F21" s="150">
        <v>4154600</v>
      </c>
      <c r="G21" s="78">
        <v>6</v>
      </c>
      <c r="H21" s="30"/>
      <c r="I21" s="167">
        <v>1060343</v>
      </c>
      <c r="J21" s="78">
        <v>8</v>
      </c>
      <c r="K21" s="30"/>
      <c r="L21" s="168">
        <v>68.6</v>
      </c>
      <c r="M21" s="79">
        <v>4</v>
      </c>
      <c r="O21" s="214"/>
      <c r="P21" s="147"/>
      <c r="Q21" s="13"/>
    </row>
    <row r="22" spans="1:17" ht="13.5">
      <c r="A22" s="7" t="s">
        <v>18</v>
      </c>
      <c r="B22" s="30"/>
      <c r="C22" s="151">
        <v>1424667</v>
      </c>
      <c r="D22" s="78">
        <v>1</v>
      </c>
      <c r="E22" s="30"/>
      <c r="F22" s="150">
        <v>8695592</v>
      </c>
      <c r="G22" s="78">
        <v>1</v>
      </c>
      <c r="H22" s="30"/>
      <c r="I22" s="167">
        <v>2295527</v>
      </c>
      <c r="J22" s="78">
        <v>1</v>
      </c>
      <c r="K22" s="30"/>
      <c r="L22" s="168">
        <v>69.1</v>
      </c>
      <c r="M22" s="79">
        <v>3</v>
      </c>
      <c r="O22" s="214"/>
      <c r="P22" s="147"/>
      <c r="Q22" s="13"/>
    </row>
    <row r="23" spans="1:17" ht="13.5">
      <c r="A23" s="7" t="s">
        <v>19</v>
      </c>
      <c r="B23" s="30"/>
      <c r="C23" s="151">
        <v>1184631</v>
      </c>
      <c r="D23" s="78">
        <v>3</v>
      </c>
      <c r="E23" s="30"/>
      <c r="F23" s="150">
        <v>6088141</v>
      </c>
      <c r="G23" s="78">
        <v>2</v>
      </c>
      <c r="H23" s="30"/>
      <c r="I23" s="167">
        <v>1480262</v>
      </c>
      <c r="J23" s="78">
        <v>3</v>
      </c>
      <c r="K23" s="30"/>
      <c r="L23" s="168">
        <v>69.2</v>
      </c>
      <c r="M23" s="79">
        <v>2</v>
      </c>
      <c r="O23" s="214"/>
      <c r="P23" s="147"/>
      <c r="Q23" s="13"/>
    </row>
    <row r="24" spans="1:17" ht="13.5">
      <c r="A24" s="7" t="s">
        <v>20</v>
      </c>
      <c r="B24" s="30"/>
      <c r="C24" s="151">
        <v>330302</v>
      </c>
      <c r="D24" s="79">
        <v>14</v>
      </c>
      <c r="E24" s="30"/>
      <c r="F24" s="150">
        <v>1514869</v>
      </c>
      <c r="G24" s="79">
        <v>15</v>
      </c>
      <c r="H24" s="30"/>
      <c r="I24" s="167">
        <v>580739</v>
      </c>
      <c r="J24" s="79">
        <v>12</v>
      </c>
      <c r="K24" s="30"/>
      <c r="L24" s="168">
        <v>62.3</v>
      </c>
      <c r="M24" s="79">
        <v>32</v>
      </c>
      <c r="O24" s="214"/>
      <c r="P24" s="147"/>
      <c r="Q24" s="13"/>
    </row>
    <row r="25" spans="1:17" ht="13.5">
      <c r="A25" s="7"/>
      <c r="B25" s="30"/>
      <c r="C25" s="151"/>
      <c r="D25" s="80"/>
      <c r="E25" s="30"/>
      <c r="F25" s="150"/>
      <c r="G25" s="80"/>
      <c r="H25" s="30"/>
      <c r="I25" s="167"/>
      <c r="J25" s="80"/>
      <c r="K25" s="30"/>
      <c r="L25" s="168"/>
      <c r="M25" s="80"/>
      <c r="O25" s="214"/>
      <c r="P25" s="147"/>
      <c r="Q25" s="13"/>
    </row>
    <row r="26" spans="1:17" ht="13.5">
      <c r="A26" s="7" t="s">
        <v>21</v>
      </c>
      <c r="B26" s="30"/>
      <c r="C26" s="151">
        <v>149545</v>
      </c>
      <c r="D26" s="79">
        <v>37</v>
      </c>
      <c r="E26" s="30"/>
      <c r="F26" s="150">
        <v>702924</v>
      </c>
      <c r="G26" s="79">
        <v>37</v>
      </c>
      <c r="H26" s="30"/>
      <c r="I26" s="167">
        <v>258317</v>
      </c>
      <c r="J26" s="79">
        <v>35</v>
      </c>
      <c r="K26" s="30"/>
      <c r="L26" s="168">
        <v>63.2</v>
      </c>
      <c r="M26" s="79">
        <v>25</v>
      </c>
      <c r="O26" s="214"/>
      <c r="P26" s="147"/>
      <c r="Q26" s="13"/>
    </row>
    <row r="27" spans="1:17" ht="13.5">
      <c r="A27" s="7" t="s">
        <v>22</v>
      </c>
      <c r="B27" s="30"/>
      <c r="C27" s="151">
        <v>166175</v>
      </c>
      <c r="D27" s="79">
        <v>35</v>
      </c>
      <c r="E27" s="30"/>
      <c r="F27" s="150">
        <v>761257</v>
      </c>
      <c r="G27" s="79">
        <v>33</v>
      </c>
      <c r="H27" s="30"/>
      <c r="I27" s="167">
        <v>245739</v>
      </c>
      <c r="J27" s="79">
        <v>38</v>
      </c>
      <c r="K27" s="30"/>
      <c r="L27" s="168">
        <v>64.8</v>
      </c>
      <c r="M27" s="79">
        <v>19</v>
      </c>
      <c r="O27" s="214"/>
      <c r="P27" s="147"/>
      <c r="Q27" s="13"/>
    </row>
    <row r="28" spans="1:17" ht="13.5">
      <c r="A28" s="7" t="s">
        <v>23</v>
      </c>
      <c r="B28" s="30"/>
      <c r="C28" s="151">
        <v>120745</v>
      </c>
      <c r="D28" s="79">
        <v>43</v>
      </c>
      <c r="E28" s="30"/>
      <c r="F28" s="150">
        <v>513858</v>
      </c>
      <c r="G28" s="79">
        <v>43</v>
      </c>
      <c r="H28" s="30"/>
      <c r="I28" s="167">
        <v>185501</v>
      </c>
      <c r="J28" s="79">
        <v>46</v>
      </c>
      <c r="K28" s="30"/>
      <c r="L28" s="168">
        <v>62.5</v>
      </c>
      <c r="M28" s="79">
        <v>29</v>
      </c>
      <c r="O28" s="214"/>
      <c r="P28" s="147"/>
      <c r="Q28" s="13"/>
    </row>
    <row r="29" spans="1:17" ht="13.5">
      <c r="A29" s="7" t="s">
        <v>24</v>
      </c>
      <c r="B29" s="30"/>
      <c r="C29" s="151">
        <v>127627</v>
      </c>
      <c r="D29" s="79">
        <v>42</v>
      </c>
      <c r="E29" s="30"/>
      <c r="F29" s="150">
        <v>562495</v>
      </c>
      <c r="G29" s="79">
        <v>41</v>
      </c>
      <c r="H29" s="30"/>
      <c r="I29" s="167">
        <v>193580</v>
      </c>
      <c r="J29" s="79">
        <v>45</v>
      </c>
      <c r="K29" s="30"/>
      <c r="L29" s="168">
        <v>63.6</v>
      </c>
      <c r="M29" s="79">
        <v>23</v>
      </c>
      <c r="O29" s="214"/>
      <c r="P29" s="147"/>
      <c r="Q29" s="13"/>
    </row>
    <row r="30" spans="1:17" ht="13.5">
      <c r="A30" s="7" t="s">
        <v>25</v>
      </c>
      <c r="B30" s="30"/>
      <c r="C30" s="151">
        <v>316368</v>
      </c>
      <c r="D30" s="79">
        <v>16</v>
      </c>
      <c r="E30" s="30"/>
      <c r="F30" s="150">
        <v>1356317</v>
      </c>
      <c r="G30" s="79">
        <v>17</v>
      </c>
      <c r="H30" s="30"/>
      <c r="I30" s="167">
        <v>521984</v>
      </c>
      <c r="J30" s="79">
        <v>15</v>
      </c>
      <c r="K30" s="30"/>
      <c r="L30" s="168">
        <v>61.8</v>
      </c>
      <c r="M30" s="79">
        <v>40</v>
      </c>
      <c r="O30" s="214"/>
      <c r="P30" s="147"/>
      <c r="Q30" s="13"/>
    </row>
    <row r="31" spans="1:17" ht="13.5">
      <c r="A31" s="7"/>
      <c r="B31" s="30"/>
      <c r="C31" s="151"/>
      <c r="D31" s="80"/>
      <c r="E31" s="30"/>
      <c r="F31" s="150"/>
      <c r="G31" s="80"/>
      <c r="H31" s="30"/>
      <c r="I31" s="167"/>
      <c r="J31" s="80"/>
      <c r="K31" s="30"/>
      <c r="L31" s="168"/>
      <c r="M31" s="80"/>
      <c r="O31" s="214"/>
      <c r="P31" s="147"/>
      <c r="Q31" s="13"/>
    </row>
    <row r="32" spans="1:17" ht="13.5">
      <c r="A32" s="7" t="s">
        <v>26</v>
      </c>
      <c r="B32" s="30"/>
      <c r="C32" s="151">
        <v>305845</v>
      </c>
      <c r="D32" s="79">
        <v>18</v>
      </c>
      <c r="E32" s="30"/>
      <c r="F32" s="150">
        <v>1357583</v>
      </c>
      <c r="G32" s="79">
        <v>16</v>
      </c>
      <c r="H32" s="30"/>
      <c r="I32" s="167">
        <v>442124</v>
      </c>
      <c r="J32" s="79">
        <v>18</v>
      </c>
      <c r="K32" s="30"/>
      <c r="L32" s="168">
        <v>64.4</v>
      </c>
      <c r="M32" s="79">
        <v>21</v>
      </c>
      <c r="O32" s="214"/>
      <c r="P32" s="147"/>
      <c r="Q32" s="13"/>
    </row>
    <row r="33" spans="1:17" ht="13.5">
      <c r="A33" s="7" t="s">
        <v>27</v>
      </c>
      <c r="B33" s="30"/>
      <c r="C33" s="151">
        <v>536799</v>
      </c>
      <c r="D33" s="79">
        <v>10</v>
      </c>
      <c r="E33" s="30"/>
      <c r="F33" s="150">
        <v>2471335</v>
      </c>
      <c r="G33" s="79">
        <v>10</v>
      </c>
      <c r="H33" s="30"/>
      <c r="I33" s="167">
        <v>779193</v>
      </c>
      <c r="J33" s="79">
        <v>10</v>
      </c>
      <c r="K33" s="30"/>
      <c r="L33" s="168">
        <v>65.2</v>
      </c>
      <c r="M33" s="79">
        <v>17</v>
      </c>
      <c r="O33" s="214"/>
      <c r="P33" s="147"/>
      <c r="Q33" s="13"/>
    </row>
    <row r="34" spans="1:17" ht="13.5">
      <c r="A34" s="7" t="s">
        <v>28</v>
      </c>
      <c r="B34" s="30"/>
      <c r="C34" s="151">
        <v>1069498</v>
      </c>
      <c r="D34" s="79">
        <v>4</v>
      </c>
      <c r="E34" s="30"/>
      <c r="F34" s="150">
        <v>4901072</v>
      </c>
      <c r="G34" s="79">
        <v>4</v>
      </c>
      <c r="H34" s="30"/>
      <c r="I34" s="167">
        <v>1248562</v>
      </c>
      <c r="J34" s="79">
        <v>4</v>
      </c>
      <c r="K34" s="30"/>
      <c r="L34" s="168">
        <v>67.6</v>
      </c>
      <c r="M34" s="79">
        <v>5</v>
      </c>
      <c r="O34" s="214"/>
      <c r="P34" s="147"/>
      <c r="Q34" s="13"/>
    </row>
    <row r="35" spans="1:17" ht="13.5">
      <c r="A35" s="7" t="s">
        <v>29</v>
      </c>
      <c r="B35" s="30"/>
      <c r="C35" s="151">
        <v>266741</v>
      </c>
      <c r="D35" s="79">
        <v>22</v>
      </c>
      <c r="E35" s="30"/>
      <c r="F35" s="150">
        <v>1197255</v>
      </c>
      <c r="G35" s="79">
        <v>22</v>
      </c>
      <c r="H35" s="30"/>
      <c r="I35" s="167">
        <v>400647</v>
      </c>
      <c r="J35" s="79">
        <v>23</v>
      </c>
      <c r="K35" s="30"/>
      <c r="L35" s="168">
        <v>64.1</v>
      </c>
      <c r="M35" s="79">
        <v>22</v>
      </c>
      <c r="O35" s="214"/>
      <c r="P35" s="147"/>
      <c r="Q35" s="13"/>
    </row>
    <row r="36" spans="1:17" ht="13.5">
      <c r="A36" s="7" t="s">
        <v>30</v>
      </c>
      <c r="B36" s="30"/>
      <c r="C36" s="151">
        <v>213147</v>
      </c>
      <c r="D36" s="79">
        <v>27</v>
      </c>
      <c r="E36" s="30"/>
      <c r="F36" s="150">
        <v>916572</v>
      </c>
      <c r="G36" s="79">
        <v>27</v>
      </c>
      <c r="H36" s="30"/>
      <c r="I36" s="167">
        <v>249418</v>
      </c>
      <c r="J36" s="79">
        <v>37</v>
      </c>
      <c r="K36" s="30"/>
      <c r="L36" s="168">
        <v>66.4</v>
      </c>
      <c r="M36" s="79">
        <v>7</v>
      </c>
      <c r="O36" s="214"/>
      <c r="P36" s="147"/>
      <c r="Q36" s="13"/>
    </row>
    <row r="37" spans="1:17" ht="13.5">
      <c r="A37" s="7"/>
      <c r="B37" s="30"/>
      <c r="C37" s="151"/>
      <c r="D37" s="80"/>
      <c r="E37" s="30"/>
      <c r="F37" s="150"/>
      <c r="G37" s="80"/>
      <c r="H37" s="30"/>
      <c r="I37" s="167"/>
      <c r="J37" s="80"/>
      <c r="K37" s="30"/>
      <c r="L37" s="168"/>
      <c r="M37" s="80"/>
      <c r="O37" s="214"/>
      <c r="P37" s="147"/>
      <c r="Q37" s="13"/>
    </row>
    <row r="38" spans="1:17" ht="13.5">
      <c r="A38" s="7" t="s">
        <v>31</v>
      </c>
      <c r="B38" s="30"/>
      <c r="C38" s="151">
        <v>345071</v>
      </c>
      <c r="D38" s="79">
        <v>13</v>
      </c>
      <c r="E38" s="30"/>
      <c r="F38" s="150">
        <v>1755447</v>
      </c>
      <c r="G38" s="79">
        <v>13</v>
      </c>
      <c r="H38" s="30"/>
      <c r="I38" s="167">
        <v>530350</v>
      </c>
      <c r="J38" s="79">
        <v>14</v>
      </c>
      <c r="K38" s="30"/>
      <c r="L38" s="168">
        <v>66.3</v>
      </c>
      <c r="M38" s="79">
        <v>9</v>
      </c>
      <c r="O38" s="214"/>
      <c r="P38" s="147"/>
      <c r="Q38" s="13"/>
    </row>
    <row r="39" spans="1:17" ht="13.5">
      <c r="A39" s="7" t="s">
        <v>32</v>
      </c>
      <c r="B39" s="30"/>
      <c r="C39" s="151">
        <v>1211257</v>
      </c>
      <c r="D39" s="79">
        <v>2</v>
      </c>
      <c r="E39" s="30"/>
      <c r="F39" s="150">
        <v>5913558</v>
      </c>
      <c r="G39" s="79">
        <v>3</v>
      </c>
      <c r="H39" s="30"/>
      <c r="I39" s="167">
        <v>1634218</v>
      </c>
      <c r="J39" s="79">
        <v>2</v>
      </c>
      <c r="K39" s="30"/>
      <c r="L39" s="168">
        <v>67.1</v>
      </c>
      <c r="M39" s="79">
        <v>6</v>
      </c>
      <c r="O39" s="214"/>
      <c r="P39" s="147"/>
      <c r="Q39" s="13"/>
    </row>
    <row r="40" spans="1:17" ht="13.5">
      <c r="A40" s="7" t="s">
        <v>33</v>
      </c>
      <c r="B40" s="30"/>
      <c r="C40" s="151">
        <v>793885</v>
      </c>
      <c r="D40" s="79">
        <v>7</v>
      </c>
      <c r="E40" s="30"/>
      <c r="F40" s="150">
        <v>3667475</v>
      </c>
      <c r="G40" s="79">
        <v>8</v>
      </c>
      <c r="H40" s="30"/>
      <c r="I40" s="167">
        <v>1108564</v>
      </c>
      <c r="J40" s="79">
        <v>7</v>
      </c>
      <c r="K40" s="30"/>
      <c r="L40" s="168">
        <v>65.6</v>
      </c>
      <c r="M40" s="79">
        <v>15</v>
      </c>
      <c r="O40" s="214"/>
      <c r="P40" s="147"/>
      <c r="Q40" s="13"/>
    </row>
    <row r="41" spans="1:17" ht="13.5">
      <c r="A41" s="7" t="s">
        <v>34</v>
      </c>
      <c r="B41" s="30"/>
      <c r="C41" s="151">
        <v>197136</v>
      </c>
      <c r="D41" s="79">
        <v>30</v>
      </c>
      <c r="E41" s="30"/>
      <c r="F41" s="150">
        <v>938702</v>
      </c>
      <c r="G41" s="79">
        <v>25</v>
      </c>
      <c r="H41" s="30"/>
      <c r="I41" s="167">
        <v>283528</v>
      </c>
      <c r="J41" s="79">
        <v>33</v>
      </c>
      <c r="K41" s="30"/>
      <c r="L41" s="168">
        <v>66</v>
      </c>
      <c r="M41" s="79">
        <v>11</v>
      </c>
      <c r="O41" s="214"/>
      <c r="P41" s="147"/>
      <c r="Q41" s="13"/>
    </row>
    <row r="42" spans="1:17" ht="13.5">
      <c r="A42" s="7" t="s">
        <v>35</v>
      </c>
      <c r="B42" s="30"/>
      <c r="C42" s="151">
        <v>142670</v>
      </c>
      <c r="D42" s="79">
        <v>38</v>
      </c>
      <c r="E42" s="30"/>
      <c r="F42" s="150">
        <v>642428</v>
      </c>
      <c r="G42" s="79">
        <v>39</v>
      </c>
      <c r="H42" s="30"/>
      <c r="I42" s="167">
        <v>249473</v>
      </c>
      <c r="J42" s="79">
        <v>36</v>
      </c>
      <c r="K42" s="30"/>
      <c r="L42" s="168">
        <v>62</v>
      </c>
      <c r="M42" s="79">
        <v>34</v>
      </c>
      <c r="O42" s="214"/>
      <c r="P42" s="147"/>
      <c r="Q42" s="13"/>
    </row>
    <row r="43" spans="1:17" ht="13.5">
      <c r="A43" s="7"/>
      <c r="B43" s="30"/>
      <c r="C43" s="151"/>
      <c r="D43" s="80"/>
      <c r="E43" s="30"/>
      <c r="F43" s="150"/>
      <c r="G43" s="80"/>
      <c r="H43" s="30"/>
      <c r="I43" s="167"/>
      <c r="J43" s="80"/>
      <c r="K43" s="30"/>
      <c r="L43" s="168"/>
      <c r="M43" s="80"/>
      <c r="O43" s="214"/>
      <c r="P43" s="147"/>
      <c r="Q43" s="13"/>
    </row>
    <row r="44" spans="1:17" ht="13.5">
      <c r="A44" s="7" t="s">
        <v>36</v>
      </c>
      <c r="B44" s="30"/>
      <c r="C44" s="151">
        <v>84823</v>
      </c>
      <c r="D44" s="79">
        <v>47</v>
      </c>
      <c r="E44" s="30"/>
      <c r="F44" s="150">
        <v>375539</v>
      </c>
      <c r="G44" s="79">
        <v>47</v>
      </c>
      <c r="H44" s="30"/>
      <c r="I44" s="167">
        <v>146113</v>
      </c>
      <c r="J44" s="79">
        <v>47</v>
      </c>
      <c r="K44" s="30"/>
      <c r="L44" s="168">
        <v>61.9</v>
      </c>
      <c r="M44" s="79">
        <v>36</v>
      </c>
      <c r="O44" s="214"/>
      <c r="P44" s="147"/>
      <c r="Q44" s="13"/>
    </row>
    <row r="45" spans="1:17" ht="13.5">
      <c r="A45" s="7" t="s">
        <v>37</v>
      </c>
      <c r="B45" s="30"/>
      <c r="C45" s="151">
        <v>100542</v>
      </c>
      <c r="D45" s="79">
        <v>46</v>
      </c>
      <c r="E45" s="30"/>
      <c r="F45" s="150">
        <v>439471</v>
      </c>
      <c r="G45" s="79">
        <v>46</v>
      </c>
      <c r="H45" s="30"/>
      <c r="I45" s="167">
        <v>201103</v>
      </c>
      <c r="J45" s="79">
        <v>42</v>
      </c>
      <c r="K45" s="30"/>
      <c r="L45" s="168">
        <v>59.2</v>
      </c>
      <c r="M45" s="79">
        <v>47</v>
      </c>
      <c r="O45" s="214"/>
      <c r="P45" s="147"/>
      <c r="Q45" s="13"/>
    </row>
    <row r="46" spans="1:17" ht="13.5">
      <c r="A46" s="7" t="s">
        <v>38</v>
      </c>
      <c r="B46" s="30"/>
      <c r="C46" s="151">
        <v>275743</v>
      </c>
      <c r="D46" s="79">
        <v>21</v>
      </c>
      <c r="E46" s="30"/>
      <c r="F46" s="150">
        <v>1236318</v>
      </c>
      <c r="G46" s="79">
        <v>21</v>
      </c>
      <c r="H46" s="30"/>
      <c r="I46" s="167">
        <v>438054</v>
      </c>
      <c r="J46" s="79">
        <v>19</v>
      </c>
      <c r="K46" s="30"/>
      <c r="L46" s="168">
        <v>63.2</v>
      </c>
      <c r="M46" s="79">
        <v>26</v>
      </c>
      <c r="O46" s="214"/>
      <c r="P46" s="147"/>
      <c r="Q46" s="13"/>
    </row>
    <row r="47" spans="1:17" ht="13.5">
      <c r="A47" s="7" t="s">
        <v>39</v>
      </c>
      <c r="B47" s="30"/>
      <c r="C47" s="151">
        <v>403271</v>
      </c>
      <c r="D47" s="79">
        <v>12</v>
      </c>
      <c r="E47" s="30"/>
      <c r="F47" s="150">
        <v>1858849</v>
      </c>
      <c r="G47" s="79">
        <v>12</v>
      </c>
      <c r="H47" s="30"/>
      <c r="I47" s="167">
        <v>600545</v>
      </c>
      <c r="J47" s="79">
        <v>11</v>
      </c>
      <c r="K47" s="30"/>
      <c r="L47" s="168">
        <v>64.6</v>
      </c>
      <c r="M47" s="79">
        <v>20</v>
      </c>
      <c r="O47" s="214"/>
      <c r="P47" s="147"/>
      <c r="Q47" s="13"/>
    </row>
    <row r="48" spans="1:17" ht="13.5">
      <c r="A48" s="7" t="s">
        <v>40</v>
      </c>
      <c r="B48" s="30"/>
      <c r="C48" s="151">
        <v>196729</v>
      </c>
      <c r="D48" s="79">
        <v>31</v>
      </c>
      <c r="E48" s="30"/>
      <c r="F48" s="150">
        <v>920531</v>
      </c>
      <c r="G48" s="79">
        <v>26</v>
      </c>
      <c r="H48" s="30"/>
      <c r="I48" s="167">
        <v>373346</v>
      </c>
      <c r="J48" s="79">
        <v>25</v>
      </c>
      <c r="K48" s="30"/>
      <c r="L48" s="168">
        <v>61.7</v>
      </c>
      <c r="M48" s="79">
        <v>41</v>
      </c>
      <c r="O48" s="214"/>
      <c r="P48" s="147"/>
      <c r="Q48" s="13"/>
    </row>
    <row r="49" spans="1:17" ht="13.5">
      <c r="A49" s="7"/>
      <c r="B49" s="30"/>
      <c r="C49" s="151"/>
      <c r="D49" s="80"/>
      <c r="E49" s="30"/>
      <c r="F49" s="150"/>
      <c r="G49" s="80"/>
      <c r="H49" s="30"/>
      <c r="I49" s="167"/>
      <c r="J49" s="80"/>
      <c r="K49" s="30"/>
      <c r="L49" s="168"/>
      <c r="M49" s="80"/>
      <c r="O49" s="214"/>
      <c r="P49" s="147"/>
      <c r="Q49" s="13"/>
    </row>
    <row r="50" spans="1:17" ht="13.5">
      <c r="A50" s="7" t="s">
        <v>41</v>
      </c>
      <c r="B50" s="30"/>
      <c r="C50" s="151">
        <v>105814</v>
      </c>
      <c r="D50" s="79">
        <v>44</v>
      </c>
      <c r="E50" s="30"/>
      <c r="F50" s="150">
        <v>506642</v>
      </c>
      <c r="G50" s="79">
        <v>44</v>
      </c>
      <c r="H50" s="30"/>
      <c r="I50" s="167">
        <v>197313</v>
      </c>
      <c r="J50" s="79">
        <v>43</v>
      </c>
      <c r="K50" s="30"/>
      <c r="L50" s="168">
        <v>62.6</v>
      </c>
      <c r="M50" s="79">
        <v>28</v>
      </c>
      <c r="O50" s="214"/>
      <c r="P50" s="147"/>
      <c r="Q50" s="13"/>
    </row>
    <row r="51" spans="1:17" ht="13.5">
      <c r="A51" s="7" t="s">
        <v>42</v>
      </c>
      <c r="B51" s="30"/>
      <c r="C51" s="151">
        <v>139505</v>
      </c>
      <c r="D51" s="79">
        <v>40</v>
      </c>
      <c r="E51" s="30"/>
      <c r="F51" s="150">
        <v>635746</v>
      </c>
      <c r="G51" s="79">
        <v>40</v>
      </c>
      <c r="H51" s="30"/>
      <c r="I51" s="167">
        <v>235508</v>
      </c>
      <c r="J51" s="79">
        <v>39</v>
      </c>
      <c r="K51" s="30"/>
      <c r="L51" s="168">
        <v>62.8</v>
      </c>
      <c r="M51" s="79">
        <v>27</v>
      </c>
      <c r="O51" s="214"/>
      <c r="P51" s="147"/>
      <c r="Q51" s="13"/>
    </row>
    <row r="52" spans="1:17" ht="13.5">
      <c r="A52" s="7" t="s">
        <v>43</v>
      </c>
      <c r="B52" s="30"/>
      <c r="C52" s="151">
        <v>200270</v>
      </c>
      <c r="D52" s="79">
        <v>28</v>
      </c>
      <c r="E52" s="30"/>
      <c r="F52" s="150">
        <v>914747</v>
      </c>
      <c r="G52" s="79">
        <v>28</v>
      </c>
      <c r="H52" s="30"/>
      <c r="I52" s="167">
        <v>351990</v>
      </c>
      <c r="J52" s="79">
        <v>26</v>
      </c>
      <c r="K52" s="30"/>
      <c r="L52" s="168">
        <v>62.3</v>
      </c>
      <c r="M52" s="79">
        <v>31</v>
      </c>
      <c r="O52" s="214"/>
      <c r="P52" s="147"/>
      <c r="Q52" s="13"/>
    </row>
    <row r="53" spans="1:17" ht="13.5">
      <c r="A53" s="7" t="s">
        <v>44</v>
      </c>
      <c r="B53" s="30"/>
      <c r="C53" s="151">
        <v>102421</v>
      </c>
      <c r="D53" s="79">
        <v>45</v>
      </c>
      <c r="E53" s="30"/>
      <c r="F53" s="150">
        <v>487367</v>
      </c>
      <c r="G53" s="79">
        <v>45</v>
      </c>
      <c r="H53" s="30"/>
      <c r="I53" s="167">
        <v>206375</v>
      </c>
      <c r="J53" s="79">
        <v>41</v>
      </c>
      <c r="K53" s="30"/>
      <c r="L53" s="168">
        <v>61.2</v>
      </c>
      <c r="M53" s="79">
        <v>43</v>
      </c>
      <c r="O53" s="214"/>
      <c r="P53" s="147"/>
      <c r="Q53" s="13"/>
    </row>
    <row r="54" spans="1:17" ht="13.5">
      <c r="A54" s="7" t="s">
        <v>45</v>
      </c>
      <c r="B54" s="30"/>
      <c r="C54" s="151">
        <v>701195</v>
      </c>
      <c r="D54" s="79">
        <v>9</v>
      </c>
      <c r="E54" s="30"/>
      <c r="F54" s="150">
        <v>3326610</v>
      </c>
      <c r="G54" s="79">
        <v>9</v>
      </c>
      <c r="H54" s="30"/>
      <c r="I54" s="167">
        <v>997798</v>
      </c>
      <c r="J54" s="79">
        <v>9</v>
      </c>
      <c r="K54" s="30"/>
      <c r="L54" s="168">
        <v>65.9</v>
      </c>
      <c r="M54" s="79">
        <v>13</v>
      </c>
      <c r="O54" s="214"/>
      <c r="P54" s="147"/>
      <c r="Q54" s="13"/>
    </row>
    <row r="55" spans="1:17" ht="13.5">
      <c r="A55" s="7"/>
      <c r="B55" s="30"/>
      <c r="C55" s="151"/>
      <c r="D55" s="80"/>
      <c r="E55" s="30"/>
      <c r="F55" s="150"/>
      <c r="G55" s="80"/>
      <c r="H55" s="30"/>
      <c r="I55" s="167"/>
      <c r="J55" s="80"/>
      <c r="K55" s="30"/>
      <c r="L55" s="168"/>
      <c r="M55" s="80"/>
      <c r="O55" s="214"/>
      <c r="P55" s="147"/>
      <c r="Q55" s="13"/>
    </row>
    <row r="56" spans="1:17" ht="13.5">
      <c r="A56" s="7" t="s">
        <v>46</v>
      </c>
      <c r="B56" s="30"/>
      <c r="C56" s="151">
        <v>131969</v>
      </c>
      <c r="D56" s="79">
        <v>41</v>
      </c>
      <c r="E56" s="30"/>
      <c r="F56" s="150">
        <v>537864</v>
      </c>
      <c r="G56" s="79">
        <v>42</v>
      </c>
      <c r="H56" s="30"/>
      <c r="I56" s="167">
        <v>196108</v>
      </c>
      <c r="J56" s="79">
        <v>44</v>
      </c>
      <c r="K56" s="30"/>
      <c r="L56" s="168">
        <v>62.1</v>
      </c>
      <c r="M56" s="79">
        <v>33</v>
      </c>
      <c r="O56" s="214"/>
      <c r="P56" s="147"/>
      <c r="Q56" s="13"/>
    </row>
    <row r="57" spans="1:17" ht="13.5">
      <c r="A57" s="7" t="s">
        <v>47</v>
      </c>
      <c r="B57" s="30"/>
      <c r="C57" s="151">
        <v>215987</v>
      </c>
      <c r="D57" s="79">
        <v>26</v>
      </c>
      <c r="E57" s="30"/>
      <c r="F57" s="150">
        <v>913224</v>
      </c>
      <c r="G57" s="79">
        <v>29</v>
      </c>
      <c r="H57" s="30"/>
      <c r="I57" s="167">
        <v>348820</v>
      </c>
      <c r="J57" s="79">
        <v>27</v>
      </c>
      <c r="K57" s="30"/>
      <c r="L57" s="168">
        <v>61.8</v>
      </c>
      <c r="M57" s="79">
        <v>39</v>
      </c>
      <c r="O57" s="214"/>
      <c r="P57" s="147"/>
      <c r="Q57" s="13"/>
    </row>
    <row r="58" spans="1:17" ht="13.5">
      <c r="A58" s="7" t="s">
        <v>48</v>
      </c>
      <c r="B58" s="30"/>
      <c r="C58" s="151">
        <v>264013</v>
      </c>
      <c r="D58" s="79">
        <v>23</v>
      </c>
      <c r="E58" s="30"/>
      <c r="F58" s="150">
        <v>1139125</v>
      </c>
      <c r="G58" s="79">
        <v>23</v>
      </c>
      <c r="H58" s="30"/>
      <c r="I58" s="167">
        <v>437244</v>
      </c>
      <c r="J58" s="79">
        <v>20</v>
      </c>
      <c r="K58" s="30"/>
      <c r="L58" s="168">
        <v>61.8</v>
      </c>
      <c r="M58" s="79">
        <v>37</v>
      </c>
      <c r="O58" s="214"/>
      <c r="P58" s="147"/>
      <c r="Q58" s="13"/>
    </row>
    <row r="59" spans="1:17" ht="13.5">
      <c r="A59" s="7" t="s">
        <v>49</v>
      </c>
      <c r="B59" s="30"/>
      <c r="C59" s="151">
        <v>164541</v>
      </c>
      <c r="D59" s="79">
        <v>36</v>
      </c>
      <c r="E59" s="30"/>
      <c r="F59" s="150">
        <v>748872</v>
      </c>
      <c r="G59" s="79">
        <v>34</v>
      </c>
      <c r="H59" s="30"/>
      <c r="I59" s="167">
        <v>292805</v>
      </c>
      <c r="J59" s="79">
        <v>32</v>
      </c>
      <c r="K59" s="30"/>
      <c r="L59" s="168">
        <v>61.9</v>
      </c>
      <c r="M59" s="79">
        <v>35</v>
      </c>
      <c r="O59" s="214"/>
      <c r="P59" s="147"/>
      <c r="Q59" s="13"/>
    </row>
    <row r="60" spans="1:17" ht="13.5">
      <c r="A60" s="7" t="s">
        <v>50</v>
      </c>
      <c r="B60" s="30"/>
      <c r="C60" s="151">
        <v>169075</v>
      </c>
      <c r="D60" s="79">
        <v>33</v>
      </c>
      <c r="E60" s="30"/>
      <c r="F60" s="150">
        <v>712527</v>
      </c>
      <c r="G60" s="79">
        <v>36</v>
      </c>
      <c r="H60" s="30"/>
      <c r="I60" s="167">
        <v>270586</v>
      </c>
      <c r="J60" s="79">
        <v>34</v>
      </c>
      <c r="K60" s="30"/>
      <c r="L60" s="168">
        <v>61.8</v>
      </c>
      <c r="M60" s="79">
        <v>38</v>
      </c>
      <c r="O60" s="214"/>
      <c r="P60" s="147"/>
      <c r="Q60" s="13"/>
    </row>
    <row r="61" spans="1:17" ht="13.5">
      <c r="A61" s="7"/>
      <c r="B61" s="30"/>
      <c r="C61" s="151"/>
      <c r="D61" s="80"/>
      <c r="E61" s="30"/>
      <c r="F61" s="150"/>
      <c r="G61" s="80"/>
      <c r="H61" s="30"/>
      <c r="I61" s="167"/>
      <c r="J61" s="80"/>
      <c r="K61" s="30"/>
      <c r="L61" s="168"/>
      <c r="M61" s="80"/>
      <c r="O61" s="214"/>
      <c r="P61" s="147"/>
      <c r="Q61" s="13"/>
    </row>
    <row r="62" spans="1:17" ht="13.5">
      <c r="A62" s="7" t="s">
        <v>51</v>
      </c>
      <c r="B62" s="30"/>
      <c r="C62" s="151">
        <v>252285</v>
      </c>
      <c r="D62" s="79">
        <v>25</v>
      </c>
      <c r="E62" s="30"/>
      <c r="F62" s="150">
        <v>1065960</v>
      </c>
      <c r="G62" s="79">
        <v>24</v>
      </c>
      <c r="H62" s="30"/>
      <c r="I62" s="167">
        <v>434559</v>
      </c>
      <c r="J62" s="79">
        <v>21</v>
      </c>
      <c r="K62" s="30"/>
      <c r="L62" s="168">
        <v>60.8</v>
      </c>
      <c r="M62" s="79">
        <v>44</v>
      </c>
      <c r="O62" s="214"/>
      <c r="P62" s="147"/>
      <c r="Q62" s="13"/>
    </row>
    <row r="63" spans="1:17" ht="13.5">
      <c r="A63" s="7" t="s">
        <v>52</v>
      </c>
      <c r="B63" s="30"/>
      <c r="C63" s="151">
        <v>254203</v>
      </c>
      <c r="D63" s="79">
        <v>24</v>
      </c>
      <c r="E63" s="30"/>
      <c r="F63" s="150">
        <v>888046</v>
      </c>
      <c r="G63" s="79">
        <v>31</v>
      </c>
      <c r="H63" s="30"/>
      <c r="I63" s="167">
        <v>218897</v>
      </c>
      <c r="J63" s="79">
        <v>40</v>
      </c>
      <c r="K63" s="30"/>
      <c r="L63" s="168">
        <v>65.2</v>
      </c>
      <c r="M63" s="79">
        <v>16</v>
      </c>
      <c r="O63" s="214"/>
      <c r="P63" s="147"/>
      <c r="Q63" s="13"/>
    </row>
    <row r="64" spans="1:17" ht="13.5">
      <c r="A64" s="5"/>
      <c r="B64" s="31"/>
      <c r="C64" s="152"/>
      <c r="D64" s="27"/>
      <c r="E64" s="31"/>
      <c r="F64" s="152"/>
      <c r="G64" s="27"/>
      <c r="H64" s="31"/>
      <c r="I64" s="153"/>
      <c r="J64" s="27"/>
      <c r="K64" s="31"/>
      <c r="L64" s="152"/>
      <c r="M64" s="27"/>
      <c r="O64" s="13"/>
      <c r="P64" s="13"/>
      <c r="Q64" s="13"/>
    </row>
    <row r="65" spans="1:13" ht="13.5" customHeight="1">
      <c r="A65" s="363" t="s">
        <v>204</v>
      </c>
      <c r="B65" s="364" t="s">
        <v>206</v>
      </c>
      <c r="C65" s="365"/>
      <c r="D65" s="365"/>
      <c r="E65" s="366"/>
      <c r="F65" s="367"/>
      <c r="G65" s="367"/>
      <c r="H65" s="366"/>
      <c r="I65" s="367"/>
      <c r="J65" s="367"/>
      <c r="K65" s="366"/>
      <c r="L65" s="367"/>
      <c r="M65" s="367"/>
    </row>
    <row r="66" spans="1:13" ht="13.5">
      <c r="A66" s="363"/>
      <c r="B66" s="365"/>
      <c r="C66" s="365"/>
      <c r="D66" s="365"/>
      <c r="E66" s="367"/>
      <c r="F66" s="367"/>
      <c r="G66" s="367"/>
      <c r="H66" s="367"/>
      <c r="I66" s="367"/>
      <c r="J66" s="367"/>
      <c r="K66" s="367"/>
      <c r="L66" s="367"/>
      <c r="M66" s="367"/>
    </row>
    <row r="67" spans="1:13" ht="13.5">
      <c r="A67" s="141" t="s">
        <v>196</v>
      </c>
      <c r="B67" s="368" t="s">
        <v>202</v>
      </c>
      <c r="C67" s="367"/>
      <c r="D67" s="367"/>
      <c r="E67" s="367"/>
      <c r="F67" s="367"/>
      <c r="G67" s="367"/>
      <c r="H67" s="367"/>
      <c r="I67" s="367"/>
      <c r="J67" s="367"/>
      <c r="K67" s="368"/>
      <c r="L67" s="367"/>
      <c r="M67" s="367"/>
    </row>
  </sheetData>
  <sheetProtection/>
  <mergeCells count="19">
    <mergeCell ref="K65:M66"/>
    <mergeCell ref="B67:D67"/>
    <mergeCell ref="E67:G67"/>
    <mergeCell ref="H67:J67"/>
    <mergeCell ref="K67:M67"/>
    <mergeCell ref="A65:A66"/>
    <mergeCell ref="B65:D66"/>
    <mergeCell ref="E65:G66"/>
    <mergeCell ref="H65:J66"/>
    <mergeCell ref="A1:M1"/>
    <mergeCell ref="B3:D3"/>
    <mergeCell ref="E3:G3"/>
    <mergeCell ref="H3:J3"/>
    <mergeCell ref="K3:M3"/>
    <mergeCell ref="P2:Q2"/>
    <mergeCell ref="B4:C4"/>
    <mergeCell ref="E4:F4"/>
    <mergeCell ref="H4:I4"/>
    <mergeCell ref="K4:L4"/>
  </mergeCells>
  <conditionalFormatting sqref="D14:D18 D40:D42 M44:M48 M50:M54 D44:D48 M56:M60 D50:D54 D56:D60 D62:D63 M35:M36 G14:G18 G40:G42 M24 J62:J63 G44:G48 M38:M42 G50:G54 G56:G60 G62:G63 D8:D12 J56:J60 J50:J54 M8:M12 J40:J42 G8:G12 M14:M18 M62:M63 M26:M30 M32:M33 J44:J48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31496062992125984"/>
  <pageSetup horizontalDpi="600" verticalDpi="600" orientation="portrait" paperSize="9" scale="90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9.00390625" style="1" customWidth="1"/>
    <col min="15" max="15" width="11.375" style="1" bestFit="1" customWidth="1"/>
    <col min="16" max="16384" width="9.00390625" style="1" customWidth="1"/>
  </cols>
  <sheetData>
    <row r="1" spans="1:13" ht="18.75">
      <c r="A1" s="353" t="s">
        <v>53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4"/>
    </row>
    <row r="2" spans="1:13" s="3" customFormat="1" ht="15" customHeight="1">
      <c r="A2" s="2"/>
      <c r="B2" s="2"/>
      <c r="C2" s="2"/>
      <c r="D2" s="2" t="s">
        <v>1</v>
      </c>
      <c r="E2" s="2"/>
      <c r="F2" s="2"/>
      <c r="G2" s="2" t="s">
        <v>2</v>
      </c>
      <c r="H2" s="2"/>
      <c r="I2" s="2"/>
      <c r="J2" s="2" t="s">
        <v>3</v>
      </c>
      <c r="K2" s="2"/>
      <c r="L2" s="2"/>
      <c r="M2" s="2" t="s">
        <v>4</v>
      </c>
    </row>
    <row r="3" spans="1:13" s="4" customFormat="1" ht="39.75" customHeight="1">
      <c r="A3" s="46"/>
      <c r="B3" s="374" t="s">
        <v>97</v>
      </c>
      <c r="C3" s="356"/>
      <c r="D3" s="357"/>
      <c r="E3" s="374" t="s">
        <v>98</v>
      </c>
      <c r="F3" s="356"/>
      <c r="G3" s="357"/>
      <c r="H3" s="374" t="s">
        <v>99</v>
      </c>
      <c r="I3" s="356"/>
      <c r="J3" s="357"/>
      <c r="K3" s="374" t="s">
        <v>100</v>
      </c>
      <c r="L3" s="356"/>
      <c r="M3" s="357"/>
    </row>
    <row r="4" spans="1:13" s="4" customFormat="1" ht="13.5" customHeight="1">
      <c r="A4" s="35" t="s">
        <v>72</v>
      </c>
      <c r="B4" s="379" t="s">
        <v>96</v>
      </c>
      <c r="C4" s="380"/>
      <c r="D4" s="146" t="s">
        <v>60</v>
      </c>
      <c r="E4" s="379" t="s">
        <v>209</v>
      </c>
      <c r="F4" s="380"/>
      <c r="G4" s="146" t="s">
        <v>60</v>
      </c>
      <c r="H4" s="379" t="s">
        <v>210</v>
      </c>
      <c r="I4" s="380"/>
      <c r="J4" s="146" t="s">
        <v>60</v>
      </c>
      <c r="K4" s="379" t="s">
        <v>210</v>
      </c>
      <c r="L4" s="380"/>
      <c r="M4" s="146" t="s">
        <v>60</v>
      </c>
    </row>
    <row r="5" spans="1:13" ht="13.5" customHeight="1">
      <c r="A5" s="6"/>
      <c r="B5" s="18"/>
      <c r="C5" s="169"/>
      <c r="D5" s="73"/>
      <c r="E5" s="156"/>
      <c r="F5" s="95"/>
      <c r="G5" s="73"/>
      <c r="H5" s="156"/>
      <c r="I5" s="95"/>
      <c r="J5" s="73"/>
      <c r="K5" s="156"/>
      <c r="L5" s="170"/>
      <c r="M5" s="73"/>
    </row>
    <row r="6" spans="1:13" ht="13.5" customHeight="1">
      <c r="A6" s="6" t="s">
        <v>5</v>
      </c>
      <c r="B6" s="159"/>
      <c r="C6" s="171">
        <v>43.3</v>
      </c>
      <c r="D6" s="74"/>
      <c r="E6" s="159"/>
      <c r="F6" s="172">
        <v>43.3</v>
      </c>
      <c r="G6" s="74"/>
      <c r="H6" s="159"/>
      <c r="I6" s="173">
        <v>78.79</v>
      </c>
      <c r="J6" s="74"/>
      <c r="K6" s="159"/>
      <c r="L6" s="173">
        <v>85.75</v>
      </c>
      <c r="M6" s="74"/>
    </row>
    <row r="7" spans="1:15" ht="13.5" customHeight="1">
      <c r="A7" s="6"/>
      <c r="B7" s="159"/>
      <c r="C7" s="174"/>
      <c r="D7" s="74"/>
      <c r="E7" s="159"/>
      <c r="F7" s="175"/>
      <c r="G7" s="74"/>
      <c r="H7" s="159"/>
      <c r="I7" s="173"/>
      <c r="J7" s="74"/>
      <c r="K7" s="159"/>
      <c r="L7" s="173"/>
      <c r="M7" s="74"/>
      <c r="O7" s="10"/>
    </row>
    <row r="8" spans="1:13" ht="13.5">
      <c r="A8" s="7" t="s">
        <v>6</v>
      </c>
      <c r="B8" s="163"/>
      <c r="C8" s="171">
        <v>44.4</v>
      </c>
      <c r="D8" s="75">
        <v>21</v>
      </c>
      <c r="E8" s="163"/>
      <c r="F8" s="172">
        <v>45.4</v>
      </c>
      <c r="G8" s="75">
        <v>21</v>
      </c>
      <c r="H8" s="163"/>
      <c r="I8" s="173">
        <v>78.3</v>
      </c>
      <c r="J8" s="75">
        <v>33</v>
      </c>
      <c r="K8" s="163"/>
      <c r="L8" s="173">
        <v>85.78</v>
      </c>
      <c r="M8" s="75">
        <v>25</v>
      </c>
    </row>
    <row r="9" spans="1:13" ht="13.5">
      <c r="A9" s="7" t="s">
        <v>7</v>
      </c>
      <c r="B9" s="163"/>
      <c r="C9" s="171">
        <v>44.7</v>
      </c>
      <c r="D9" s="75">
        <v>18</v>
      </c>
      <c r="E9" s="163"/>
      <c r="F9" s="172">
        <v>46.3</v>
      </c>
      <c r="G9" s="75">
        <v>18</v>
      </c>
      <c r="H9" s="163"/>
      <c r="I9" s="173">
        <v>76.27</v>
      </c>
      <c r="J9" s="75">
        <v>47</v>
      </c>
      <c r="K9" s="163"/>
      <c r="L9" s="173">
        <v>84.8</v>
      </c>
      <c r="M9" s="75">
        <v>47</v>
      </c>
    </row>
    <row r="10" spans="1:13" ht="13.5">
      <c r="A10" s="7" t="s">
        <v>8</v>
      </c>
      <c r="B10" s="163"/>
      <c r="C10" s="171">
        <v>45.4</v>
      </c>
      <c r="D10" s="75">
        <v>8</v>
      </c>
      <c r="E10" s="163"/>
      <c r="F10" s="172">
        <v>47.1</v>
      </c>
      <c r="G10" s="75">
        <v>8</v>
      </c>
      <c r="H10" s="163"/>
      <c r="I10" s="173">
        <v>77.81</v>
      </c>
      <c r="J10" s="75">
        <v>45</v>
      </c>
      <c r="K10" s="163"/>
      <c r="L10" s="173">
        <v>85.49</v>
      </c>
      <c r="M10" s="75">
        <v>37</v>
      </c>
    </row>
    <row r="11" spans="1:13" ht="13.5">
      <c r="A11" s="7" t="s">
        <v>9</v>
      </c>
      <c r="B11" s="163"/>
      <c r="C11" s="171">
        <v>42.8</v>
      </c>
      <c r="D11" s="75">
        <v>39</v>
      </c>
      <c r="E11" s="163"/>
      <c r="F11" s="172">
        <v>42.8</v>
      </c>
      <c r="G11" s="75">
        <v>38</v>
      </c>
      <c r="H11" s="163"/>
      <c r="I11" s="173">
        <v>78.6</v>
      </c>
      <c r="J11" s="75">
        <v>27</v>
      </c>
      <c r="K11" s="163"/>
      <c r="L11" s="173">
        <v>85.75</v>
      </c>
      <c r="M11" s="75">
        <v>26</v>
      </c>
    </row>
    <row r="12" spans="1:13" ht="13.5">
      <c r="A12" s="7" t="s">
        <v>10</v>
      </c>
      <c r="B12" s="163"/>
      <c r="C12" s="171">
        <v>47.1</v>
      </c>
      <c r="D12" s="75">
        <v>1</v>
      </c>
      <c r="E12" s="163"/>
      <c r="F12" s="172">
        <v>49.8</v>
      </c>
      <c r="G12" s="75">
        <v>1</v>
      </c>
      <c r="H12" s="163"/>
      <c r="I12" s="173">
        <v>77.44</v>
      </c>
      <c r="J12" s="75">
        <v>46</v>
      </c>
      <c r="K12" s="163"/>
      <c r="L12" s="173">
        <v>85.19</v>
      </c>
      <c r="M12" s="75">
        <v>45</v>
      </c>
    </row>
    <row r="13" spans="1:13" ht="13.5">
      <c r="A13" s="7"/>
      <c r="B13" s="163"/>
      <c r="C13" s="176"/>
      <c r="D13" s="76"/>
      <c r="E13" s="163"/>
      <c r="F13" s="175"/>
      <c r="G13" s="76"/>
      <c r="H13" s="163"/>
      <c r="I13" s="173"/>
      <c r="J13" s="76"/>
      <c r="K13" s="163"/>
      <c r="L13" s="173"/>
      <c r="M13" s="76"/>
    </row>
    <row r="14" spans="1:13" ht="13.5">
      <c r="A14" s="7" t="s">
        <v>11</v>
      </c>
      <c r="B14" s="163"/>
      <c r="C14" s="171">
        <v>45.8</v>
      </c>
      <c r="D14" s="75">
        <v>5</v>
      </c>
      <c r="E14" s="163"/>
      <c r="F14" s="172">
        <v>47.6</v>
      </c>
      <c r="G14" s="75">
        <v>5</v>
      </c>
      <c r="H14" s="163"/>
      <c r="I14" s="173">
        <v>78.54</v>
      </c>
      <c r="J14" s="75">
        <v>28</v>
      </c>
      <c r="K14" s="163"/>
      <c r="L14" s="173">
        <v>85.72</v>
      </c>
      <c r="M14" s="75">
        <v>27</v>
      </c>
    </row>
    <row r="15" spans="1:13" ht="13.5">
      <c r="A15" s="7" t="s">
        <v>12</v>
      </c>
      <c r="B15" s="163"/>
      <c r="C15" s="171">
        <v>44.2</v>
      </c>
      <c r="D15" s="75">
        <v>23</v>
      </c>
      <c r="E15" s="163"/>
      <c r="F15" s="172">
        <v>45.4</v>
      </c>
      <c r="G15" s="75">
        <v>21</v>
      </c>
      <c r="H15" s="163"/>
      <c r="I15" s="173">
        <v>77.97</v>
      </c>
      <c r="J15" s="75">
        <v>42</v>
      </c>
      <c r="K15" s="163"/>
      <c r="L15" s="173">
        <v>85.45</v>
      </c>
      <c r="M15" s="75">
        <v>39</v>
      </c>
    </row>
    <row r="16" spans="1:13" ht="13.5">
      <c r="A16" s="7" t="s">
        <v>13</v>
      </c>
      <c r="B16" s="163"/>
      <c r="C16" s="171">
        <v>43.1</v>
      </c>
      <c r="D16" s="75">
        <v>35</v>
      </c>
      <c r="E16" s="163"/>
      <c r="F16" s="172">
        <v>43.5</v>
      </c>
      <c r="G16" s="75">
        <v>34</v>
      </c>
      <c r="H16" s="163"/>
      <c r="I16" s="173">
        <v>78.35</v>
      </c>
      <c r="J16" s="75">
        <v>30</v>
      </c>
      <c r="K16" s="163"/>
      <c r="L16" s="173">
        <v>85.26</v>
      </c>
      <c r="M16" s="75">
        <v>43</v>
      </c>
    </row>
    <row r="17" spans="1:13" ht="13.5">
      <c r="A17" s="7" t="s">
        <v>14</v>
      </c>
      <c r="B17" s="163"/>
      <c r="C17" s="171">
        <v>43.1</v>
      </c>
      <c r="D17" s="75">
        <v>35</v>
      </c>
      <c r="E17" s="163"/>
      <c r="F17" s="172">
        <v>43.5</v>
      </c>
      <c r="G17" s="75">
        <v>34</v>
      </c>
      <c r="H17" s="163"/>
      <c r="I17" s="173">
        <v>78.01</v>
      </c>
      <c r="J17" s="75">
        <v>40</v>
      </c>
      <c r="K17" s="163"/>
      <c r="L17" s="173">
        <v>85.03</v>
      </c>
      <c r="M17" s="75">
        <v>46</v>
      </c>
    </row>
    <row r="18" spans="1:13" ht="13.5">
      <c r="A18" s="7" t="s">
        <v>15</v>
      </c>
      <c r="B18" s="163"/>
      <c r="C18" s="171">
        <v>43.6</v>
      </c>
      <c r="D18" s="75">
        <v>30</v>
      </c>
      <c r="E18" s="163"/>
      <c r="F18" s="172">
        <v>44</v>
      </c>
      <c r="G18" s="75">
        <v>31</v>
      </c>
      <c r="H18" s="163"/>
      <c r="I18" s="173">
        <v>78.78</v>
      </c>
      <c r="J18" s="75">
        <v>22</v>
      </c>
      <c r="K18" s="163"/>
      <c r="L18" s="173">
        <v>85.47</v>
      </c>
      <c r="M18" s="75">
        <v>38</v>
      </c>
    </row>
    <row r="19" spans="1:13" ht="13.5">
      <c r="A19" s="7"/>
      <c r="B19" s="163"/>
      <c r="C19" s="176"/>
      <c r="D19" s="76"/>
      <c r="E19" s="163"/>
      <c r="F19" s="175"/>
      <c r="G19" s="76"/>
      <c r="H19" s="163"/>
      <c r="I19" s="173"/>
      <c r="J19" s="76"/>
      <c r="K19" s="163"/>
      <c r="L19" s="173"/>
      <c r="M19" s="76"/>
    </row>
    <row r="20" spans="1:13" ht="13.5">
      <c r="A20" s="21" t="s">
        <v>16</v>
      </c>
      <c r="B20" s="24"/>
      <c r="C20" s="177">
        <v>41.8</v>
      </c>
      <c r="D20" s="77">
        <v>43</v>
      </c>
      <c r="E20" s="24"/>
      <c r="F20" s="178">
        <v>41.2</v>
      </c>
      <c r="G20" s="77">
        <v>42</v>
      </c>
      <c r="H20" s="24"/>
      <c r="I20" s="179">
        <v>79.05</v>
      </c>
      <c r="J20" s="77">
        <v>15</v>
      </c>
      <c r="K20" s="24"/>
      <c r="L20" s="179">
        <v>85.29</v>
      </c>
      <c r="M20" s="77">
        <v>42</v>
      </c>
    </row>
    <row r="21" spans="1:13" ht="13.5">
      <c r="A21" s="7" t="s">
        <v>17</v>
      </c>
      <c r="B21" s="30"/>
      <c r="C21" s="180">
        <v>42.4</v>
      </c>
      <c r="D21" s="78">
        <v>42</v>
      </c>
      <c r="E21" s="30"/>
      <c r="F21" s="181">
        <v>42</v>
      </c>
      <c r="G21" s="78">
        <v>40</v>
      </c>
      <c r="H21" s="30"/>
      <c r="I21" s="182">
        <v>78.95</v>
      </c>
      <c r="J21" s="78">
        <v>18</v>
      </c>
      <c r="K21" s="30"/>
      <c r="L21" s="182">
        <v>85.49</v>
      </c>
      <c r="M21" s="78">
        <v>36</v>
      </c>
    </row>
    <row r="22" spans="1:13" ht="13.5">
      <c r="A22" s="7" t="s">
        <v>18</v>
      </c>
      <c r="B22" s="30"/>
      <c r="C22" s="180">
        <v>42.8</v>
      </c>
      <c r="D22" s="78">
        <v>39</v>
      </c>
      <c r="E22" s="30"/>
      <c r="F22" s="181">
        <v>41.2</v>
      </c>
      <c r="G22" s="78">
        <v>42</v>
      </c>
      <c r="H22" s="30"/>
      <c r="I22" s="182">
        <v>79.36</v>
      </c>
      <c r="J22" s="79">
        <v>5</v>
      </c>
      <c r="K22" s="30"/>
      <c r="L22" s="182">
        <v>85.7</v>
      </c>
      <c r="M22" s="78">
        <v>28</v>
      </c>
    </row>
    <row r="23" spans="1:13" ht="13.5">
      <c r="A23" s="7" t="s">
        <v>19</v>
      </c>
      <c r="B23" s="30"/>
      <c r="C23" s="180">
        <v>41.8</v>
      </c>
      <c r="D23" s="78">
        <v>43</v>
      </c>
      <c r="E23" s="30"/>
      <c r="F23" s="181">
        <v>40.6</v>
      </c>
      <c r="G23" s="78">
        <v>45</v>
      </c>
      <c r="H23" s="30"/>
      <c r="I23" s="182">
        <v>79.52</v>
      </c>
      <c r="J23" s="78">
        <v>3</v>
      </c>
      <c r="K23" s="30"/>
      <c r="L23" s="182">
        <v>86.03</v>
      </c>
      <c r="M23" s="78">
        <v>18</v>
      </c>
    </row>
    <row r="24" spans="1:13" ht="13.5">
      <c r="A24" s="7" t="s">
        <v>20</v>
      </c>
      <c r="B24" s="30"/>
      <c r="C24" s="180">
        <v>45.2</v>
      </c>
      <c r="D24" s="79">
        <v>12</v>
      </c>
      <c r="E24" s="30"/>
      <c r="F24" s="181">
        <v>46.7</v>
      </c>
      <c r="G24" s="79">
        <v>12</v>
      </c>
      <c r="H24" s="30"/>
      <c r="I24" s="182">
        <v>78.75</v>
      </c>
      <c r="J24" s="79">
        <v>23</v>
      </c>
      <c r="K24" s="30"/>
      <c r="L24" s="182">
        <v>86.27</v>
      </c>
      <c r="M24" s="79">
        <v>9</v>
      </c>
    </row>
    <row r="25" spans="1:13" ht="13.5">
      <c r="A25" s="7"/>
      <c r="B25" s="30"/>
      <c r="C25" s="86"/>
      <c r="D25" s="80"/>
      <c r="E25" s="30"/>
      <c r="F25" s="183"/>
      <c r="G25" s="80"/>
      <c r="H25" s="30"/>
      <c r="I25" s="182"/>
      <c r="J25" s="80"/>
      <c r="K25" s="30"/>
      <c r="L25" s="182"/>
      <c r="M25" s="80"/>
    </row>
    <row r="26" spans="1:13" ht="13.5">
      <c r="A26" s="7" t="s">
        <v>21</v>
      </c>
      <c r="B26" s="30"/>
      <c r="C26" s="180">
        <v>45.3</v>
      </c>
      <c r="D26" s="79">
        <v>11</v>
      </c>
      <c r="E26" s="30"/>
      <c r="F26" s="181">
        <v>46.6</v>
      </c>
      <c r="G26" s="79">
        <v>13</v>
      </c>
      <c r="H26" s="30"/>
      <c r="I26" s="182">
        <v>79.07</v>
      </c>
      <c r="J26" s="79">
        <v>12</v>
      </c>
      <c r="K26" s="30"/>
      <c r="L26" s="182">
        <v>86.32</v>
      </c>
      <c r="M26" s="79">
        <v>7</v>
      </c>
    </row>
    <row r="27" spans="1:13" ht="13.5">
      <c r="A27" s="7" t="s">
        <v>22</v>
      </c>
      <c r="B27" s="30"/>
      <c r="C27" s="180">
        <v>43.7</v>
      </c>
      <c r="D27" s="79">
        <v>29</v>
      </c>
      <c r="E27" s="30"/>
      <c r="F27" s="181">
        <v>44.1</v>
      </c>
      <c r="G27" s="79">
        <v>28</v>
      </c>
      <c r="H27" s="30"/>
      <c r="I27" s="182">
        <v>79.26</v>
      </c>
      <c r="J27" s="79">
        <v>8</v>
      </c>
      <c r="K27" s="30"/>
      <c r="L27" s="182">
        <v>86.46</v>
      </c>
      <c r="M27" s="79">
        <v>6</v>
      </c>
    </row>
    <row r="28" spans="1:13" ht="13.5">
      <c r="A28" s="7" t="s">
        <v>23</v>
      </c>
      <c r="B28" s="30"/>
      <c r="C28" s="180">
        <v>44.3</v>
      </c>
      <c r="D28" s="79">
        <v>22</v>
      </c>
      <c r="E28" s="30"/>
      <c r="F28" s="181">
        <v>45.1</v>
      </c>
      <c r="G28" s="79">
        <v>24</v>
      </c>
      <c r="H28" s="30"/>
      <c r="I28" s="182">
        <v>79.47</v>
      </c>
      <c r="J28" s="79">
        <v>4</v>
      </c>
      <c r="K28" s="30"/>
      <c r="L28" s="182">
        <v>86.25</v>
      </c>
      <c r="M28" s="79">
        <v>11</v>
      </c>
    </row>
    <row r="29" spans="1:13" ht="13.5">
      <c r="A29" s="7" t="s">
        <v>24</v>
      </c>
      <c r="B29" s="30"/>
      <c r="C29" s="180">
        <v>43.9</v>
      </c>
      <c r="D29" s="79">
        <v>25</v>
      </c>
      <c r="E29" s="30"/>
      <c r="F29" s="181">
        <v>44.2</v>
      </c>
      <c r="G29" s="79">
        <v>26</v>
      </c>
      <c r="H29" s="30"/>
      <c r="I29" s="182">
        <v>78.89</v>
      </c>
      <c r="J29" s="79">
        <v>21</v>
      </c>
      <c r="K29" s="30"/>
      <c r="L29" s="182">
        <v>86.17</v>
      </c>
      <c r="M29" s="79">
        <v>12</v>
      </c>
    </row>
    <row r="30" spans="1:13" ht="13.5">
      <c r="A30" s="7" t="s">
        <v>25</v>
      </c>
      <c r="B30" s="30"/>
      <c r="C30" s="180">
        <v>44.9</v>
      </c>
      <c r="D30" s="79">
        <v>16</v>
      </c>
      <c r="E30" s="30"/>
      <c r="F30" s="181">
        <v>45.7</v>
      </c>
      <c r="G30" s="79">
        <v>20</v>
      </c>
      <c r="H30" s="30"/>
      <c r="I30" s="182">
        <v>79.84</v>
      </c>
      <c r="J30" s="79">
        <v>1</v>
      </c>
      <c r="K30" s="30"/>
      <c r="L30" s="182">
        <v>86.48</v>
      </c>
      <c r="M30" s="79">
        <v>5</v>
      </c>
    </row>
    <row r="31" spans="1:13" ht="13.5">
      <c r="A31" s="7"/>
      <c r="B31" s="30"/>
      <c r="C31" s="86"/>
      <c r="D31" s="80"/>
      <c r="E31" s="30"/>
      <c r="F31" s="183"/>
      <c r="G31" s="80"/>
      <c r="H31" s="30"/>
      <c r="I31" s="182"/>
      <c r="J31" s="80"/>
      <c r="K31" s="30"/>
      <c r="L31" s="182"/>
      <c r="M31" s="80"/>
    </row>
    <row r="32" spans="1:13" ht="13.5">
      <c r="A32" s="7" t="s">
        <v>26</v>
      </c>
      <c r="B32" s="30"/>
      <c r="C32" s="180">
        <v>43.5</v>
      </c>
      <c r="D32" s="79">
        <v>32</v>
      </c>
      <c r="E32" s="30"/>
      <c r="F32" s="181">
        <v>44</v>
      </c>
      <c r="G32" s="79">
        <v>31</v>
      </c>
      <c r="H32" s="30"/>
      <c r="I32" s="182">
        <v>79</v>
      </c>
      <c r="J32" s="79">
        <v>16</v>
      </c>
      <c r="K32" s="30"/>
      <c r="L32" s="182">
        <v>85.56</v>
      </c>
      <c r="M32" s="79">
        <v>35</v>
      </c>
    </row>
    <row r="33" spans="1:13" ht="13.5">
      <c r="A33" s="7" t="s">
        <v>27</v>
      </c>
      <c r="B33" s="30"/>
      <c r="C33" s="180">
        <v>43.6</v>
      </c>
      <c r="D33" s="79">
        <v>30</v>
      </c>
      <c r="E33" s="30"/>
      <c r="F33" s="181">
        <v>44.1</v>
      </c>
      <c r="G33" s="79">
        <v>28</v>
      </c>
      <c r="H33" s="30"/>
      <c r="I33" s="182">
        <v>79.35</v>
      </c>
      <c r="J33" s="79">
        <v>6</v>
      </c>
      <c r="K33" s="30"/>
      <c r="L33" s="182">
        <v>86.06</v>
      </c>
      <c r="M33" s="79">
        <v>16</v>
      </c>
    </row>
    <row r="34" spans="1:13" ht="13.5">
      <c r="A34" s="7" t="s">
        <v>28</v>
      </c>
      <c r="B34" s="30"/>
      <c r="C34" s="180">
        <v>41.5</v>
      </c>
      <c r="D34" s="79">
        <v>46</v>
      </c>
      <c r="E34" s="30"/>
      <c r="F34" s="181">
        <v>40.5</v>
      </c>
      <c r="G34" s="79">
        <v>46</v>
      </c>
      <c r="H34" s="30"/>
      <c r="I34" s="182">
        <v>79.05</v>
      </c>
      <c r="J34" s="79">
        <v>14</v>
      </c>
      <c r="K34" s="30"/>
      <c r="L34" s="182">
        <v>85.4</v>
      </c>
      <c r="M34" s="79">
        <v>40</v>
      </c>
    </row>
    <row r="35" spans="1:13" ht="13.5">
      <c r="A35" s="7" t="s">
        <v>29</v>
      </c>
      <c r="B35" s="30"/>
      <c r="C35" s="180">
        <v>43.8</v>
      </c>
      <c r="D35" s="79">
        <v>27</v>
      </c>
      <c r="E35" s="30"/>
      <c r="F35" s="181">
        <v>44.2</v>
      </c>
      <c r="G35" s="79">
        <v>26</v>
      </c>
      <c r="H35" s="30"/>
      <c r="I35" s="182">
        <v>78.9</v>
      </c>
      <c r="J35" s="79">
        <v>20</v>
      </c>
      <c r="K35" s="30"/>
      <c r="L35" s="182">
        <v>85.58</v>
      </c>
      <c r="M35" s="79">
        <v>34</v>
      </c>
    </row>
    <row r="36" spans="1:13" ht="13.5">
      <c r="A36" s="7" t="s">
        <v>30</v>
      </c>
      <c r="B36" s="30"/>
      <c r="C36" s="180">
        <v>41.6</v>
      </c>
      <c r="D36" s="79">
        <v>45</v>
      </c>
      <c r="E36" s="30"/>
      <c r="F36" s="181">
        <v>40.8</v>
      </c>
      <c r="G36" s="79">
        <v>44</v>
      </c>
      <c r="H36" s="30"/>
      <c r="I36" s="182">
        <v>79.6</v>
      </c>
      <c r="J36" s="79">
        <v>2</v>
      </c>
      <c r="K36" s="30"/>
      <c r="L36" s="182">
        <v>86.17</v>
      </c>
      <c r="M36" s="79">
        <v>13</v>
      </c>
    </row>
    <row r="37" spans="1:13" ht="13.5">
      <c r="A37" s="7"/>
      <c r="B37" s="30"/>
      <c r="C37" s="86"/>
      <c r="D37" s="80"/>
      <c r="E37" s="30"/>
      <c r="F37" s="183"/>
      <c r="G37" s="80"/>
      <c r="H37" s="30"/>
      <c r="I37" s="182"/>
      <c r="J37" s="80"/>
      <c r="K37" s="30"/>
      <c r="L37" s="182"/>
      <c r="M37" s="80"/>
    </row>
    <row r="38" spans="1:13" ht="13.5">
      <c r="A38" s="7" t="s">
        <v>31</v>
      </c>
      <c r="B38" s="30"/>
      <c r="C38" s="180">
        <v>43.2</v>
      </c>
      <c r="D38" s="79">
        <v>34</v>
      </c>
      <c r="E38" s="30"/>
      <c r="F38" s="181">
        <v>42.6</v>
      </c>
      <c r="G38" s="79">
        <v>39</v>
      </c>
      <c r="H38" s="30"/>
      <c r="I38" s="182">
        <v>79.34</v>
      </c>
      <c r="J38" s="79">
        <v>7</v>
      </c>
      <c r="K38" s="30"/>
      <c r="L38" s="182">
        <v>85.92</v>
      </c>
      <c r="M38" s="79">
        <v>19</v>
      </c>
    </row>
    <row r="39" spans="1:13" ht="13.5">
      <c r="A39" s="7" t="s">
        <v>32</v>
      </c>
      <c r="B39" s="30"/>
      <c r="C39" s="180">
        <v>42.6</v>
      </c>
      <c r="D39" s="79">
        <v>41</v>
      </c>
      <c r="E39" s="30"/>
      <c r="F39" s="181">
        <v>41.9</v>
      </c>
      <c r="G39" s="79">
        <v>41</v>
      </c>
      <c r="H39" s="30"/>
      <c r="I39" s="182">
        <v>78.21</v>
      </c>
      <c r="J39" s="79">
        <v>36</v>
      </c>
      <c r="K39" s="30"/>
      <c r="L39" s="182">
        <v>85.2</v>
      </c>
      <c r="M39" s="79">
        <v>44</v>
      </c>
    </row>
    <row r="40" spans="1:13" ht="13.5">
      <c r="A40" s="7" t="s">
        <v>33</v>
      </c>
      <c r="B40" s="30"/>
      <c r="C40" s="180">
        <v>43.1</v>
      </c>
      <c r="D40" s="79">
        <v>35</v>
      </c>
      <c r="E40" s="30"/>
      <c r="F40" s="181">
        <v>43.1</v>
      </c>
      <c r="G40" s="79">
        <v>36</v>
      </c>
      <c r="H40" s="30"/>
      <c r="I40" s="182">
        <v>78.72</v>
      </c>
      <c r="J40" s="79">
        <v>24</v>
      </c>
      <c r="K40" s="30"/>
      <c r="L40" s="182">
        <v>85.62</v>
      </c>
      <c r="M40" s="79">
        <v>33</v>
      </c>
    </row>
    <row r="41" spans="1:13" ht="13.5">
      <c r="A41" s="7" t="s">
        <v>34</v>
      </c>
      <c r="B41" s="30"/>
      <c r="C41" s="180">
        <v>43.4</v>
      </c>
      <c r="D41" s="79">
        <v>33</v>
      </c>
      <c r="E41" s="30"/>
      <c r="F41" s="181">
        <v>43.9</v>
      </c>
      <c r="G41" s="79">
        <v>33</v>
      </c>
      <c r="H41" s="30"/>
      <c r="I41" s="182">
        <v>79.25</v>
      </c>
      <c r="J41" s="79">
        <v>9</v>
      </c>
      <c r="K41" s="30"/>
      <c r="L41" s="182">
        <v>85.84</v>
      </c>
      <c r="M41" s="79">
        <v>24</v>
      </c>
    </row>
    <row r="42" spans="1:13" ht="13.5">
      <c r="A42" s="7" t="s">
        <v>35</v>
      </c>
      <c r="B42" s="30"/>
      <c r="C42" s="180">
        <v>45.5</v>
      </c>
      <c r="D42" s="79">
        <v>7</v>
      </c>
      <c r="E42" s="30"/>
      <c r="F42" s="181">
        <v>47.1</v>
      </c>
      <c r="G42" s="79">
        <v>8</v>
      </c>
      <c r="H42" s="30"/>
      <c r="I42" s="182">
        <v>77.97</v>
      </c>
      <c r="J42" s="79">
        <v>41</v>
      </c>
      <c r="K42" s="30"/>
      <c r="L42" s="182">
        <v>85.34</v>
      </c>
      <c r="M42" s="79">
        <v>41</v>
      </c>
    </row>
    <row r="43" spans="1:13" ht="13.5">
      <c r="A43" s="7"/>
      <c r="B43" s="30"/>
      <c r="C43" s="86"/>
      <c r="D43" s="80"/>
      <c r="E43" s="30"/>
      <c r="F43" s="183"/>
      <c r="G43" s="80"/>
      <c r="H43" s="30"/>
      <c r="I43" s="182"/>
      <c r="J43" s="80"/>
      <c r="K43" s="30"/>
      <c r="L43" s="182"/>
      <c r="M43" s="80"/>
    </row>
    <row r="44" spans="1:15" ht="13.5">
      <c r="A44" s="7" t="s">
        <v>36</v>
      </c>
      <c r="B44" s="30"/>
      <c r="C44" s="180">
        <v>45.1</v>
      </c>
      <c r="D44" s="79">
        <v>13</v>
      </c>
      <c r="E44" s="30"/>
      <c r="F44" s="181">
        <v>46.6</v>
      </c>
      <c r="G44" s="79">
        <v>13</v>
      </c>
      <c r="H44" s="30"/>
      <c r="I44" s="182">
        <v>78.26</v>
      </c>
      <c r="J44" s="79">
        <v>34</v>
      </c>
      <c r="K44" s="30"/>
      <c r="L44" s="182">
        <v>86.27</v>
      </c>
      <c r="M44" s="79">
        <v>8</v>
      </c>
      <c r="N44" s="11"/>
      <c r="O44" s="11"/>
    </row>
    <row r="45" spans="1:13" ht="13.5">
      <c r="A45" s="7" t="s">
        <v>37</v>
      </c>
      <c r="B45" s="30"/>
      <c r="C45" s="180">
        <v>46.7</v>
      </c>
      <c r="D45" s="79">
        <v>2</v>
      </c>
      <c r="E45" s="30"/>
      <c r="F45" s="181">
        <v>49.2</v>
      </c>
      <c r="G45" s="79">
        <v>2</v>
      </c>
      <c r="H45" s="30"/>
      <c r="I45" s="182">
        <v>78.49</v>
      </c>
      <c r="J45" s="79">
        <v>29</v>
      </c>
      <c r="K45" s="30"/>
      <c r="L45" s="182">
        <v>86.57</v>
      </c>
      <c r="M45" s="79">
        <v>2</v>
      </c>
    </row>
    <row r="46" spans="1:13" ht="13.5">
      <c r="A46" s="7" t="s">
        <v>38</v>
      </c>
      <c r="B46" s="30"/>
      <c r="C46" s="180">
        <v>44.2</v>
      </c>
      <c r="D46" s="79">
        <v>23</v>
      </c>
      <c r="E46" s="30"/>
      <c r="F46" s="181">
        <v>44.9</v>
      </c>
      <c r="G46" s="79">
        <v>25</v>
      </c>
      <c r="H46" s="30"/>
      <c r="I46" s="182">
        <v>79.22</v>
      </c>
      <c r="J46" s="79">
        <v>11</v>
      </c>
      <c r="K46" s="30"/>
      <c r="L46" s="182">
        <v>86.49</v>
      </c>
      <c r="M46" s="79">
        <v>4</v>
      </c>
    </row>
    <row r="47" spans="1:16" ht="13.5">
      <c r="A47" s="7" t="s">
        <v>39</v>
      </c>
      <c r="B47" s="30"/>
      <c r="C47" s="180">
        <v>43.8</v>
      </c>
      <c r="D47" s="79">
        <v>27</v>
      </c>
      <c r="E47" s="30"/>
      <c r="F47" s="181">
        <v>44.1</v>
      </c>
      <c r="G47" s="79">
        <v>28</v>
      </c>
      <c r="H47" s="30"/>
      <c r="I47" s="182">
        <v>79.06</v>
      </c>
      <c r="J47" s="79">
        <v>13</v>
      </c>
      <c r="K47" s="30"/>
      <c r="L47" s="182">
        <v>86.27</v>
      </c>
      <c r="M47" s="79">
        <v>10</v>
      </c>
      <c r="O47" s="12"/>
      <c r="P47" s="12"/>
    </row>
    <row r="48" spans="1:13" ht="13.5">
      <c r="A48" s="7" t="s">
        <v>40</v>
      </c>
      <c r="B48" s="30"/>
      <c r="C48" s="180">
        <v>46.1</v>
      </c>
      <c r="D48" s="79">
        <v>4</v>
      </c>
      <c r="E48" s="30"/>
      <c r="F48" s="181">
        <v>48.5</v>
      </c>
      <c r="G48" s="79">
        <v>4</v>
      </c>
      <c r="H48" s="30"/>
      <c r="I48" s="182">
        <v>78.11</v>
      </c>
      <c r="J48" s="79">
        <v>38</v>
      </c>
      <c r="K48" s="30"/>
      <c r="L48" s="182">
        <v>85.63</v>
      </c>
      <c r="M48" s="79">
        <v>32</v>
      </c>
    </row>
    <row r="49" spans="1:13" ht="13.5">
      <c r="A49" s="7"/>
      <c r="B49" s="30"/>
      <c r="C49" s="86"/>
      <c r="D49" s="80"/>
      <c r="E49" s="30"/>
      <c r="F49" s="183"/>
      <c r="G49" s="80"/>
      <c r="H49" s="30"/>
      <c r="I49" s="182"/>
      <c r="J49" s="80"/>
      <c r="K49" s="30"/>
      <c r="L49" s="182"/>
      <c r="M49" s="80"/>
    </row>
    <row r="50" spans="1:13" ht="13.5">
      <c r="A50" s="7" t="s">
        <v>41</v>
      </c>
      <c r="B50" s="30"/>
      <c r="C50" s="180">
        <v>45.6</v>
      </c>
      <c r="D50" s="79">
        <v>6</v>
      </c>
      <c r="E50" s="30"/>
      <c r="F50" s="181">
        <v>47.4</v>
      </c>
      <c r="G50" s="79">
        <v>6</v>
      </c>
      <c r="H50" s="30"/>
      <c r="I50" s="182">
        <v>78.09</v>
      </c>
      <c r="J50" s="79">
        <v>39</v>
      </c>
      <c r="K50" s="30"/>
      <c r="L50" s="182">
        <v>85.67</v>
      </c>
      <c r="M50" s="79">
        <v>30</v>
      </c>
    </row>
    <row r="51" spans="1:16" ht="13.5">
      <c r="A51" s="7" t="s">
        <v>42</v>
      </c>
      <c r="B51" s="30"/>
      <c r="C51" s="180">
        <v>45</v>
      </c>
      <c r="D51" s="79">
        <v>15</v>
      </c>
      <c r="E51" s="30"/>
      <c r="F51" s="181">
        <v>46.4</v>
      </c>
      <c r="G51" s="79">
        <v>17</v>
      </c>
      <c r="H51" s="30"/>
      <c r="I51" s="182">
        <v>78.91</v>
      </c>
      <c r="J51" s="79">
        <v>19</v>
      </c>
      <c r="K51" s="30"/>
      <c r="L51" s="182">
        <v>85.89</v>
      </c>
      <c r="M51" s="79">
        <v>20</v>
      </c>
      <c r="O51" s="12"/>
      <c r="P51" s="12"/>
    </row>
    <row r="52" spans="1:13" ht="13.5">
      <c r="A52" s="7" t="s">
        <v>43</v>
      </c>
      <c r="B52" s="30"/>
      <c r="C52" s="180">
        <v>45.4</v>
      </c>
      <c r="D52" s="79">
        <v>8</v>
      </c>
      <c r="E52" s="30"/>
      <c r="F52" s="181">
        <v>47</v>
      </c>
      <c r="G52" s="79">
        <v>10</v>
      </c>
      <c r="H52" s="30"/>
      <c r="I52" s="182">
        <v>78.25</v>
      </c>
      <c r="J52" s="79">
        <v>35</v>
      </c>
      <c r="K52" s="30"/>
      <c r="L52" s="182">
        <v>85.64</v>
      </c>
      <c r="M52" s="79">
        <v>31</v>
      </c>
    </row>
    <row r="53" spans="1:13" ht="13.5">
      <c r="A53" s="7" t="s">
        <v>44</v>
      </c>
      <c r="B53" s="30"/>
      <c r="C53" s="180">
        <v>46.5</v>
      </c>
      <c r="D53" s="79">
        <v>3</v>
      </c>
      <c r="E53" s="30"/>
      <c r="F53" s="181">
        <v>48.7</v>
      </c>
      <c r="G53" s="79">
        <v>3</v>
      </c>
      <c r="H53" s="30"/>
      <c r="I53" s="182">
        <v>77.93</v>
      </c>
      <c r="J53" s="79">
        <v>44</v>
      </c>
      <c r="K53" s="30"/>
      <c r="L53" s="182">
        <v>85.87</v>
      </c>
      <c r="M53" s="79">
        <v>21</v>
      </c>
    </row>
    <row r="54" spans="1:16" ht="13.5">
      <c r="A54" s="7" t="s">
        <v>45</v>
      </c>
      <c r="B54" s="30"/>
      <c r="C54" s="180">
        <v>42.9</v>
      </c>
      <c r="D54" s="79">
        <v>38</v>
      </c>
      <c r="E54" s="30"/>
      <c r="F54" s="181">
        <v>42.9</v>
      </c>
      <c r="G54" s="79">
        <v>37</v>
      </c>
      <c r="H54" s="30"/>
      <c r="I54" s="182">
        <v>78.35</v>
      </c>
      <c r="J54" s="79">
        <v>31</v>
      </c>
      <c r="K54" s="30"/>
      <c r="L54" s="182">
        <v>85.84</v>
      </c>
      <c r="M54" s="79">
        <v>23</v>
      </c>
      <c r="O54" s="12"/>
      <c r="P54" s="12"/>
    </row>
    <row r="55" spans="1:13" ht="13.5">
      <c r="A55" s="7"/>
      <c r="B55" s="30"/>
      <c r="C55" s="184"/>
      <c r="D55" s="80"/>
      <c r="E55" s="30"/>
      <c r="F55" s="183"/>
      <c r="G55" s="80"/>
      <c r="H55" s="30"/>
      <c r="I55" s="182"/>
      <c r="J55" s="80"/>
      <c r="K55" s="30"/>
      <c r="L55" s="182"/>
      <c r="M55" s="80"/>
    </row>
    <row r="56" spans="1:13" ht="13.5">
      <c r="A56" s="7" t="s">
        <v>46</v>
      </c>
      <c r="B56" s="30"/>
      <c r="C56" s="180">
        <v>43.9</v>
      </c>
      <c r="D56" s="79">
        <v>25</v>
      </c>
      <c r="E56" s="30"/>
      <c r="F56" s="181">
        <v>45.2</v>
      </c>
      <c r="G56" s="79">
        <v>23</v>
      </c>
      <c r="H56" s="30"/>
      <c r="I56" s="182">
        <v>78.31</v>
      </c>
      <c r="J56" s="79">
        <v>32</v>
      </c>
      <c r="K56" s="30"/>
      <c r="L56" s="182">
        <v>86.04</v>
      </c>
      <c r="M56" s="79">
        <v>17</v>
      </c>
    </row>
    <row r="57" spans="1:13" ht="13.5">
      <c r="A57" s="7" t="s">
        <v>47</v>
      </c>
      <c r="B57" s="30"/>
      <c r="C57" s="180">
        <v>44.8</v>
      </c>
      <c r="D57" s="79">
        <v>17</v>
      </c>
      <c r="E57" s="30"/>
      <c r="F57" s="181">
        <v>46.5</v>
      </c>
      <c r="G57" s="79">
        <v>16</v>
      </c>
      <c r="H57" s="30"/>
      <c r="I57" s="182">
        <v>78.13</v>
      </c>
      <c r="J57" s="79">
        <v>37</v>
      </c>
      <c r="K57" s="30"/>
      <c r="L57" s="182">
        <v>85.85</v>
      </c>
      <c r="M57" s="79">
        <v>22</v>
      </c>
    </row>
    <row r="58" spans="1:16" ht="13.5">
      <c r="A58" s="7" t="s">
        <v>48</v>
      </c>
      <c r="B58" s="30"/>
      <c r="C58" s="180">
        <v>44.7</v>
      </c>
      <c r="D58" s="79">
        <v>18</v>
      </c>
      <c r="E58" s="30"/>
      <c r="F58" s="181">
        <v>46</v>
      </c>
      <c r="G58" s="79">
        <v>19</v>
      </c>
      <c r="H58" s="30"/>
      <c r="I58" s="182">
        <v>79.22</v>
      </c>
      <c r="J58" s="79">
        <v>10</v>
      </c>
      <c r="K58" s="30"/>
      <c r="L58" s="182">
        <v>86.54</v>
      </c>
      <c r="M58" s="79">
        <v>3</v>
      </c>
      <c r="O58" s="12"/>
      <c r="P58" s="12"/>
    </row>
    <row r="59" spans="1:13" ht="13.5">
      <c r="A59" s="7" t="s">
        <v>49</v>
      </c>
      <c r="B59" s="30"/>
      <c r="C59" s="180">
        <v>45.4</v>
      </c>
      <c r="D59" s="79">
        <v>8</v>
      </c>
      <c r="E59" s="30"/>
      <c r="F59" s="181">
        <v>47.3</v>
      </c>
      <c r="G59" s="79">
        <v>7</v>
      </c>
      <c r="H59" s="30"/>
      <c r="I59" s="182">
        <v>78.99</v>
      </c>
      <c r="J59" s="79">
        <v>17</v>
      </c>
      <c r="K59" s="30"/>
      <c r="L59" s="182">
        <v>86.06</v>
      </c>
      <c r="M59" s="79">
        <v>15</v>
      </c>
    </row>
    <row r="60" spans="1:13" ht="13.5">
      <c r="A60" s="7" t="s">
        <v>50</v>
      </c>
      <c r="B60" s="30"/>
      <c r="C60" s="180">
        <v>44.7</v>
      </c>
      <c r="D60" s="79">
        <v>18</v>
      </c>
      <c r="E60" s="30"/>
      <c r="F60" s="181">
        <v>46.6</v>
      </c>
      <c r="G60" s="79">
        <v>13</v>
      </c>
      <c r="H60" s="30"/>
      <c r="I60" s="182">
        <v>78.62</v>
      </c>
      <c r="J60" s="79">
        <v>26</v>
      </c>
      <c r="K60" s="30"/>
      <c r="L60" s="182">
        <v>86.11</v>
      </c>
      <c r="M60" s="79">
        <v>14</v>
      </c>
    </row>
    <row r="61" spans="1:13" ht="13.5">
      <c r="A61" s="7"/>
      <c r="B61" s="30"/>
      <c r="C61" s="184"/>
      <c r="D61" s="80"/>
      <c r="E61" s="30"/>
      <c r="F61" s="183"/>
      <c r="G61" s="80"/>
      <c r="H61" s="30"/>
      <c r="I61" s="185"/>
      <c r="J61" s="80"/>
      <c r="K61" s="30"/>
      <c r="L61" s="182"/>
      <c r="M61" s="80"/>
    </row>
    <row r="62" spans="1:17" ht="13.5">
      <c r="A62" s="7" t="s">
        <v>51</v>
      </c>
      <c r="B62" s="30"/>
      <c r="C62" s="180">
        <v>45.1</v>
      </c>
      <c r="D62" s="79">
        <v>13</v>
      </c>
      <c r="E62" s="30"/>
      <c r="F62" s="181">
        <v>46.8</v>
      </c>
      <c r="G62" s="79">
        <v>11</v>
      </c>
      <c r="H62" s="30"/>
      <c r="I62" s="186">
        <v>77.97</v>
      </c>
      <c r="J62" s="79">
        <v>43</v>
      </c>
      <c r="K62" s="30"/>
      <c r="L62" s="187">
        <v>85.7</v>
      </c>
      <c r="M62" s="79">
        <v>29</v>
      </c>
      <c r="O62" s="12"/>
      <c r="P62" s="12"/>
      <c r="Q62" s="9"/>
    </row>
    <row r="63" spans="1:13" ht="13.5">
      <c r="A63" s="7" t="s">
        <v>52</v>
      </c>
      <c r="B63" s="30"/>
      <c r="C63" s="188">
        <v>39.1</v>
      </c>
      <c r="D63" s="79">
        <v>47</v>
      </c>
      <c r="E63" s="30"/>
      <c r="F63" s="181">
        <v>37.9</v>
      </c>
      <c r="G63" s="79">
        <v>47</v>
      </c>
      <c r="H63" s="30"/>
      <c r="I63" s="186">
        <v>78.64</v>
      </c>
      <c r="J63" s="79">
        <v>25</v>
      </c>
      <c r="K63" s="30"/>
      <c r="L63" s="186">
        <v>86.88</v>
      </c>
      <c r="M63" s="79">
        <v>1</v>
      </c>
    </row>
    <row r="64" spans="1:13" ht="13.5">
      <c r="A64" s="5"/>
      <c r="B64" s="31"/>
      <c r="C64" s="152"/>
      <c r="D64" s="27"/>
      <c r="E64" s="31"/>
      <c r="F64" s="152"/>
      <c r="G64" s="27"/>
      <c r="H64" s="31"/>
      <c r="I64" s="152"/>
      <c r="J64" s="27"/>
      <c r="K64" s="31"/>
      <c r="L64" s="153"/>
      <c r="M64" s="27"/>
    </row>
    <row r="65" spans="1:13" ht="13.5" customHeight="1">
      <c r="A65" s="363" t="s">
        <v>204</v>
      </c>
      <c r="B65" s="364" t="s">
        <v>211</v>
      </c>
      <c r="C65" s="365"/>
      <c r="D65" s="365"/>
      <c r="E65" s="366"/>
      <c r="F65" s="367"/>
      <c r="G65" s="367"/>
      <c r="H65" s="375" t="s">
        <v>213</v>
      </c>
      <c r="I65" s="375"/>
      <c r="J65" s="375"/>
      <c r="K65" s="375"/>
      <c r="L65" s="375"/>
      <c r="M65" s="375"/>
    </row>
    <row r="66" spans="1:13" ht="13.5">
      <c r="A66" s="363"/>
      <c r="B66" s="365"/>
      <c r="C66" s="365"/>
      <c r="D66" s="365"/>
      <c r="E66" s="367"/>
      <c r="F66" s="367"/>
      <c r="G66" s="367"/>
      <c r="H66" s="364"/>
      <c r="I66" s="364"/>
      <c r="J66" s="364"/>
      <c r="K66" s="364"/>
      <c r="L66" s="364"/>
      <c r="M66" s="364"/>
    </row>
    <row r="67" spans="1:13" ht="13.5">
      <c r="A67" s="141" t="s">
        <v>196</v>
      </c>
      <c r="B67" s="367" t="s">
        <v>202</v>
      </c>
      <c r="C67" s="367"/>
      <c r="D67" s="367"/>
      <c r="E67" s="367"/>
      <c r="F67" s="367"/>
      <c r="G67" s="367"/>
      <c r="H67" s="367" t="s">
        <v>212</v>
      </c>
      <c r="I67" s="367"/>
      <c r="J67" s="367"/>
      <c r="K67" s="368"/>
      <c r="L67" s="367"/>
      <c r="M67" s="367"/>
    </row>
  </sheetData>
  <sheetProtection/>
  <mergeCells count="17">
    <mergeCell ref="B67:D67"/>
    <mergeCell ref="E67:G67"/>
    <mergeCell ref="H67:J67"/>
    <mergeCell ref="K67:M67"/>
    <mergeCell ref="H65:M66"/>
    <mergeCell ref="A65:A66"/>
    <mergeCell ref="B65:D66"/>
    <mergeCell ref="E65:G66"/>
    <mergeCell ref="A1:M1"/>
    <mergeCell ref="K3:M3"/>
    <mergeCell ref="H3:J3"/>
    <mergeCell ref="E3:G3"/>
    <mergeCell ref="B3:D3"/>
    <mergeCell ref="B4:C4"/>
    <mergeCell ref="E4:F4"/>
    <mergeCell ref="H4:I4"/>
    <mergeCell ref="K4:L4"/>
  </mergeCells>
  <conditionalFormatting sqref="J14:J18 J59:J60 M26:M27 J62:J63 J20:J21 M8:M12 M14:M18 M20:M24 D8:D11 D56:D60 G8:G11 G56:G60 G62:G63 D54 D62:D63 G54 J8:J1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196850393700787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67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2.625" style="1" customWidth="1"/>
    <col min="15" max="15" width="10.625" style="1" customWidth="1"/>
    <col min="16" max="17" width="11.625" style="1" customWidth="1"/>
    <col min="18" max="18" width="10.625" style="1" customWidth="1"/>
    <col min="19" max="19" width="9.125" style="1" bestFit="1" customWidth="1"/>
    <col min="20" max="20" width="11.00390625" style="1" bestFit="1" customWidth="1"/>
    <col min="21" max="21" width="9.125" style="1" bestFit="1" customWidth="1"/>
    <col min="22" max="16384" width="9.00390625" style="1" customWidth="1"/>
  </cols>
  <sheetData>
    <row r="1" spans="1:13" ht="18.75">
      <c r="A1" s="353" t="s">
        <v>61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4"/>
    </row>
    <row r="2" spans="4:21" s="2" customFormat="1" ht="15" customHeight="1">
      <c r="D2" s="2" t="s">
        <v>1</v>
      </c>
      <c r="G2" s="2" t="s">
        <v>2</v>
      </c>
      <c r="J2" s="2" t="s">
        <v>3</v>
      </c>
      <c r="M2" s="2" t="s">
        <v>4</v>
      </c>
      <c r="O2" s="347"/>
      <c r="P2" s="348"/>
      <c r="Q2" s="348"/>
      <c r="R2" s="348"/>
      <c r="S2" s="347"/>
      <c r="T2" s="348"/>
      <c r="U2" s="347"/>
    </row>
    <row r="3" spans="1:21" s="4" customFormat="1" ht="39.75" customHeight="1">
      <c r="A3" s="46"/>
      <c r="B3" s="374" t="s">
        <v>104</v>
      </c>
      <c r="C3" s="356"/>
      <c r="D3" s="357"/>
      <c r="E3" s="374" t="s">
        <v>103</v>
      </c>
      <c r="F3" s="356"/>
      <c r="G3" s="357"/>
      <c r="H3" s="374" t="s">
        <v>102</v>
      </c>
      <c r="I3" s="356"/>
      <c r="J3" s="357"/>
      <c r="K3" s="355" t="s">
        <v>101</v>
      </c>
      <c r="L3" s="358"/>
      <c r="M3" s="359"/>
      <c r="O3" s="349"/>
      <c r="P3" s="349"/>
      <c r="Q3" s="349"/>
      <c r="R3" s="349"/>
      <c r="S3" s="349"/>
      <c r="T3" s="349"/>
      <c r="U3" s="349"/>
    </row>
    <row r="4" spans="1:21" s="4" customFormat="1" ht="13.5" customHeight="1">
      <c r="A4" s="35" t="s">
        <v>72</v>
      </c>
      <c r="B4" s="360" t="s">
        <v>84</v>
      </c>
      <c r="C4" s="362"/>
      <c r="D4" s="81" t="s">
        <v>60</v>
      </c>
      <c r="E4" s="360" t="s">
        <v>77</v>
      </c>
      <c r="F4" s="362"/>
      <c r="G4" s="81" t="s">
        <v>60</v>
      </c>
      <c r="H4" s="360" t="s">
        <v>208</v>
      </c>
      <c r="I4" s="362"/>
      <c r="J4" s="81" t="s">
        <v>60</v>
      </c>
      <c r="K4" s="360" t="s">
        <v>208</v>
      </c>
      <c r="L4" s="362"/>
      <c r="M4" s="81" t="s">
        <v>60</v>
      </c>
      <c r="N4" s="65"/>
      <c r="O4" s="349"/>
      <c r="P4" s="349"/>
      <c r="Q4" s="349"/>
      <c r="R4" s="349"/>
      <c r="S4" s="349"/>
      <c r="T4" s="349"/>
      <c r="U4" s="349"/>
    </row>
    <row r="5" spans="1:21" ht="13.5" customHeight="1">
      <c r="A5" s="6"/>
      <c r="B5" s="18"/>
      <c r="C5" s="169"/>
      <c r="D5" s="73"/>
      <c r="E5" s="156"/>
      <c r="F5" s="95"/>
      <c r="G5" s="73"/>
      <c r="H5" s="156"/>
      <c r="I5" s="170"/>
      <c r="J5" s="73"/>
      <c r="K5" s="156"/>
      <c r="L5" s="170"/>
      <c r="M5" s="73"/>
      <c r="O5" s="350"/>
      <c r="P5" s="351"/>
      <c r="Q5" s="351"/>
      <c r="R5" s="351"/>
      <c r="S5" s="351"/>
      <c r="T5" s="351"/>
      <c r="U5" s="351"/>
    </row>
    <row r="6" spans="1:21" ht="13.5" customHeight="1">
      <c r="A6" s="6" t="s">
        <v>5</v>
      </c>
      <c r="B6" s="159"/>
      <c r="C6" s="189">
        <v>49062530</v>
      </c>
      <c r="D6" s="74"/>
      <c r="E6" s="159"/>
      <c r="F6" s="190">
        <v>2.55</v>
      </c>
      <c r="G6" s="74"/>
      <c r="H6" s="159"/>
      <c r="I6" s="191">
        <v>57.9</v>
      </c>
      <c r="J6" s="74"/>
      <c r="K6" s="159"/>
      <c r="L6" s="172">
        <v>7.9</v>
      </c>
      <c r="M6" s="74"/>
      <c r="O6" s="350"/>
      <c r="P6" s="352"/>
      <c r="Q6" s="351"/>
      <c r="R6" s="352"/>
      <c r="S6" s="351"/>
      <c r="T6" s="352"/>
      <c r="U6" s="351"/>
    </row>
    <row r="7" spans="1:21" ht="13.5" customHeight="1">
      <c r="A7" s="6"/>
      <c r="B7" s="159"/>
      <c r="C7" s="189"/>
      <c r="D7" s="74"/>
      <c r="E7" s="159"/>
      <c r="F7" s="190"/>
      <c r="G7" s="74"/>
      <c r="H7" s="159"/>
      <c r="I7" s="174"/>
      <c r="J7" s="74"/>
      <c r="K7" s="159"/>
      <c r="L7" s="192"/>
      <c r="M7" s="74"/>
      <c r="O7" s="350"/>
      <c r="P7" s="352"/>
      <c r="Q7" s="351"/>
      <c r="R7" s="351"/>
      <c r="S7" s="351"/>
      <c r="T7" s="352"/>
      <c r="U7" s="351"/>
    </row>
    <row r="8" spans="1:21" ht="13.5" customHeight="1">
      <c r="A8" s="7" t="s">
        <v>6</v>
      </c>
      <c r="B8" s="163"/>
      <c r="C8" s="189">
        <v>2368892</v>
      </c>
      <c r="D8" s="75">
        <v>6</v>
      </c>
      <c r="E8" s="163"/>
      <c r="F8" s="190">
        <v>2.31</v>
      </c>
      <c r="G8" s="75">
        <v>46</v>
      </c>
      <c r="H8" s="163"/>
      <c r="I8" s="191">
        <v>58.9</v>
      </c>
      <c r="J8" s="75">
        <v>18</v>
      </c>
      <c r="K8" s="163"/>
      <c r="L8" s="172">
        <v>9</v>
      </c>
      <c r="M8" s="75">
        <v>15</v>
      </c>
      <c r="O8" s="214"/>
      <c r="P8" s="352"/>
      <c r="Q8" s="351"/>
      <c r="R8" s="352"/>
      <c r="S8" s="351"/>
      <c r="T8" s="352"/>
      <c r="U8" s="351"/>
    </row>
    <row r="9" spans="1:21" ht="13.5">
      <c r="A9" s="7" t="s">
        <v>7</v>
      </c>
      <c r="B9" s="163"/>
      <c r="C9" s="189">
        <v>509107</v>
      </c>
      <c r="D9" s="75">
        <v>28</v>
      </c>
      <c r="E9" s="163"/>
      <c r="F9" s="190">
        <v>2.75</v>
      </c>
      <c r="G9" s="75">
        <v>18</v>
      </c>
      <c r="H9" s="163"/>
      <c r="I9" s="191">
        <v>54.2</v>
      </c>
      <c r="J9" s="75">
        <v>35</v>
      </c>
      <c r="K9" s="163"/>
      <c r="L9" s="172">
        <v>8.2</v>
      </c>
      <c r="M9" s="75">
        <v>23</v>
      </c>
      <c r="O9" s="214"/>
      <c r="P9" s="352"/>
      <c r="Q9" s="351"/>
      <c r="R9" s="352"/>
      <c r="S9" s="351"/>
      <c r="T9" s="352"/>
      <c r="U9" s="351"/>
    </row>
    <row r="10" spans="1:21" ht="13.5">
      <c r="A10" s="7" t="s">
        <v>8</v>
      </c>
      <c r="B10" s="163"/>
      <c r="C10" s="189">
        <v>479302</v>
      </c>
      <c r="D10" s="75">
        <v>31</v>
      </c>
      <c r="E10" s="163"/>
      <c r="F10" s="190">
        <v>2.82</v>
      </c>
      <c r="G10" s="75">
        <v>12</v>
      </c>
      <c r="H10" s="163"/>
      <c r="I10" s="191">
        <v>51.3</v>
      </c>
      <c r="J10" s="75">
        <v>43</v>
      </c>
      <c r="K10" s="163"/>
      <c r="L10" s="172">
        <v>7.6</v>
      </c>
      <c r="M10" s="75">
        <v>26</v>
      </c>
      <c r="O10" s="214"/>
      <c r="P10" s="352"/>
      <c r="Q10" s="351"/>
      <c r="R10" s="352"/>
      <c r="S10" s="351"/>
      <c r="T10" s="352"/>
      <c r="U10" s="351"/>
    </row>
    <row r="11" spans="1:21" ht="13.5">
      <c r="A11" s="7" t="s">
        <v>9</v>
      </c>
      <c r="B11" s="163"/>
      <c r="C11" s="189">
        <v>858628</v>
      </c>
      <c r="D11" s="75">
        <v>14</v>
      </c>
      <c r="E11" s="163"/>
      <c r="F11" s="190">
        <v>2.7</v>
      </c>
      <c r="G11" s="75">
        <v>24</v>
      </c>
      <c r="H11" s="163"/>
      <c r="I11" s="191">
        <v>52.8</v>
      </c>
      <c r="J11" s="75">
        <v>38</v>
      </c>
      <c r="K11" s="163"/>
      <c r="L11" s="172">
        <v>5.9</v>
      </c>
      <c r="M11" s="75">
        <v>42</v>
      </c>
      <c r="O11" s="214"/>
      <c r="P11" s="352"/>
      <c r="Q11" s="351"/>
      <c r="R11" s="352"/>
      <c r="S11" s="351"/>
      <c r="T11" s="352"/>
      <c r="U11" s="351"/>
    </row>
    <row r="12" spans="1:21" ht="13.5">
      <c r="A12" s="7" t="s">
        <v>10</v>
      </c>
      <c r="B12" s="163"/>
      <c r="C12" s="189">
        <v>391276</v>
      </c>
      <c r="D12" s="75">
        <v>36</v>
      </c>
      <c r="E12" s="163"/>
      <c r="F12" s="190">
        <v>2.85</v>
      </c>
      <c r="G12" s="75">
        <v>8</v>
      </c>
      <c r="H12" s="163"/>
      <c r="I12" s="191">
        <v>51.3</v>
      </c>
      <c r="J12" s="75">
        <v>43</v>
      </c>
      <c r="K12" s="163"/>
      <c r="L12" s="172">
        <v>8.5</v>
      </c>
      <c r="M12" s="75">
        <v>21</v>
      </c>
      <c r="O12" s="214"/>
      <c r="P12" s="352"/>
      <c r="Q12" s="351"/>
      <c r="R12" s="352"/>
      <c r="S12" s="351"/>
      <c r="T12" s="352"/>
      <c r="U12" s="351"/>
    </row>
    <row r="13" spans="1:21" ht="13.5">
      <c r="A13" s="7"/>
      <c r="B13" s="163"/>
      <c r="C13" s="176"/>
      <c r="D13" s="76"/>
      <c r="E13" s="163"/>
      <c r="F13" s="95"/>
      <c r="G13" s="76"/>
      <c r="H13" s="163"/>
      <c r="I13" s="193"/>
      <c r="J13" s="76"/>
      <c r="K13" s="163"/>
      <c r="L13" s="175"/>
      <c r="M13" s="76"/>
      <c r="O13" s="214"/>
      <c r="P13" s="351"/>
      <c r="Q13" s="351"/>
      <c r="R13" s="352"/>
      <c r="S13" s="351"/>
      <c r="T13" s="352"/>
      <c r="U13" s="351"/>
    </row>
    <row r="14" spans="1:21" ht="13.5">
      <c r="A14" s="7" t="s">
        <v>11</v>
      </c>
      <c r="B14" s="163"/>
      <c r="C14" s="189">
        <v>385416</v>
      </c>
      <c r="D14" s="75">
        <v>37</v>
      </c>
      <c r="E14" s="163"/>
      <c r="F14" s="190">
        <v>3.09</v>
      </c>
      <c r="G14" s="75">
        <v>1</v>
      </c>
      <c r="H14" s="163"/>
      <c r="I14" s="191">
        <v>46.8</v>
      </c>
      <c r="J14" s="75">
        <v>47</v>
      </c>
      <c r="K14" s="163"/>
      <c r="L14" s="172">
        <v>6.5</v>
      </c>
      <c r="M14" s="75">
        <v>36</v>
      </c>
      <c r="O14" s="214"/>
      <c r="P14" s="352"/>
      <c r="Q14" s="351"/>
      <c r="R14" s="352"/>
      <c r="S14" s="351"/>
      <c r="T14" s="352"/>
      <c r="U14" s="351"/>
    </row>
    <row r="15" spans="1:21" ht="13.5">
      <c r="A15" s="7" t="s">
        <v>12</v>
      </c>
      <c r="B15" s="163"/>
      <c r="C15" s="189">
        <v>707223</v>
      </c>
      <c r="D15" s="75">
        <v>21</v>
      </c>
      <c r="E15" s="163"/>
      <c r="F15" s="190">
        <v>2.91</v>
      </c>
      <c r="G15" s="75">
        <v>7</v>
      </c>
      <c r="H15" s="163"/>
      <c r="I15" s="191">
        <v>52.3</v>
      </c>
      <c r="J15" s="75">
        <v>39</v>
      </c>
      <c r="K15" s="163"/>
      <c r="L15" s="172">
        <v>7</v>
      </c>
      <c r="M15" s="75">
        <v>32</v>
      </c>
      <c r="O15" s="214"/>
      <c r="P15" s="352"/>
      <c r="Q15" s="351"/>
      <c r="R15" s="352"/>
      <c r="S15" s="351"/>
      <c r="T15" s="352"/>
      <c r="U15" s="351"/>
    </row>
    <row r="16" spans="1:21" ht="13.5">
      <c r="A16" s="7" t="s">
        <v>13</v>
      </c>
      <c r="B16" s="163"/>
      <c r="C16" s="189">
        <v>1029481</v>
      </c>
      <c r="D16" s="75">
        <v>13</v>
      </c>
      <c r="E16" s="163"/>
      <c r="F16" s="190">
        <v>2.84</v>
      </c>
      <c r="G16" s="75">
        <v>10</v>
      </c>
      <c r="H16" s="163"/>
      <c r="I16" s="191">
        <v>58.3</v>
      </c>
      <c r="J16" s="75">
        <v>20</v>
      </c>
      <c r="K16" s="163"/>
      <c r="L16" s="172">
        <v>5.5</v>
      </c>
      <c r="M16" s="75">
        <v>45</v>
      </c>
      <c r="O16" s="214"/>
      <c r="P16" s="352"/>
      <c r="Q16" s="351"/>
      <c r="R16" s="352"/>
      <c r="S16" s="351"/>
      <c r="T16" s="352"/>
      <c r="U16" s="351"/>
    </row>
    <row r="17" spans="1:21" ht="13.5">
      <c r="A17" s="7" t="s">
        <v>14</v>
      </c>
      <c r="B17" s="163"/>
      <c r="C17" s="189">
        <v>705206</v>
      </c>
      <c r="D17" s="75">
        <v>22</v>
      </c>
      <c r="E17" s="163"/>
      <c r="F17" s="190">
        <v>2.81</v>
      </c>
      <c r="G17" s="75">
        <v>13</v>
      </c>
      <c r="H17" s="163"/>
      <c r="I17" s="191">
        <v>56.6</v>
      </c>
      <c r="J17" s="75">
        <v>30</v>
      </c>
      <c r="K17" s="163"/>
      <c r="L17" s="172">
        <v>5.9</v>
      </c>
      <c r="M17" s="75">
        <v>42</v>
      </c>
      <c r="O17" s="214"/>
      <c r="P17" s="352"/>
      <c r="Q17" s="351"/>
      <c r="R17" s="352"/>
      <c r="S17" s="351"/>
      <c r="T17" s="352"/>
      <c r="U17" s="351"/>
    </row>
    <row r="18" spans="1:21" ht="13.5">
      <c r="A18" s="7" t="s">
        <v>15</v>
      </c>
      <c r="B18" s="163"/>
      <c r="C18" s="189">
        <v>724121</v>
      </c>
      <c r="D18" s="75">
        <v>18</v>
      </c>
      <c r="E18" s="163"/>
      <c r="F18" s="190">
        <v>2.75</v>
      </c>
      <c r="G18" s="75">
        <v>19</v>
      </c>
      <c r="H18" s="163"/>
      <c r="I18" s="191">
        <v>60.1</v>
      </c>
      <c r="J18" s="75">
        <v>11</v>
      </c>
      <c r="K18" s="163"/>
      <c r="L18" s="172">
        <v>6.7</v>
      </c>
      <c r="M18" s="75">
        <v>34</v>
      </c>
      <c r="O18" s="214"/>
      <c r="P18" s="352"/>
      <c r="Q18" s="351"/>
      <c r="R18" s="352"/>
      <c r="S18" s="351"/>
      <c r="T18" s="352"/>
      <c r="U18" s="351"/>
    </row>
    <row r="19" spans="1:21" ht="13.5">
      <c r="A19" s="7"/>
      <c r="B19" s="163"/>
      <c r="C19" s="176"/>
      <c r="D19" s="76"/>
      <c r="E19" s="163"/>
      <c r="F19" s="95"/>
      <c r="G19" s="76"/>
      <c r="H19" s="163"/>
      <c r="I19" s="193"/>
      <c r="J19" s="76"/>
      <c r="K19" s="163"/>
      <c r="L19" s="175"/>
      <c r="M19" s="76"/>
      <c r="O19" s="214"/>
      <c r="P19" s="351"/>
      <c r="Q19" s="351"/>
      <c r="R19" s="352"/>
      <c r="S19" s="351"/>
      <c r="T19" s="352"/>
      <c r="U19" s="351"/>
    </row>
    <row r="20" spans="1:21" ht="13.5">
      <c r="A20" s="21" t="s">
        <v>16</v>
      </c>
      <c r="B20" s="24"/>
      <c r="C20" s="194">
        <v>2630623</v>
      </c>
      <c r="D20" s="77">
        <v>5</v>
      </c>
      <c r="E20" s="24"/>
      <c r="F20" s="195">
        <v>2.64</v>
      </c>
      <c r="G20" s="77">
        <v>27</v>
      </c>
      <c r="H20" s="24"/>
      <c r="I20" s="196">
        <v>64.4</v>
      </c>
      <c r="J20" s="77">
        <v>2</v>
      </c>
      <c r="K20" s="24"/>
      <c r="L20" s="178">
        <v>5.5</v>
      </c>
      <c r="M20" s="77">
        <v>45</v>
      </c>
      <c r="O20" s="345"/>
      <c r="P20" s="352"/>
      <c r="Q20" s="351"/>
      <c r="R20" s="352"/>
      <c r="S20" s="351"/>
      <c r="T20" s="352"/>
      <c r="U20" s="351"/>
    </row>
    <row r="21" spans="1:21" ht="13.5">
      <c r="A21" s="7" t="s">
        <v>17</v>
      </c>
      <c r="B21" s="30"/>
      <c r="C21" s="197">
        <v>2304321</v>
      </c>
      <c r="D21" s="78">
        <v>7</v>
      </c>
      <c r="E21" s="30"/>
      <c r="F21" s="198">
        <v>2.58</v>
      </c>
      <c r="G21" s="79">
        <v>33</v>
      </c>
      <c r="H21" s="30"/>
      <c r="I21" s="199">
        <v>62.1</v>
      </c>
      <c r="J21" s="78">
        <v>4</v>
      </c>
      <c r="K21" s="30"/>
      <c r="L21" s="181">
        <v>5.9</v>
      </c>
      <c r="M21" s="79">
        <v>42</v>
      </c>
      <c r="O21" s="214"/>
      <c r="P21" s="352"/>
      <c r="Q21" s="351"/>
      <c r="R21" s="352"/>
      <c r="S21" s="351"/>
      <c r="T21" s="352"/>
      <c r="U21" s="351"/>
    </row>
    <row r="22" spans="1:21" ht="13.5">
      <c r="A22" s="7" t="s">
        <v>18</v>
      </c>
      <c r="B22" s="30"/>
      <c r="C22" s="197">
        <v>5747460</v>
      </c>
      <c r="D22" s="78">
        <v>1</v>
      </c>
      <c r="E22" s="30"/>
      <c r="F22" s="198">
        <v>2.13</v>
      </c>
      <c r="G22" s="79">
        <v>47</v>
      </c>
      <c r="H22" s="30"/>
      <c r="I22" s="199">
        <v>51</v>
      </c>
      <c r="J22" s="78">
        <v>46</v>
      </c>
      <c r="K22" s="30"/>
      <c r="L22" s="181">
        <v>8.7</v>
      </c>
      <c r="M22" s="79">
        <v>17</v>
      </c>
      <c r="O22" s="214"/>
      <c r="P22" s="352"/>
      <c r="Q22" s="351"/>
      <c r="R22" s="352"/>
      <c r="S22" s="351"/>
      <c r="T22" s="352"/>
      <c r="U22" s="351"/>
    </row>
    <row r="23" spans="1:21" ht="13.5">
      <c r="A23" s="7" t="s">
        <v>19</v>
      </c>
      <c r="B23" s="30"/>
      <c r="C23" s="197">
        <v>3549710</v>
      </c>
      <c r="D23" s="78">
        <v>3</v>
      </c>
      <c r="E23" s="30"/>
      <c r="F23" s="198">
        <v>2.43</v>
      </c>
      <c r="G23" s="79">
        <v>41</v>
      </c>
      <c r="H23" s="30"/>
      <c r="I23" s="199">
        <v>61.2</v>
      </c>
      <c r="J23" s="78">
        <v>9</v>
      </c>
      <c r="K23" s="30"/>
      <c r="L23" s="181">
        <v>6.4</v>
      </c>
      <c r="M23" s="79">
        <v>38</v>
      </c>
      <c r="O23" s="214"/>
      <c r="P23" s="352"/>
      <c r="Q23" s="351"/>
      <c r="R23" s="352"/>
      <c r="S23" s="351"/>
      <c r="T23" s="352"/>
      <c r="U23" s="351"/>
    </row>
    <row r="24" spans="1:21" ht="13.5">
      <c r="A24" s="7" t="s">
        <v>20</v>
      </c>
      <c r="B24" s="30"/>
      <c r="C24" s="197">
        <v>812726</v>
      </c>
      <c r="D24" s="79">
        <v>15</v>
      </c>
      <c r="E24" s="30"/>
      <c r="F24" s="198">
        <v>2.93</v>
      </c>
      <c r="G24" s="79">
        <v>5</v>
      </c>
      <c r="H24" s="30"/>
      <c r="I24" s="199">
        <v>51.9</v>
      </c>
      <c r="J24" s="79">
        <v>41</v>
      </c>
      <c r="K24" s="30"/>
      <c r="L24" s="181">
        <v>6.5</v>
      </c>
      <c r="M24" s="79">
        <v>36</v>
      </c>
      <c r="O24" s="214"/>
      <c r="P24" s="352"/>
      <c r="Q24" s="351"/>
      <c r="R24" s="352"/>
      <c r="S24" s="351"/>
      <c r="T24" s="352"/>
      <c r="U24" s="351"/>
    </row>
    <row r="25" spans="1:21" ht="13.5">
      <c r="A25" s="7"/>
      <c r="B25" s="30"/>
      <c r="C25" s="86"/>
      <c r="D25" s="80"/>
      <c r="E25" s="30"/>
      <c r="F25" s="186"/>
      <c r="G25" s="80"/>
      <c r="H25" s="30"/>
      <c r="I25" s="200"/>
      <c r="J25" s="80"/>
      <c r="K25" s="30"/>
      <c r="L25" s="183"/>
      <c r="M25" s="80"/>
      <c r="O25" s="214"/>
      <c r="P25" s="351"/>
      <c r="Q25" s="351"/>
      <c r="R25" s="352"/>
      <c r="S25" s="351"/>
      <c r="T25" s="352"/>
      <c r="U25" s="351"/>
    </row>
    <row r="26" spans="1:21" ht="13.5">
      <c r="A26" s="7" t="s">
        <v>21</v>
      </c>
      <c r="B26" s="30"/>
      <c r="C26" s="197">
        <v>370230</v>
      </c>
      <c r="D26" s="79">
        <v>40</v>
      </c>
      <c r="E26" s="30"/>
      <c r="F26" s="198">
        <v>2.93</v>
      </c>
      <c r="G26" s="79">
        <v>4</v>
      </c>
      <c r="H26" s="30"/>
      <c r="I26" s="199">
        <v>53.4</v>
      </c>
      <c r="J26" s="79">
        <v>37</v>
      </c>
      <c r="K26" s="30"/>
      <c r="L26" s="181">
        <v>6.8</v>
      </c>
      <c r="M26" s="79">
        <v>33</v>
      </c>
      <c r="O26" s="214"/>
      <c r="P26" s="352"/>
      <c r="Q26" s="351"/>
      <c r="R26" s="352"/>
      <c r="S26" s="351"/>
      <c r="T26" s="352"/>
      <c r="U26" s="351"/>
    </row>
    <row r="27" spans="1:21" ht="13.5">
      <c r="A27" s="7" t="s">
        <v>22</v>
      </c>
      <c r="B27" s="30"/>
      <c r="C27" s="197">
        <v>423157</v>
      </c>
      <c r="D27" s="79">
        <v>35</v>
      </c>
      <c r="E27" s="30"/>
      <c r="F27" s="198">
        <v>2.7</v>
      </c>
      <c r="G27" s="79">
        <v>23</v>
      </c>
      <c r="H27" s="30"/>
      <c r="I27" s="199">
        <v>53.9</v>
      </c>
      <c r="J27" s="79">
        <v>36</v>
      </c>
      <c r="K27" s="30"/>
      <c r="L27" s="181">
        <v>7.1</v>
      </c>
      <c r="M27" s="79">
        <v>30</v>
      </c>
      <c r="O27" s="214"/>
      <c r="P27" s="352"/>
      <c r="Q27" s="351"/>
      <c r="R27" s="352"/>
      <c r="S27" s="351"/>
      <c r="T27" s="352"/>
      <c r="U27" s="351"/>
    </row>
    <row r="28" spans="1:21" ht="13.5">
      <c r="A28" s="7" t="s">
        <v>23</v>
      </c>
      <c r="B28" s="30"/>
      <c r="C28" s="197">
        <v>267385</v>
      </c>
      <c r="D28" s="79">
        <v>45</v>
      </c>
      <c r="E28" s="30"/>
      <c r="F28" s="198">
        <v>3</v>
      </c>
      <c r="G28" s="79">
        <v>2</v>
      </c>
      <c r="H28" s="30"/>
      <c r="I28" s="199">
        <v>52</v>
      </c>
      <c r="J28" s="79">
        <v>40</v>
      </c>
      <c r="K28" s="30"/>
      <c r="L28" s="181">
        <v>6.7</v>
      </c>
      <c r="M28" s="79">
        <v>34</v>
      </c>
      <c r="O28" s="214"/>
      <c r="P28" s="352"/>
      <c r="Q28" s="351"/>
      <c r="R28" s="352"/>
      <c r="S28" s="351"/>
      <c r="T28" s="352"/>
      <c r="U28" s="351"/>
    </row>
    <row r="29" spans="1:21" ht="13.5">
      <c r="A29" s="7" t="s">
        <v>24</v>
      </c>
      <c r="B29" s="30"/>
      <c r="C29" s="197">
        <v>320170</v>
      </c>
      <c r="D29" s="79">
        <v>42</v>
      </c>
      <c r="E29" s="30"/>
      <c r="F29" s="198">
        <v>2.71</v>
      </c>
      <c r="G29" s="79">
        <v>22</v>
      </c>
      <c r="H29" s="30"/>
      <c r="I29" s="199">
        <v>57.6</v>
      </c>
      <c r="J29" s="79">
        <v>22</v>
      </c>
      <c r="K29" s="30"/>
      <c r="L29" s="181">
        <v>7.5</v>
      </c>
      <c r="M29" s="79">
        <v>27</v>
      </c>
      <c r="O29" s="214"/>
      <c r="P29" s="352"/>
      <c r="Q29" s="351"/>
      <c r="R29" s="352"/>
      <c r="S29" s="351"/>
      <c r="T29" s="352"/>
      <c r="U29" s="351"/>
    </row>
    <row r="30" spans="1:21" ht="13.5">
      <c r="A30" s="7" t="s">
        <v>25</v>
      </c>
      <c r="B30" s="30"/>
      <c r="C30" s="197">
        <v>777931</v>
      </c>
      <c r="D30" s="79">
        <v>16</v>
      </c>
      <c r="E30" s="30"/>
      <c r="F30" s="198">
        <v>2.77</v>
      </c>
      <c r="G30" s="79">
        <v>16</v>
      </c>
      <c r="H30" s="30"/>
      <c r="I30" s="199">
        <v>56.2</v>
      </c>
      <c r="J30" s="79">
        <v>31</v>
      </c>
      <c r="K30" s="30"/>
      <c r="L30" s="181">
        <v>7.2</v>
      </c>
      <c r="M30" s="79">
        <v>29</v>
      </c>
      <c r="O30" s="214"/>
      <c r="P30" s="352"/>
      <c r="Q30" s="351"/>
      <c r="R30" s="352"/>
      <c r="S30" s="351"/>
      <c r="T30" s="352"/>
      <c r="U30" s="351"/>
    </row>
    <row r="31" spans="1:21" ht="13.5">
      <c r="A31" s="7"/>
      <c r="B31" s="30"/>
      <c r="C31" s="86"/>
      <c r="D31" s="80"/>
      <c r="E31" s="30"/>
      <c r="F31" s="186"/>
      <c r="G31" s="80"/>
      <c r="H31" s="30"/>
      <c r="I31" s="200"/>
      <c r="J31" s="80"/>
      <c r="K31" s="30"/>
      <c r="L31" s="183"/>
      <c r="M31" s="80"/>
      <c r="O31" s="214"/>
      <c r="P31" s="351"/>
      <c r="Q31" s="351"/>
      <c r="R31" s="352"/>
      <c r="S31" s="351"/>
      <c r="T31" s="352"/>
      <c r="U31" s="351"/>
    </row>
    <row r="32" spans="1:21" ht="13.5">
      <c r="A32" s="7" t="s">
        <v>26</v>
      </c>
      <c r="B32" s="30"/>
      <c r="C32" s="201">
        <v>710166</v>
      </c>
      <c r="D32" s="79">
        <v>20</v>
      </c>
      <c r="E32" s="30"/>
      <c r="F32" s="198">
        <v>2.92</v>
      </c>
      <c r="G32" s="79">
        <v>6</v>
      </c>
      <c r="H32" s="30"/>
      <c r="I32" s="199">
        <v>57.4</v>
      </c>
      <c r="J32" s="79">
        <v>24</v>
      </c>
      <c r="K32" s="30"/>
      <c r="L32" s="181">
        <v>6.3</v>
      </c>
      <c r="M32" s="79">
        <v>39</v>
      </c>
      <c r="O32" s="214"/>
      <c r="P32" s="352"/>
      <c r="Q32" s="351"/>
      <c r="R32" s="352"/>
      <c r="S32" s="351"/>
      <c r="T32" s="352"/>
      <c r="U32" s="351"/>
    </row>
    <row r="33" spans="1:21" ht="13.5">
      <c r="A33" s="7" t="s">
        <v>27</v>
      </c>
      <c r="B33" s="30"/>
      <c r="C33" s="201">
        <v>1346952</v>
      </c>
      <c r="D33" s="79">
        <v>10</v>
      </c>
      <c r="E33" s="30"/>
      <c r="F33" s="198">
        <v>2.77</v>
      </c>
      <c r="G33" s="79">
        <v>17</v>
      </c>
      <c r="H33" s="30"/>
      <c r="I33" s="199">
        <v>56.8</v>
      </c>
      <c r="J33" s="79">
        <v>27</v>
      </c>
      <c r="K33" s="30"/>
      <c r="L33" s="181">
        <v>6.1</v>
      </c>
      <c r="M33" s="79">
        <v>41</v>
      </c>
      <c r="O33" s="214"/>
      <c r="P33" s="352"/>
      <c r="Q33" s="351"/>
      <c r="R33" s="352"/>
      <c r="S33" s="351"/>
      <c r="T33" s="352"/>
      <c r="U33" s="351"/>
    </row>
    <row r="34" spans="1:21" ht="13.5">
      <c r="A34" s="7" t="s">
        <v>28</v>
      </c>
      <c r="B34" s="30"/>
      <c r="C34" s="197">
        <v>2724476</v>
      </c>
      <c r="D34" s="79">
        <v>4</v>
      </c>
      <c r="E34" s="30"/>
      <c r="F34" s="198">
        <v>2.62</v>
      </c>
      <c r="G34" s="79">
        <v>31</v>
      </c>
      <c r="H34" s="30"/>
      <c r="I34" s="199">
        <v>58.8</v>
      </c>
      <c r="J34" s="79">
        <v>19</v>
      </c>
      <c r="K34" s="30"/>
      <c r="L34" s="181">
        <v>6.2</v>
      </c>
      <c r="M34" s="79">
        <v>40</v>
      </c>
      <c r="O34" s="214"/>
      <c r="P34" s="352"/>
      <c r="Q34" s="351"/>
      <c r="R34" s="352"/>
      <c r="S34" s="351"/>
      <c r="T34" s="352"/>
      <c r="U34" s="351"/>
    </row>
    <row r="35" spans="1:21" ht="13.5">
      <c r="A35" s="7" t="s">
        <v>29</v>
      </c>
      <c r="B35" s="30"/>
      <c r="C35" s="197">
        <v>672552</v>
      </c>
      <c r="D35" s="79">
        <v>23</v>
      </c>
      <c r="E35" s="30"/>
      <c r="F35" s="198">
        <v>2.73</v>
      </c>
      <c r="G35" s="79">
        <v>21</v>
      </c>
      <c r="H35" s="30"/>
      <c r="I35" s="199">
        <v>59.5</v>
      </c>
      <c r="J35" s="79">
        <v>14</v>
      </c>
      <c r="K35" s="30"/>
      <c r="L35" s="181">
        <v>7.9</v>
      </c>
      <c r="M35" s="79">
        <v>24</v>
      </c>
      <c r="O35" s="214"/>
      <c r="P35" s="352"/>
      <c r="Q35" s="351"/>
      <c r="R35" s="352"/>
      <c r="S35" s="351"/>
      <c r="T35" s="352"/>
      <c r="U35" s="351"/>
    </row>
    <row r="36" spans="1:21" ht="13.5">
      <c r="A36" s="7" t="s">
        <v>30</v>
      </c>
      <c r="B36" s="30"/>
      <c r="C36" s="197">
        <v>477645</v>
      </c>
      <c r="D36" s="79">
        <v>32</v>
      </c>
      <c r="E36" s="30"/>
      <c r="F36" s="198">
        <v>2.85</v>
      </c>
      <c r="G36" s="79">
        <v>9</v>
      </c>
      <c r="H36" s="30"/>
      <c r="I36" s="199">
        <v>58.2</v>
      </c>
      <c r="J36" s="79">
        <v>21</v>
      </c>
      <c r="K36" s="30"/>
      <c r="L36" s="181">
        <v>5.4</v>
      </c>
      <c r="M36" s="79">
        <v>47</v>
      </c>
      <c r="O36" s="214"/>
      <c r="P36" s="352"/>
      <c r="Q36" s="351"/>
      <c r="R36" s="352"/>
      <c r="S36" s="351"/>
      <c r="T36" s="352"/>
      <c r="U36" s="351"/>
    </row>
    <row r="37" spans="1:21" ht="13.5">
      <c r="A37" s="7"/>
      <c r="B37" s="30"/>
      <c r="C37" s="86"/>
      <c r="D37" s="80"/>
      <c r="E37" s="30"/>
      <c r="F37" s="186"/>
      <c r="G37" s="80"/>
      <c r="H37" s="30"/>
      <c r="I37" s="200"/>
      <c r="J37" s="80"/>
      <c r="K37" s="30"/>
      <c r="L37" s="183"/>
      <c r="M37" s="80"/>
      <c r="O37" s="214"/>
      <c r="P37" s="351"/>
      <c r="Q37" s="351"/>
      <c r="R37" s="352"/>
      <c r="S37" s="351"/>
      <c r="T37" s="352"/>
      <c r="U37" s="351"/>
    </row>
    <row r="38" spans="1:21" ht="13.5">
      <c r="A38" s="7" t="s">
        <v>31</v>
      </c>
      <c r="B38" s="30"/>
      <c r="C38" s="197">
        <v>1063907</v>
      </c>
      <c r="D38" s="79">
        <v>12</v>
      </c>
      <c r="E38" s="30"/>
      <c r="F38" s="198">
        <v>2.43</v>
      </c>
      <c r="G38" s="79">
        <v>42</v>
      </c>
      <c r="H38" s="30"/>
      <c r="I38" s="199">
        <v>56.9</v>
      </c>
      <c r="J38" s="79">
        <v>26</v>
      </c>
      <c r="K38" s="30"/>
      <c r="L38" s="181">
        <v>8.7</v>
      </c>
      <c r="M38" s="79">
        <v>17</v>
      </c>
      <c r="O38" s="214"/>
      <c r="P38" s="352"/>
      <c r="Q38" s="351"/>
      <c r="R38" s="352"/>
      <c r="S38" s="351"/>
      <c r="T38" s="352"/>
      <c r="U38" s="351"/>
    </row>
    <row r="39" spans="1:21" ht="13.5">
      <c r="A39" s="7" t="s">
        <v>32</v>
      </c>
      <c r="B39" s="30"/>
      <c r="C39" s="197">
        <v>3590593</v>
      </c>
      <c r="D39" s="79">
        <v>2</v>
      </c>
      <c r="E39" s="30"/>
      <c r="F39" s="198">
        <v>2.4</v>
      </c>
      <c r="G39" s="79">
        <v>43</v>
      </c>
      <c r="H39" s="30"/>
      <c r="I39" s="199">
        <v>60.4</v>
      </c>
      <c r="J39" s="79">
        <v>10</v>
      </c>
      <c r="K39" s="30"/>
      <c r="L39" s="181">
        <v>9.5</v>
      </c>
      <c r="M39" s="79">
        <v>9</v>
      </c>
      <c r="O39" s="214"/>
      <c r="P39" s="352"/>
      <c r="Q39" s="351"/>
      <c r="R39" s="352"/>
      <c r="S39" s="351"/>
      <c r="T39" s="352"/>
      <c r="U39" s="351"/>
    </row>
    <row r="40" spans="1:21" ht="13.5">
      <c r="A40" s="7" t="s">
        <v>33</v>
      </c>
      <c r="B40" s="30"/>
      <c r="C40" s="197">
        <v>2128963</v>
      </c>
      <c r="D40" s="79">
        <v>8</v>
      </c>
      <c r="E40" s="30"/>
      <c r="F40" s="198">
        <v>2.58</v>
      </c>
      <c r="G40" s="79">
        <v>34</v>
      </c>
      <c r="H40" s="30"/>
      <c r="I40" s="199">
        <v>62.7</v>
      </c>
      <c r="J40" s="79">
        <v>3</v>
      </c>
      <c r="K40" s="30"/>
      <c r="L40" s="181">
        <v>9.1</v>
      </c>
      <c r="M40" s="79">
        <v>13</v>
      </c>
      <c r="O40" s="214"/>
      <c r="P40" s="352"/>
      <c r="Q40" s="351"/>
      <c r="R40" s="352"/>
      <c r="S40" s="351"/>
      <c r="T40" s="352"/>
      <c r="U40" s="351"/>
    </row>
    <row r="41" spans="1:21" ht="13.5">
      <c r="A41" s="7" t="s">
        <v>34</v>
      </c>
      <c r="B41" s="30"/>
      <c r="C41" s="197">
        <v>500994</v>
      </c>
      <c r="D41" s="79">
        <v>29</v>
      </c>
      <c r="E41" s="30"/>
      <c r="F41" s="198">
        <v>2.78</v>
      </c>
      <c r="G41" s="79">
        <v>14</v>
      </c>
      <c r="H41" s="30"/>
      <c r="I41" s="199">
        <v>64.9</v>
      </c>
      <c r="J41" s="79">
        <v>1</v>
      </c>
      <c r="K41" s="30"/>
      <c r="L41" s="181">
        <v>7.4</v>
      </c>
      <c r="M41" s="79">
        <v>28</v>
      </c>
      <c r="O41" s="214"/>
      <c r="P41" s="352"/>
      <c r="Q41" s="351"/>
      <c r="R41" s="352"/>
      <c r="S41" s="351"/>
      <c r="T41" s="352"/>
      <c r="U41" s="351"/>
    </row>
    <row r="42" spans="1:21" ht="13.5">
      <c r="A42" s="7" t="s">
        <v>35</v>
      </c>
      <c r="B42" s="30"/>
      <c r="C42" s="197">
        <v>383214</v>
      </c>
      <c r="D42" s="79">
        <v>38</v>
      </c>
      <c r="E42" s="30"/>
      <c r="F42" s="198">
        <v>2.65</v>
      </c>
      <c r="G42" s="79">
        <v>26</v>
      </c>
      <c r="H42" s="30"/>
      <c r="I42" s="199">
        <v>61.9</v>
      </c>
      <c r="J42" s="79">
        <v>6</v>
      </c>
      <c r="K42" s="30"/>
      <c r="L42" s="181">
        <v>11.2</v>
      </c>
      <c r="M42" s="79">
        <v>3</v>
      </c>
      <c r="O42" s="214"/>
      <c r="P42" s="352"/>
      <c r="Q42" s="351"/>
      <c r="R42" s="352"/>
      <c r="S42" s="351"/>
      <c r="T42" s="352"/>
      <c r="U42" s="351"/>
    </row>
    <row r="43" spans="1:21" ht="13.5">
      <c r="A43" s="7"/>
      <c r="B43" s="30"/>
      <c r="C43" s="86"/>
      <c r="D43" s="80"/>
      <c r="E43" s="30"/>
      <c r="F43" s="186"/>
      <c r="G43" s="80"/>
      <c r="H43" s="30"/>
      <c r="I43" s="200"/>
      <c r="J43" s="80"/>
      <c r="K43" s="30"/>
      <c r="L43" s="183"/>
      <c r="M43" s="80"/>
      <c r="O43" s="214"/>
      <c r="P43" s="351"/>
      <c r="Q43" s="351"/>
      <c r="R43" s="352"/>
      <c r="S43" s="351"/>
      <c r="T43" s="352"/>
      <c r="U43" s="351"/>
    </row>
    <row r="44" spans="1:21" ht="13.5">
      <c r="A44" s="7" t="s">
        <v>36</v>
      </c>
      <c r="B44" s="30"/>
      <c r="C44" s="197">
        <v>208526</v>
      </c>
      <c r="D44" s="79">
        <v>47</v>
      </c>
      <c r="E44" s="30"/>
      <c r="F44" s="198">
        <v>2.83</v>
      </c>
      <c r="G44" s="79">
        <v>11</v>
      </c>
      <c r="H44" s="30"/>
      <c r="I44" s="199">
        <v>51.7</v>
      </c>
      <c r="J44" s="79">
        <v>42</v>
      </c>
      <c r="K44" s="30"/>
      <c r="L44" s="181">
        <v>8.3</v>
      </c>
      <c r="M44" s="79">
        <v>22</v>
      </c>
      <c r="O44" s="214"/>
      <c r="P44" s="352"/>
      <c r="Q44" s="351"/>
      <c r="R44" s="352"/>
      <c r="S44" s="351"/>
      <c r="T44" s="352"/>
      <c r="U44" s="351"/>
    </row>
    <row r="45" spans="1:21" ht="13.5">
      <c r="A45" s="7" t="s">
        <v>37</v>
      </c>
      <c r="B45" s="30"/>
      <c r="C45" s="197">
        <v>259289</v>
      </c>
      <c r="D45" s="79">
        <v>46</v>
      </c>
      <c r="E45" s="30"/>
      <c r="F45" s="198">
        <v>2.78</v>
      </c>
      <c r="G45" s="79">
        <v>15</v>
      </c>
      <c r="H45" s="30"/>
      <c r="I45" s="199">
        <v>51.3</v>
      </c>
      <c r="J45" s="79">
        <v>43</v>
      </c>
      <c r="K45" s="30"/>
      <c r="L45" s="181">
        <v>9.4</v>
      </c>
      <c r="M45" s="79">
        <v>10</v>
      </c>
      <c r="O45" s="214"/>
      <c r="P45" s="352"/>
      <c r="Q45" s="351"/>
      <c r="R45" s="352"/>
      <c r="S45" s="351"/>
      <c r="T45" s="352"/>
      <c r="U45" s="351"/>
    </row>
    <row r="46" spans="1:21" ht="13.5">
      <c r="A46" s="7" t="s">
        <v>38</v>
      </c>
      <c r="B46" s="30"/>
      <c r="C46" s="197">
        <v>724474</v>
      </c>
      <c r="D46" s="79">
        <v>17</v>
      </c>
      <c r="E46" s="30"/>
      <c r="F46" s="198">
        <v>2.63</v>
      </c>
      <c r="G46" s="79">
        <v>29</v>
      </c>
      <c r="H46" s="30"/>
      <c r="I46" s="199">
        <v>56.8</v>
      </c>
      <c r="J46" s="79">
        <v>27</v>
      </c>
      <c r="K46" s="30"/>
      <c r="L46" s="181">
        <v>8.7</v>
      </c>
      <c r="M46" s="79">
        <v>17</v>
      </c>
      <c r="O46" s="214"/>
      <c r="P46" s="352"/>
      <c r="Q46" s="351"/>
      <c r="R46" s="352"/>
      <c r="S46" s="351"/>
      <c r="T46" s="352"/>
      <c r="U46" s="351"/>
    </row>
    <row r="47" spans="1:21" ht="13.5">
      <c r="A47" s="7" t="s">
        <v>39</v>
      </c>
      <c r="B47" s="30"/>
      <c r="C47" s="197">
        <v>1131024</v>
      </c>
      <c r="D47" s="79">
        <v>11</v>
      </c>
      <c r="E47" s="30"/>
      <c r="F47" s="198">
        <v>2.47</v>
      </c>
      <c r="G47" s="79">
        <v>37</v>
      </c>
      <c r="H47" s="30"/>
      <c r="I47" s="199">
        <v>59.6</v>
      </c>
      <c r="J47" s="79">
        <v>13</v>
      </c>
      <c r="K47" s="30"/>
      <c r="L47" s="181">
        <v>9.1</v>
      </c>
      <c r="M47" s="79">
        <v>13</v>
      </c>
      <c r="O47" s="214"/>
      <c r="P47" s="352"/>
      <c r="Q47" s="351"/>
      <c r="R47" s="352"/>
      <c r="S47" s="351"/>
      <c r="T47" s="352"/>
      <c r="U47" s="351"/>
    </row>
    <row r="48" spans="1:21" ht="13.5">
      <c r="A48" s="7" t="s">
        <v>40</v>
      </c>
      <c r="B48" s="30"/>
      <c r="C48" s="197">
        <v>588736</v>
      </c>
      <c r="D48" s="79">
        <v>25</v>
      </c>
      <c r="E48" s="30"/>
      <c r="F48" s="198">
        <v>2.46</v>
      </c>
      <c r="G48" s="79">
        <v>40</v>
      </c>
      <c r="H48" s="30"/>
      <c r="I48" s="199">
        <v>59.7</v>
      </c>
      <c r="J48" s="79">
        <v>12</v>
      </c>
      <c r="K48" s="30"/>
      <c r="L48" s="181">
        <v>11.2</v>
      </c>
      <c r="M48" s="79">
        <v>3</v>
      </c>
      <c r="O48" s="214"/>
      <c r="P48" s="352"/>
      <c r="Q48" s="351"/>
      <c r="R48" s="352"/>
      <c r="S48" s="351"/>
      <c r="T48" s="352"/>
      <c r="U48" s="351"/>
    </row>
    <row r="49" spans="1:21" ht="13.5">
      <c r="A49" s="7"/>
      <c r="B49" s="30"/>
      <c r="C49" s="86"/>
      <c r="D49" s="80"/>
      <c r="E49" s="30"/>
      <c r="F49" s="186"/>
      <c r="G49" s="80"/>
      <c r="H49" s="30"/>
      <c r="I49" s="200"/>
      <c r="J49" s="80"/>
      <c r="K49" s="30"/>
      <c r="L49" s="183"/>
      <c r="M49" s="80"/>
      <c r="O49" s="214"/>
      <c r="P49" s="351"/>
      <c r="Q49" s="351"/>
      <c r="R49" s="352"/>
      <c r="S49" s="351"/>
      <c r="T49" s="352"/>
      <c r="U49" s="351"/>
    </row>
    <row r="50" spans="1:21" ht="13.5">
      <c r="A50" s="7" t="s">
        <v>41</v>
      </c>
      <c r="B50" s="30"/>
      <c r="C50" s="197">
        <v>297539</v>
      </c>
      <c r="D50" s="79">
        <v>43</v>
      </c>
      <c r="E50" s="30"/>
      <c r="F50" s="198">
        <v>2.64</v>
      </c>
      <c r="G50" s="79">
        <v>28</v>
      </c>
      <c r="H50" s="30"/>
      <c r="I50" s="199">
        <v>55.6</v>
      </c>
      <c r="J50" s="79">
        <v>33</v>
      </c>
      <c r="K50" s="30"/>
      <c r="L50" s="181">
        <v>9.4</v>
      </c>
      <c r="M50" s="79">
        <v>10</v>
      </c>
      <c r="O50" s="214"/>
      <c r="P50" s="352"/>
      <c r="Q50" s="351"/>
      <c r="R50" s="352"/>
      <c r="S50" s="351"/>
      <c r="T50" s="352"/>
      <c r="U50" s="351"/>
    </row>
    <row r="51" spans="1:21" ht="13.5">
      <c r="A51" s="7" t="s">
        <v>42</v>
      </c>
      <c r="B51" s="30"/>
      <c r="C51" s="197">
        <v>375634</v>
      </c>
      <c r="D51" s="79">
        <v>39</v>
      </c>
      <c r="E51" s="30"/>
      <c r="F51" s="198">
        <v>2.63</v>
      </c>
      <c r="G51" s="79">
        <v>30</v>
      </c>
      <c r="H51" s="30"/>
      <c r="I51" s="199">
        <v>59</v>
      </c>
      <c r="J51" s="79">
        <v>17</v>
      </c>
      <c r="K51" s="30"/>
      <c r="L51" s="181">
        <v>8.8</v>
      </c>
      <c r="M51" s="79">
        <v>16</v>
      </c>
      <c r="O51" s="214"/>
      <c r="P51" s="352"/>
      <c r="Q51" s="351"/>
      <c r="R51" s="352"/>
      <c r="S51" s="351"/>
      <c r="T51" s="352"/>
      <c r="U51" s="351"/>
    </row>
    <row r="52" spans="1:21" ht="13.5">
      <c r="A52" s="7" t="s">
        <v>43</v>
      </c>
      <c r="B52" s="30"/>
      <c r="C52" s="197">
        <v>581003</v>
      </c>
      <c r="D52" s="79">
        <v>26</v>
      </c>
      <c r="E52" s="30"/>
      <c r="F52" s="198">
        <v>2.47</v>
      </c>
      <c r="G52" s="79">
        <v>39</v>
      </c>
      <c r="H52" s="30"/>
      <c r="I52" s="199">
        <v>59.5</v>
      </c>
      <c r="J52" s="79">
        <v>14</v>
      </c>
      <c r="K52" s="30"/>
      <c r="L52" s="181">
        <v>10.5</v>
      </c>
      <c r="M52" s="79">
        <v>6</v>
      </c>
      <c r="O52" s="214"/>
      <c r="P52" s="352"/>
      <c r="Q52" s="351"/>
      <c r="R52" s="352"/>
      <c r="S52" s="351"/>
      <c r="T52" s="352"/>
      <c r="U52" s="351"/>
    </row>
    <row r="53" spans="1:21" ht="13.5">
      <c r="A53" s="7" t="s">
        <v>44</v>
      </c>
      <c r="B53" s="30"/>
      <c r="C53" s="197">
        <v>323327</v>
      </c>
      <c r="D53" s="79">
        <v>41</v>
      </c>
      <c r="E53" s="30"/>
      <c r="F53" s="198">
        <v>2.38</v>
      </c>
      <c r="G53" s="79">
        <v>44</v>
      </c>
      <c r="H53" s="30"/>
      <c r="I53" s="199">
        <v>56.8</v>
      </c>
      <c r="J53" s="79">
        <v>27</v>
      </c>
      <c r="K53" s="30"/>
      <c r="L53" s="181">
        <v>12.7</v>
      </c>
      <c r="M53" s="79">
        <v>2</v>
      </c>
      <c r="O53" s="214"/>
      <c r="P53" s="352"/>
      <c r="Q53" s="351"/>
      <c r="R53" s="352"/>
      <c r="S53" s="351"/>
      <c r="T53" s="352"/>
      <c r="U53" s="351"/>
    </row>
    <row r="54" spans="1:21" ht="13.5">
      <c r="A54" s="7" t="s">
        <v>45</v>
      </c>
      <c r="B54" s="30"/>
      <c r="C54" s="197">
        <v>1984662</v>
      </c>
      <c r="D54" s="79">
        <v>9</v>
      </c>
      <c r="E54" s="30"/>
      <c r="F54" s="198">
        <v>2.47</v>
      </c>
      <c r="G54" s="79">
        <v>38</v>
      </c>
      <c r="H54" s="30"/>
      <c r="I54" s="199">
        <v>57.2</v>
      </c>
      <c r="J54" s="79">
        <v>25</v>
      </c>
      <c r="K54" s="30"/>
      <c r="L54" s="181">
        <v>8.7</v>
      </c>
      <c r="M54" s="79">
        <v>17</v>
      </c>
      <c r="O54" s="214"/>
      <c r="P54" s="352"/>
      <c r="Q54" s="351"/>
      <c r="R54" s="352"/>
      <c r="S54" s="351"/>
      <c r="T54" s="352"/>
      <c r="U54" s="351"/>
    </row>
    <row r="55" spans="1:21" ht="13.5">
      <c r="A55" s="7"/>
      <c r="B55" s="30"/>
      <c r="C55" s="86"/>
      <c r="D55" s="80"/>
      <c r="E55" s="30"/>
      <c r="F55" s="186"/>
      <c r="G55" s="80"/>
      <c r="H55" s="30"/>
      <c r="I55" s="202"/>
      <c r="J55" s="80"/>
      <c r="K55" s="30"/>
      <c r="L55" s="203"/>
      <c r="M55" s="80"/>
      <c r="O55" s="214"/>
      <c r="P55" s="351"/>
      <c r="Q55" s="351"/>
      <c r="R55" s="352"/>
      <c r="S55" s="351"/>
      <c r="T55" s="352"/>
      <c r="U55" s="351"/>
    </row>
    <row r="56" spans="1:21" ht="13.5">
      <c r="A56" s="7" t="s">
        <v>46</v>
      </c>
      <c r="B56" s="30"/>
      <c r="C56" s="197">
        <v>286239</v>
      </c>
      <c r="D56" s="79">
        <v>44</v>
      </c>
      <c r="E56" s="30"/>
      <c r="F56" s="198">
        <v>2.94</v>
      </c>
      <c r="G56" s="79">
        <v>3</v>
      </c>
      <c r="H56" s="30"/>
      <c r="I56" s="199">
        <v>55.2</v>
      </c>
      <c r="J56" s="79">
        <v>34</v>
      </c>
      <c r="K56" s="30"/>
      <c r="L56" s="181">
        <v>7.9</v>
      </c>
      <c r="M56" s="79">
        <v>24</v>
      </c>
      <c r="O56" s="214"/>
      <c r="P56" s="352"/>
      <c r="Q56" s="351"/>
      <c r="R56" s="352"/>
      <c r="S56" s="351"/>
      <c r="T56" s="352"/>
      <c r="U56" s="351"/>
    </row>
    <row r="57" spans="1:21" ht="13.5">
      <c r="A57" s="7" t="s">
        <v>47</v>
      </c>
      <c r="B57" s="30"/>
      <c r="C57" s="197">
        <v>551530</v>
      </c>
      <c r="D57" s="79">
        <v>27</v>
      </c>
      <c r="E57" s="30"/>
      <c r="F57" s="198">
        <v>2.59</v>
      </c>
      <c r="G57" s="79">
        <v>32</v>
      </c>
      <c r="H57" s="30"/>
      <c r="I57" s="199">
        <v>59.2</v>
      </c>
      <c r="J57" s="79">
        <v>16</v>
      </c>
      <c r="K57" s="30"/>
      <c r="L57" s="181">
        <v>10.3</v>
      </c>
      <c r="M57" s="79">
        <v>7</v>
      </c>
      <c r="O57" s="214"/>
      <c r="P57" s="352"/>
      <c r="Q57" s="351"/>
      <c r="R57" s="352"/>
      <c r="S57" s="351"/>
      <c r="T57" s="352"/>
      <c r="U57" s="351"/>
    </row>
    <row r="58" spans="1:21" ht="13.5">
      <c r="A58" s="7" t="s">
        <v>48</v>
      </c>
      <c r="B58" s="30"/>
      <c r="C58" s="197">
        <v>664338</v>
      </c>
      <c r="D58" s="79">
        <v>24</v>
      </c>
      <c r="E58" s="30"/>
      <c r="F58" s="198">
        <v>2.69</v>
      </c>
      <c r="G58" s="79">
        <v>25</v>
      </c>
      <c r="H58" s="30"/>
      <c r="I58" s="199">
        <v>56.2</v>
      </c>
      <c r="J58" s="79">
        <v>31</v>
      </c>
      <c r="K58" s="30"/>
      <c r="L58" s="181">
        <v>9.2</v>
      </c>
      <c r="M58" s="79">
        <v>12</v>
      </c>
      <c r="O58" s="214"/>
      <c r="P58" s="352"/>
      <c r="Q58" s="351"/>
      <c r="R58" s="352"/>
      <c r="S58" s="351"/>
      <c r="T58" s="352"/>
      <c r="U58" s="351"/>
    </row>
    <row r="59" spans="1:21" ht="13.5">
      <c r="A59" s="7" t="s">
        <v>49</v>
      </c>
      <c r="B59" s="30"/>
      <c r="C59" s="197">
        <v>465195</v>
      </c>
      <c r="D59" s="79">
        <v>33</v>
      </c>
      <c r="E59" s="30"/>
      <c r="F59" s="198">
        <v>2.52</v>
      </c>
      <c r="G59" s="79">
        <v>35</v>
      </c>
      <c r="H59" s="30"/>
      <c r="I59" s="199">
        <v>57.6</v>
      </c>
      <c r="J59" s="79">
        <v>22</v>
      </c>
      <c r="K59" s="30"/>
      <c r="L59" s="181">
        <v>10.2</v>
      </c>
      <c r="M59" s="79">
        <v>8</v>
      </c>
      <c r="O59" s="214"/>
      <c r="P59" s="352"/>
      <c r="Q59" s="351"/>
      <c r="R59" s="352"/>
      <c r="S59" s="351"/>
      <c r="T59" s="352"/>
      <c r="U59" s="351"/>
    </row>
    <row r="60" spans="1:21" ht="13.5">
      <c r="A60" s="7" t="s">
        <v>50</v>
      </c>
      <c r="B60" s="30"/>
      <c r="C60" s="197">
        <v>449269</v>
      </c>
      <c r="D60" s="79">
        <v>34</v>
      </c>
      <c r="E60" s="30"/>
      <c r="F60" s="198">
        <v>2.5</v>
      </c>
      <c r="G60" s="79">
        <v>36</v>
      </c>
      <c r="H60" s="30"/>
      <c r="I60" s="199">
        <v>61.3</v>
      </c>
      <c r="J60" s="79">
        <v>8</v>
      </c>
      <c r="K60" s="30"/>
      <c r="L60" s="181">
        <v>10.6</v>
      </c>
      <c r="M60" s="79">
        <v>5</v>
      </c>
      <c r="O60" s="214"/>
      <c r="P60" s="352"/>
      <c r="Q60" s="351"/>
      <c r="R60" s="352"/>
      <c r="S60" s="351"/>
      <c r="T60" s="352"/>
      <c r="U60" s="351"/>
    </row>
    <row r="61" spans="1:21" ht="13.5">
      <c r="A61" s="7"/>
      <c r="B61" s="30"/>
      <c r="C61" s="184"/>
      <c r="D61" s="80"/>
      <c r="E61" s="30"/>
      <c r="F61" s="86"/>
      <c r="G61" s="80"/>
      <c r="H61" s="30"/>
      <c r="I61" s="202"/>
      <c r="J61" s="80"/>
      <c r="K61" s="30"/>
      <c r="L61" s="203"/>
      <c r="M61" s="80"/>
      <c r="O61" s="214"/>
      <c r="P61" s="351"/>
      <c r="Q61" s="351"/>
      <c r="R61" s="352"/>
      <c r="S61" s="351"/>
      <c r="T61" s="352"/>
      <c r="U61" s="351"/>
    </row>
    <row r="62" spans="1:21" ht="13.5">
      <c r="A62" s="7" t="s">
        <v>51</v>
      </c>
      <c r="B62" s="30"/>
      <c r="C62" s="197">
        <v>722937</v>
      </c>
      <c r="D62" s="79">
        <v>19</v>
      </c>
      <c r="E62" s="30"/>
      <c r="F62" s="198">
        <v>2.35</v>
      </c>
      <c r="G62" s="79">
        <v>45</v>
      </c>
      <c r="H62" s="30"/>
      <c r="I62" s="199">
        <v>61.4</v>
      </c>
      <c r="J62" s="79">
        <v>7</v>
      </c>
      <c r="K62" s="30"/>
      <c r="L62" s="181">
        <v>13.4</v>
      </c>
      <c r="M62" s="79">
        <v>1</v>
      </c>
      <c r="O62" s="214"/>
      <c r="P62" s="352"/>
      <c r="Q62" s="351"/>
      <c r="R62" s="352"/>
      <c r="S62" s="351"/>
      <c r="T62" s="352"/>
      <c r="U62" s="351"/>
    </row>
    <row r="63" spans="1:21" ht="13.5">
      <c r="A63" s="7" t="s">
        <v>52</v>
      </c>
      <c r="B63" s="30"/>
      <c r="C63" s="197">
        <v>486981</v>
      </c>
      <c r="D63" s="79">
        <v>30</v>
      </c>
      <c r="E63" s="30"/>
      <c r="F63" s="198">
        <v>2.74</v>
      </c>
      <c r="G63" s="79">
        <v>20</v>
      </c>
      <c r="H63" s="30"/>
      <c r="I63" s="199">
        <v>62.1</v>
      </c>
      <c r="J63" s="79">
        <v>4</v>
      </c>
      <c r="K63" s="30"/>
      <c r="L63" s="181">
        <v>7.1</v>
      </c>
      <c r="M63" s="79">
        <v>30</v>
      </c>
      <c r="O63" s="214"/>
      <c r="P63" s="352"/>
      <c r="Q63" s="351"/>
      <c r="R63" s="352"/>
      <c r="S63" s="351"/>
      <c r="T63" s="352"/>
      <c r="U63" s="351"/>
    </row>
    <row r="64" spans="1:21" ht="13.5">
      <c r="A64" s="5"/>
      <c r="B64" s="31"/>
      <c r="C64" s="152"/>
      <c r="D64" s="204"/>
      <c r="E64" s="31"/>
      <c r="F64" s="152"/>
      <c r="G64" s="204"/>
      <c r="H64" s="31"/>
      <c r="I64" s="153"/>
      <c r="J64" s="204"/>
      <c r="K64" s="31"/>
      <c r="L64" s="205"/>
      <c r="M64" s="152"/>
      <c r="O64" s="351"/>
      <c r="P64" s="351"/>
      <c r="Q64" s="351"/>
      <c r="R64" s="352"/>
      <c r="S64" s="351"/>
      <c r="T64" s="352"/>
      <c r="U64" s="351"/>
    </row>
    <row r="65" spans="1:13" ht="13.5" customHeight="1">
      <c r="A65" s="363" t="s">
        <v>204</v>
      </c>
      <c r="B65" s="364" t="s">
        <v>214</v>
      </c>
      <c r="C65" s="365"/>
      <c r="D65" s="365"/>
      <c r="E65" s="366"/>
      <c r="F65" s="367"/>
      <c r="G65" s="367"/>
      <c r="H65" s="366"/>
      <c r="I65" s="367"/>
      <c r="J65" s="367"/>
      <c r="K65" s="366"/>
      <c r="L65" s="367"/>
      <c r="M65" s="367"/>
    </row>
    <row r="66" spans="1:13" ht="13.5">
      <c r="A66" s="363"/>
      <c r="B66" s="365"/>
      <c r="C66" s="365"/>
      <c r="D66" s="365"/>
      <c r="E66" s="367"/>
      <c r="F66" s="367"/>
      <c r="G66" s="367"/>
      <c r="H66" s="367"/>
      <c r="I66" s="367"/>
      <c r="J66" s="367"/>
      <c r="K66" s="367"/>
      <c r="L66" s="367"/>
      <c r="M66" s="367"/>
    </row>
    <row r="67" spans="1:13" ht="13.5">
      <c r="A67" s="141" t="s">
        <v>196</v>
      </c>
      <c r="B67" s="367" t="s">
        <v>202</v>
      </c>
      <c r="C67" s="367"/>
      <c r="D67" s="367"/>
      <c r="E67" s="367"/>
      <c r="F67" s="367"/>
      <c r="G67" s="367"/>
      <c r="H67" s="367"/>
      <c r="I67" s="367"/>
      <c r="J67" s="367"/>
      <c r="K67" s="368"/>
      <c r="L67" s="367"/>
      <c r="M67" s="367"/>
    </row>
  </sheetData>
  <sheetProtection/>
  <mergeCells count="18">
    <mergeCell ref="A65:A66"/>
    <mergeCell ref="B65:D66"/>
    <mergeCell ref="E65:G66"/>
    <mergeCell ref="H65:J66"/>
    <mergeCell ref="H4:I4"/>
    <mergeCell ref="K4:L4"/>
    <mergeCell ref="A1:M1"/>
    <mergeCell ref="B4:C4"/>
    <mergeCell ref="E4:F4"/>
    <mergeCell ref="B3:D3"/>
    <mergeCell ref="E3:G3"/>
    <mergeCell ref="H3:J3"/>
    <mergeCell ref="K3:M3"/>
    <mergeCell ref="K65:M66"/>
    <mergeCell ref="B67:D67"/>
    <mergeCell ref="E67:G67"/>
    <mergeCell ref="H67:J67"/>
    <mergeCell ref="K67:M67"/>
  </mergeCells>
  <conditionalFormatting sqref="D14:D18 D40:D42 M54 M32:M36 D44:D48 M26:M30 D50:D54 D56:D60 D62:D63 M63 G20:G23 M20:M24 M8:M12 G50:G54 G32:G36 G38:G42 G44:G48 G29:G30 M14:M18 G8:G12 J14:J18 G57:G60 G62:G63 G15:G18 D8:D12 M56:M59 M38:M41 M44:M47 M50:M52 J8:J1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353" t="s">
        <v>65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4"/>
    </row>
    <row r="2" spans="4:13" s="2" customFormat="1" ht="15" customHeight="1">
      <c r="D2" s="2" t="s">
        <v>1</v>
      </c>
      <c r="G2" s="2" t="s">
        <v>2</v>
      </c>
      <c r="J2" s="2" t="s">
        <v>3</v>
      </c>
      <c r="M2" s="2" t="s">
        <v>4</v>
      </c>
    </row>
    <row r="3" spans="1:13" s="4" customFormat="1" ht="39.75" customHeight="1">
      <c r="A3" s="46"/>
      <c r="B3" s="374" t="s">
        <v>73</v>
      </c>
      <c r="C3" s="356"/>
      <c r="D3" s="357"/>
      <c r="E3" s="374" t="s">
        <v>74</v>
      </c>
      <c r="F3" s="356"/>
      <c r="G3" s="357"/>
      <c r="H3" s="374" t="s">
        <v>75</v>
      </c>
      <c r="I3" s="356"/>
      <c r="J3" s="357"/>
      <c r="K3" s="374" t="s">
        <v>76</v>
      </c>
      <c r="L3" s="356"/>
      <c r="M3" s="357"/>
    </row>
    <row r="4" spans="1:13" s="4" customFormat="1" ht="13.5" customHeight="1">
      <c r="A4" s="35" t="s">
        <v>72</v>
      </c>
      <c r="B4" s="360" t="s">
        <v>77</v>
      </c>
      <c r="C4" s="361"/>
      <c r="D4" s="81" t="s">
        <v>60</v>
      </c>
      <c r="E4" s="361" t="s">
        <v>215</v>
      </c>
      <c r="F4" s="362"/>
      <c r="G4" s="81" t="s">
        <v>60</v>
      </c>
      <c r="H4" s="360" t="s">
        <v>77</v>
      </c>
      <c r="I4" s="361"/>
      <c r="J4" s="81" t="s">
        <v>60</v>
      </c>
      <c r="K4" s="361" t="s">
        <v>77</v>
      </c>
      <c r="L4" s="361"/>
      <c r="M4" s="81" t="s">
        <v>60</v>
      </c>
    </row>
    <row r="5" spans="1:13" ht="13.5" customHeight="1">
      <c r="A5" s="234"/>
      <c r="B5" s="235"/>
      <c r="C5" s="236"/>
      <c r="D5" s="211"/>
      <c r="E5" s="237"/>
      <c r="F5" s="237"/>
      <c r="G5" s="211"/>
      <c r="H5" s="237"/>
      <c r="I5" s="238"/>
      <c r="J5" s="211"/>
      <c r="K5" s="237"/>
      <c r="L5" s="238"/>
      <c r="M5" s="211"/>
    </row>
    <row r="6" spans="1:13" ht="13.5" customHeight="1">
      <c r="A6" s="6" t="s">
        <v>5</v>
      </c>
      <c r="B6" s="36"/>
      <c r="C6" s="239">
        <v>127285653</v>
      </c>
      <c r="D6" s="53"/>
      <c r="E6" s="129"/>
      <c r="F6" s="240">
        <v>100</v>
      </c>
      <c r="G6" s="53"/>
      <c r="H6" s="129"/>
      <c r="I6" s="239">
        <f>SUM(I8:I64)</f>
        <v>5825846</v>
      </c>
      <c r="J6" s="15"/>
      <c r="K6" s="244"/>
      <c r="L6" s="239">
        <f>SUM(L8:L64)</f>
        <v>5825846</v>
      </c>
      <c r="M6" s="53"/>
    </row>
    <row r="7" spans="1:13" ht="13.5" customHeight="1">
      <c r="A7" s="6"/>
      <c r="B7" s="36"/>
      <c r="C7" s="210"/>
      <c r="D7" s="53"/>
      <c r="E7" s="129"/>
      <c r="F7" s="212"/>
      <c r="G7" s="53"/>
      <c r="H7" s="129"/>
      <c r="I7" s="213"/>
      <c r="J7" s="53"/>
      <c r="K7" s="129"/>
      <c r="L7" s="210"/>
      <c r="M7" s="53"/>
    </row>
    <row r="8" spans="1:13" ht="13.5" customHeight="1">
      <c r="A8" s="7" t="s">
        <v>6</v>
      </c>
      <c r="B8" s="37"/>
      <c r="C8" s="224">
        <v>5619202</v>
      </c>
      <c r="D8" s="8">
        <v>6</v>
      </c>
      <c r="E8" s="214"/>
      <c r="F8" s="229">
        <v>100</v>
      </c>
      <c r="G8" s="8">
        <v>18</v>
      </c>
      <c r="H8" s="214"/>
      <c r="I8" s="225">
        <v>4119</v>
      </c>
      <c r="J8" s="8">
        <v>44</v>
      </c>
      <c r="K8" s="214"/>
      <c r="L8" s="241">
        <v>5741</v>
      </c>
      <c r="M8" s="8">
        <v>42</v>
      </c>
    </row>
    <row r="9" spans="1:13" ht="13.5">
      <c r="A9" s="7" t="s">
        <v>7</v>
      </c>
      <c r="B9" s="37"/>
      <c r="C9" s="224">
        <v>1435322</v>
      </c>
      <c r="D9" s="8">
        <v>28</v>
      </c>
      <c r="E9" s="214"/>
      <c r="F9" s="229">
        <v>99.9</v>
      </c>
      <c r="G9" s="8">
        <v>23</v>
      </c>
      <c r="H9" s="214"/>
      <c r="I9" s="225">
        <v>6607</v>
      </c>
      <c r="J9" s="8">
        <v>41</v>
      </c>
      <c r="K9" s="214"/>
      <c r="L9" s="241">
        <v>7675</v>
      </c>
      <c r="M9" s="8">
        <v>36</v>
      </c>
    </row>
    <row r="10" spans="1:13" ht="13.5">
      <c r="A10" s="7" t="s">
        <v>8</v>
      </c>
      <c r="B10" s="37"/>
      <c r="C10" s="224">
        <v>1377316</v>
      </c>
      <c r="D10" s="8">
        <v>29</v>
      </c>
      <c r="E10" s="214"/>
      <c r="F10" s="229">
        <v>99.7</v>
      </c>
      <c r="G10" s="8">
        <v>29</v>
      </c>
      <c r="H10" s="214"/>
      <c r="I10" s="225">
        <v>8601</v>
      </c>
      <c r="J10" s="8">
        <v>31</v>
      </c>
      <c r="K10" s="214"/>
      <c r="L10" s="241">
        <v>12066</v>
      </c>
      <c r="M10" s="8">
        <v>27</v>
      </c>
    </row>
    <row r="11" spans="1:13" ht="13.5">
      <c r="A11" s="7" t="s">
        <v>9</v>
      </c>
      <c r="B11" s="37"/>
      <c r="C11" s="224">
        <v>2356573</v>
      </c>
      <c r="D11" s="8">
        <v>15</v>
      </c>
      <c r="E11" s="214"/>
      <c r="F11" s="229">
        <v>100.1</v>
      </c>
      <c r="G11" s="8">
        <v>13</v>
      </c>
      <c r="H11" s="214"/>
      <c r="I11" s="225">
        <v>21299</v>
      </c>
      <c r="J11" s="8">
        <v>21</v>
      </c>
      <c r="K11" s="214"/>
      <c r="L11" s="241">
        <v>19164</v>
      </c>
      <c r="M11" s="8">
        <v>25</v>
      </c>
    </row>
    <row r="12" spans="1:13" ht="13.5">
      <c r="A12" s="7" t="s">
        <v>10</v>
      </c>
      <c r="B12" s="37"/>
      <c r="C12" s="224">
        <v>1144053</v>
      </c>
      <c r="D12" s="8">
        <v>37</v>
      </c>
      <c r="E12" s="214"/>
      <c r="F12" s="229">
        <v>99.9</v>
      </c>
      <c r="G12" s="8">
        <v>24</v>
      </c>
      <c r="H12" s="214"/>
      <c r="I12" s="225">
        <v>2515</v>
      </c>
      <c r="J12" s="8">
        <v>45</v>
      </c>
      <c r="K12" s="214"/>
      <c r="L12" s="241">
        <v>3452</v>
      </c>
      <c r="M12" s="8">
        <v>45</v>
      </c>
    </row>
    <row r="13" spans="1:13" ht="13.5">
      <c r="A13" s="7"/>
      <c r="B13" s="37"/>
      <c r="C13" s="224"/>
      <c r="D13" s="7"/>
      <c r="E13" s="214"/>
      <c r="F13" s="229"/>
      <c r="G13" s="7"/>
      <c r="H13" s="214"/>
      <c r="I13" s="225"/>
      <c r="J13" s="7"/>
      <c r="K13" s="214"/>
      <c r="L13" s="241"/>
      <c r="M13" s="7"/>
    </row>
    <row r="14" spans="1:13" ht="13.5">
      <c r="A14" s="7" t="s">
        <v>11</v>
      </c>
      <c r="B14" s="37"/>
      <c r="C14" s="224">
        <v>1214739</v>
      </c>
      <c r="D14" s="8">
        <v>33</v>
      </c>
      <c r="E14" s="214"/>
      <c r="F14" s="229">
        <v>99.9</v>
      </c>
      <c r="G14" s="8">
        <v>22</v>
      </c>
      <c r="H14" s="214"/>
      <c r="I14" s="225">
        <v>4984</v>
      </c>
      <c r="J14" s="8">
        <v>42</v>
      </c>
      <c r="K14" s="214"/>
      <c r="L14" s="241">
        <v>5843</v>
      </c>
      <c r="M14" s="8">
        <v>41</v>
      </c>
    </row>
    <row r="15" spans="1:13" ht="13.5">
      <c r="A15" s="7" t="s">
        <v>12</v>
      </c>
      <c r="B15" s="37"/>
      <c r="C15" s="224">
        <v>2082022</v>
      </c>
      <c r="D15" s="8">
        <v>17</v>
      </c>
      <c r="E15" s="214"/>
      <c r="F15" s="229">
        <v>99.6</v>
      </c>
      <c r="G15" s="8">
        <v>33</v>
      </c>
      <c r="H15" s="214"/>
      <c r="I15" s="225">
        <v>12275</v>
      </c>
      <c r="J15" s="8">
        <v>24</v>
      </c>
      <c r="K15" s="214"/>
      <c r="L15" s="241">
        <v>20125</v>
      </c>
      <c r="M15" s="8">
        <v>23</v>
      </c>
    </row>
    <row r="16" spans="1:13" ht="13.5">
      <c r="A16" s="7" t="s">
        <v>13</v>
      </c>
      <c r="B16" s="37"/>
      <c r="C16" s="224">
        <v>2885594</v>
      </c>
      <c r="D16" s="8">
        <v>11</v>
      </c>
      <c r="E16" s="214"/>
      <c r="F16" s="229">
        <v>97</v>
      </c>
      <c r="G16" s="8">
        <v>40</v>
      </c>
      <c r="H16" s="214"/>
      <c r="I16" s="225">
        <v>77026</v>
      </c>
      <c r="J16" s="8">
        <v>9</v>
      </c>
      <c r="K16" s="214"/>
      <c r="L16" s="241">
        <v>165143</v>
      </c>
      <c r="M16" s="8">
        <v>9</v>
      </c>
    </row>
    <row r="17" spans="1:13" ht="13.5">
      <c r="A17" s="7" t="s">
        <v>14</v>
      </c>
      <c r="B17" s="37"/>
      <c r="C17" s="224">
        <v>1997809</v>
      </c>
      <c r="D17" s="8">
        <v>20</v>
      </c>
      <c r="E17" s="214"/>
      <c r="F17" s="229">
        <v>99.3</v>
      </c>
      <c r="G17" s="8">
        <v>36</v>
      </c>
      <c r="H17" s="214"/>
      <c r="I17" s="225">
        <v>58830</v>
      </c>
      <c r="J17" s="8">
        <v>11</v>
      </c>
      <c r="K17" s="214"/>
      <c r="L17" s="241">
        <v>73852</v>
      </c>
      <c r="M17" s="8">
        <v>13</v>
      </c>
    </row>
    <row r="18" spans="1:13" ht="13.5">
      <c r="A18" s="7" t="s">
        <v>15</v>
      </c>
      <c r="B18" s="37"/>
      <c r="C18" s="224">
        <v>2020684</v>
      </c>
      <c r="D18" s="8">
        <v>18</v>
      </c>
      <c r="E18" s="214"/>
      <c r="F18" s="229">
        <v>99.9</v>
      </c>
      <c r="G18" s="8">
        <v>27</v>
      </c>
      <c r="H18" s="214"/>
      <c r="I18" s="225">
        <v>58670</v>
      </c>
      <c r="J18" s="8">
        <v>12</v>
      </c>
      <c r="K18" s="214"/>
      <c r="L18" s="241">
        <v>61011</v>
      </c>
      <c r="M18" s="8">
        <v>16</v>
      </c>
    </row>
    <row r="19" spans="1:13" ht="13.5">
      <c r="A19" s="7"/>
      <c r="B19" s="37"/>
      <c r="C19" s="13"/>
      <c r="D19" s="8"/>
      <c r="E19" s="13"/>
      <c r="F19" s="230"/>
      <c r="G19" s="8"/>
      <c r="H19" s="13"/>
      <c r="I19" s="13"/>
      <c r="J19" s="8"/>
      <c r="K19" s="13"/>
      <c r="L19" s="242"/>
      <c r="M19" s="8"/>
    </row>
    <row r="20" spans="1:13" ht="13.5">
      <c r="A20" s="21" t="s">
        <v>16</v>
      </c>
      <c r="B20" s="24"/>
      <c r="C20" s="331">
        <v>6158964</v>
      </c>
      <c r="D20" s="77">
        <v>5</v>
      </c>
      <c r="E20" s="215"/>
      <c r="F20" s="332">
        <v>87.5</v>
      </c>
      <c r="G20" s="77">
        <v>47</v>
      </c>
      <c r="H20" s="215"/>
      <c r="I20" s="333">
        <v>255851</v>
      </c>
      <c r="J20" s="77">
        <v>4</v>
      </c>
      <c r="K20" s="215"/>
      <c r="L20" s="334">
        <v>1124966</v>
      </c>
      <c r="M20" s="77">
        <v>2</v>
      </c>
    </row>
    <row r="21" spans="1:13" ht="13.5">
      <c r="A21" s="7" t="s">
        <v>17</v>
      </c>
      <c r="B21" s="37"/>
      <c r="C21" s="226">
        <v>5340259</v>
      </c>
      <c r="D21" s="78">
        <v>7</v>
      </c>
      <c r="E21" s="217"/>
      <c r="F21" s="231">
        <v>88.5</v>
      </c>
      <c r="G21" s="78">
        <v>46</v>
      </c>
      <c r="H21" s="217"/>
      <c r="I21" s="227">
        <v>192383</v>
      </c>
      <c r="J21" s="78">
        <v>6</v>
      </c>
      <c r="K21" s="217"/>
      <c r="L21" s="243">
        <v>883987</v>
      </c>
      <c r="M21" s="78">
        <v>3</v>
      </c>
    </row>
    <row r="22" spans="1:13" ht="13.5">
      <c r="A22" s="7" t="s">
        <v>18</v>
      </c>
      <c r="B22" s="37"/>
      <c r="C22" s="226">
        <v>14977580</v>
      </c>
      <c r="D22" s="78">
        <v>1</v>
      </c>
      <c r="E22" s="217"/>
      <c r="F22" s="231">
        <v>120.6</v>
      </c>
      <c r="G22" s="78">
        <v>1</v>
      </c>
      <c r="H22" s="217"/>
      <c r="I22" s="227">
        <v>3026291</v>
      </c>
      <c r="J22" s="78">
        <v>1</v>
      </c>
      <c r="K22" s="217"/>
      <c r="L22" s="243">
        <v>481636</v>
      </c>
      <c r="M22" s="78">
        <v>4</v>
      </c>
    </row>
    <row r="23" spans="1:13" ht="13.5">
      <c r="A23" s="7" t="s">
        <v>19</v>
      </c>
      <c r="B23" s="37"/>
      <c r="C23" s="226">
        <v>7905219</v>
      </c>
      <c r="D23" s="78">
        <v>3</v>
      </c>
      <c r="E23" s="217"/>
      <c r="F23" s="231">
        <v>90.3</v>
      </c>
      <c r="G23" s="78">
        <v>44</v>
      </c>
      <c r="H23" s="217"/>
      <c r="I23" s="227">
        <v>291051</v>
      </c>
      <c r="J23" s="78">
        <v>3</v>
      </c>
      <c r="K23" s="217"/>
      <c r="L23" s="243">
        <v>1131345</v>
      </c>
      <c r="M23" s="78">
        <v>1</v>
      </c>
    </row>
    <row r="24" spans="1:13" ht="13.5">
      <c r="A24" s="7" t="s">
        <v>20</v>
      </c>
      <c r="B24" s="37"/>
      <c r="C24" s="226">
        <v>2428268</v>
      </c>
      <c r="D24" s="79">
        <v>14</v>
      </c>
      <c r="E24" s="217"/>
      <c r="F24" s="231">
        <v>100.1</v>
      </c>
      <c r="G24" s="79">
        <v>11</v>
      </c>
      <c r="H24" s="217"/>
      <c r="I24" s="227">
        <v>6983</v>
      </c>
      <c r="J24" s="79">
        <v>38</v>
      </c>
      <c r="K24" s="217"/>
      <c r="L24" s="243">
        <v>4618</v>
      </c>
      <c r="M24" s="79">
        <v>44</v>
      </c>
    </row>
    <row r="25" spans="1:13" ht="13.5">
      <c r="A25" s="7"/>
      <c r="B25" s="37"/>
      <c r="C25" s="226"/>
      <c r="D25" s="79"/>
      <c r="E25" s="228"/>
      <c r="F25" s="232"/>
      <c r="G25" s="79"/>
      <c r="H25" s="228"/>
      <c r="I25" s="228"/>
      <c r="J25" s="79"/>
      <c r="K25" s="228"/>
      <c r="L25" s="167"/>
      <c r="M25" s="79"/>
    </row>
    <row r="26" spans="1:13" ht="13.5">
      <c r="A26" s="7" t="s">
        <v>21</v>
      </c>
      <c r="B26" s="37"/>
      <c r="C26" s="226">
        <v>1107974</v>
      </c>
      <c r="D26" s="79">
        <v>38</v>
      </c>
      <c r="E26" s="217"/>
      <c r="F26" s="231">
        <v>99.7</v>
      </c>
      <c r="G26" s="79">
        <v>30</v>
      </c>
      <c r="H26" s="217"/>
      <c r="I26" s="227">
        <v>6625</v>
      </c>
      <c r="J26" s="79">
        <v>40</v>
      </c>
      <c r="K26" s="217"/>
      <c r="L26" s="243">
        <v>9436</v>
      </c>
      <c r="M26" s="79">
        <v>31</v>
      </c>
    </row>
    <row r="27" spans="1:13" ht="13.5">
      <c r="A27" s="7" t="s">
        <v>22</v>
      </c>
      <c r="B27" s="37"/>
      <c r="C27" s="226">
        <v>1177115</v>
      </c>
      <c r="D27" s="79">
        <v>35</v>
      </c>
      <c r="E27" s="217"/>
      <c r="F27" s="231">
        <v>100.3</v>
      </c>
      <c r="G27" s="78">
        <v>5</v>
      </c>
      <c r="H27" s="217"/>
      <c r="I27" s="227">
        <v>11927</v>
      </c>
      <c r="J27" s="79">
        <v>26</v>
      </c>
      <c r="K27" s="217"/>
      <c r="L27" s="243">
        <v>8009</v>
      </c>
      <c r="M27" s="79">
        <v>35</v>
      </c>
    </row>
    <row r="28" spans="1:13" ht="13.5">
      <c r="A28" s="7" t="s">
        <v>23</v>
      </c>
      <c r="B28" s="37"/>
      <c r="C28" s="226">
        <v>821456</v>
      </c>
      <c r="D28" s="79">
        <v>43</v>
      </c>
      <c r="E28" s="217"/>
      <c r="F28" s="231">
        <v>100.2</v>
      </c>
      <c r="G28" s="79">
        <v>8</v>
      </c>
      <c r="H28" s="217"/>
      <c r="I28" s="227">
        <v>6770</v>
      </c>
      <c r="J28" s="79">
        <v>39</v>
      </c>
      <c r="K28" s="217"/>
      <c r="L28" s="243">
        <v>5429</v>
      </c>
      <c r="M28" s="79">
        <v>43</v>
      </c>
    </row>
    <row r="29" spans="1:13" ht="13.5">
      <c r="A29" s="7" t="s">
        <v>24</v>
      </c>
      <c r="B29" s="37"/>
      <c r="C29" s="226">
        <v>875550</v>
      </c>
      <c r="D29" s="79">
        <v>41</v>
      </c>
      <c r="E29" s="217"/>
      <c r="F29" s="231">
        <v>99.1</v>
      </c>
      <c r="G29" s="79">
        <v>37</v>
      </c>
      <c r="H29" s="217"/>
      <c r="I29" s="227">
        <v>10455</v>
      </c>
      <c r="J29" s="79">
        <v>28</v>
      </c>
      <c r="K29" s="217"/>
      <c r="L29" s="243">
        <v>18565</v>
      </c>
      <c r="M29" s="79">
        <v>26</v>
      </c>
    </row>
    <row r="30" spans="1:13" ht="13.5">
      <c r="A30" s="7" t="s">
        <v>25</v>
      </c>
      <c r="B30" s="37"/>
      <c r="C30" s="226">
        <v>2192533</v>
      </c>
      <c r="D30" s="79">
        <v>16</v>
      </c>
      <c r="E30" s="217"/>
      <c r="F30" s="231">
        <v>99.9</v>
      </c>
      <c r="G30" s="79">
        <v>25</v>
      </c>
      <c r="H30" s="217"/>
      <c r="I30" s="227">
        <v>9503</v>
      </c>
      <c r="J30" s="79">
        <v>30</v>
      </c>
      <c r="K30" s="217"/>
      <c r="L30" s="243">
        <v>11636</v>
      </c>
      <c r="M30" s="79">
        <v>28</v>
      </c>
    </row>
    <row r="31" spans="1:13" ht="13.5">
      <c r="A31" s="7"/>
      <c r="B31" s="37"/>
      <c r="C31" s="226"/>
      <c r="D31" s="79"/>
      <c r="E31" s="228"/>
      <c r="F31" s="232"/>
      <c r="G31" s="79"/>
      <c r="H31" s="228"/>
      <c r="I31" s="228"/>
      <c r="J31" s="79"/>
      <c r="K31" s="228"/>
      <c r="L31" s="167"/>
      <c r="M31" s="79"/>
    </row>
    <row r="32" spans="1:13" ht="13.5">
      <c r="A32" s="7" t="s">
        <v>26</v>
      </c>
      <c r="B32" s="37"/>
      <c r="C32" s="226">
        <v>2018595</v>
      </c>
      <c r="D32" s="79">
        <v>19</v>
      </c>
      <c r="E32" s="217"/>
      <c r="F32" s="231">
        <v>95.9</v>
      </c>
      <c r="G32" s="79">
        <v>42</v>
      </c>
      <c r="H32" s="217"/>
      <c r="I32" s="227">
        <v>46488</v>
      </c>
      <c r="J32" s="79">
        <v>14</v>
      </c>
      <c r="K32" s="217"/>
      <c r="L32" s="243">
        <v>133071</v>
      </c>
      <c r="M32" s="79">
        <v>10</v>
      </c>
    </row>
    <row r="33" spans="1:13" ht="13.5">
      <c r="A33" s="7" t="s">
        <v>27</v>
      </c>
      <c r="B33" s="37"/>
      <c r="C33" s="226">
        <v>3783248</v>
      </c>
      <c r="D33" s="79">
        <v>10</v>
      </c>
      <c r="E33" s="217"/>
      <c r="F33" s="231">
        <v>99.9</v>
      </c>
      <c r="G33" s="79">
        <v>26</v>
      </c>
      <c r="H33" s="217"/>
      <c r="I33" s="227">
        <v>34586</v>
      </c>
      <c r="J33" s="79">
        <v>17</v>
      </c>
      <c r="K33" s="217"/>
      <c r="L33" s="243">
        <v>38659</v>
      </c>
      <c r="M33" s="79">
        <v>18</v>
      </c>
    </row>
    <row r="34" spans="1:13" ht="13.5">
      <c r="A34" s="7" t="s">
        <v>28</v>
      </c>
      <c r="B34" s="37"/>
      <c r="C34" s="226">
        <v>7341385</v>
      </c>
      <c r="D34" s="78">
        <v>4</v>
      </c>
      <c r="E34" s="217"/>
      <c r="F34" s="231">
        <v>101.7</v>
      </c>
      <c r="G34" s="78">
        <v>3</v>
      </c>
      <c r="H34" s="217"/>
      <c r="I34" s="227">
        <v>200692</v>
      </c>
      <c r="J34" s="78">
        <v>5</v>
      </c>
      <c r="K34" s="217"/>
      <c r="L34" s="243">
        <v>78788</v>
      </c>
      <c r="M34" s="79">
        <v>12</v>
      </c>
    </row>
    <row r="35" spans="1:13" ht="13.5">
      <c r="A35" s="7" t="s">
        <v>29</v>
      </c>
      <c r="B35" s="37"/>
      <c r="C35" s="226">
        <v>1824266</v>
      </c>
      <c r="D35" s="79">
        <v>23</v>
      </c>
      <c r="E35" s="217"/>
      <c r="F35" s="231">
        <v>97.8</v>
      </c>
      <c r="G35" s="79">
        <v>38</v>
      </c>
      <c r="H35" s="217"/>
      <c r="I35" s="227">
        <v>30260</v>
      </c>
      <c r="J35" s="79">
        <v>19</v>
      </c>
      <c r="K35" s="217"/>
      <c r="L35" s="243">
        <v>70490</v>
      </c>
      <c r="M35" s="79">
        <v>14</v>
      </c>
    </row>
    <row r="36" spans="1:13" ht="13.5">
      <c r="A36" s="7" t="s">
        <v>30</v>
      </c>
      <c r="B36" s="37"/>
      <c r="C36" s="226">
        <v>1327275</v>
      </c>
      <c r="D36" s="79">
        <v>31</v>
      </c>
      <c r="E36" s="217"/>
      <c r="F36" s="231">
        <v>96.2</v>
      </c>
      <c r="G36" s="79">
        <v>41</v>
      </c>
      <c r="H36" s="217"/>
      <c r="I36" s="227">
        <v>43205</v>
      </c>
      <c r="J36" s="79">
        <v>15</v>
      </c>
      <c r="K36" s="217"/>
      <c r="L36" s="243">
        <v>94351</v>
      </c>
      <c r="M36" s="79">
        <v>11</v>
      </c>
    </row>
    <row r="37" spans="1:13" ht="13.5">
      <c r="A37" s="7"/>
      <c r="B37" s="37"/>
      <c r="C37" s="226"/>
      <c r="D37" s="79"/>
      <c r="E37" s="217"/>
      <c r="F37" s="231"/>
      <c r="G37" s="79"/>
      <c r="H37" s="228"/>
      <c r="I37" s="228"/>
      <c r="J37" s="79"/>
      <c r="K37" s="228"/>
      <c r="L37" s="167"/>
      <c r="M37" s="79"/>
    </row>
    <row r="38" spans="1:13" ht="13.5">
      <c r="A38" s="7" t="s">
        <v>31</v>
      </c>
      <c r="B38" s="37"/>
      <c r="C38" s="226">
        <v>2651073</v>
      </c>
      <c r="D38" s="79">
        <v>13</v>
      </c>
      <c r="E38" s="217"/>
      <c r="F38" s="231">
        <v>100.8</v>
      </c>
      <c r="G38" s="79">
        <v>4</v>
      </c>
      <c r="H38" s="217"/>
      <c r="I38" s="227">
        <v>184210</v>
      </c>
      <c r="J38" s="79">
        <v>7</v>
      </c>
      <c r="K38" s="217"/>
      <c r="L38" s="243">
        <v>165194</v>
      </c>
      <c r="M38" s="79">
        <v>8</v>
      </c>
    </row>
    <row r="39" spans="1:13" ht="13.5">
      <c r="A39" s="7" t="s">
        <v>32</v>
      </c>
      <c r="B39" s="37"/>
      <c r="C39" s="226">
        <v>9241468</v>
      </c>
      <c r="D39" s="78">
        <v>2</v>
      </c>
      <c r="E39" s="217"/>
      <c r="F39" s="231">
        <v>105.5</v>
      </c>
      <c r="G39" s="78">
        <v>2</v>
      </c>
      <c r="H39" s="217"/>
      <c r="I39" s="227">
        <v>740010</v>
      </c>
      <c r="J39" s="78">
        <v>2</v>
      </c>
      <c r="K39" s="217"/>
      <c r="L39" s="243">
        <v>257416</v>
      </c>
      <c r="M39" s="78">
        <v>6</v>
      </c>
    </row>
    <row r="40" spans="1:13" ht="13.5">
      <c r="A40" s="7" t="s">
        <v>33</v>
      </c>
      <c r="B40" s="37"/>
      <c r="C40" s="226">
        <v>5298677</v>
      </c>
      <c r="D40" s="78">
        <v>8</v>
      </c>
      <c r="E40" s="217"/>
      <c r="F40" s="231">
        <v>95.1</v>
      </c>
      <c r="G40" s="78">
        <v>43</v>
      </c>
      <c r="H40" s="217"/>
      <c r="I40" s="227">
        <v>133887</v>
      </c>
      <c r="J40" s="78">
        <v>8</v>
      </c>
      <c r="K40" s="217"/>
      <c r="L40" s="243">
        <v>403921</v>
      </c>
      <c r="M40" s="78">
        <v>5</v>
      </c>
    </row>
    <row r="41" spans="1:13" ht="13.5">
      <c r="A41" s="7" t="s">
        <v>34</v>
      </c>
      <c r="B41" s="37"/>
      <c r="C41" s="226">
        <v>1258665</v>
      </c>
      <c r="D41" s="79">
        <v>32</v>
      </c>
      <c r="E41" s="217"/>
      <c r="F41" s="231">
        <v>88.7</v>
      </c>
      <c r="G41" s="79">
        <v>45</v>
      </c>
      <c r="H41" s="217"/>
      <c r="I41" s="227">
        <v>57892</v>
      </c>
      <c r="J41" s="79">
        <v>13</v>
      </c>
      <c r="K41" s="217"/>
      <c r="L41" s="243">
        <v>218864</v>
      </c>
      <c r="M41" s="79">
        <v>7</v>
      </c>
    </row>
    <row r="42" spans="1:13" ht="13.5">
      <c r="A42" s="7" t="s">
        <v>35</v>
      </c>
      <c r="B42" s="37"/>
      <c r="C42" s="226">
        <v>1011556</v>
      </c>
      <c r="D42" s="79">
        <v>40</v>
      </c>
      <c r="E42" s="217"/>
      <c r="F42" s="231">
        <v>97.8</v>
      </c>
      <c r="G42" s="79">
        <v>39</v>
      </c>
      <c r="H42" s="217"/>
      <c r="I42" s="227">
        <v>17422</v>
      </c>
      <c r="J42" s="79">
        <v>22</v>
      </c>
      <c r="K42" s="217"/>
      <c r="L42" s="243">
        <v>40924</v>
      </c>
      <c r="M42" s="79">
        <v>17</v>
      </c>
    </row>
    <row r="43" spans="1:13" ht="13.5">
      <c r="A43" s="7"/>
      <c r="B43" s="37"/>
      <c r="C43" s="226"/>
      <c r="D43" s="79"/>
      <c r="E43" s="228"/>
      <c r="F43" s="232"/>
      <c r="G43" s="79"/>
      <c r="H43" s="228"/>
      <c r="I43" s="228"/>
      <c r="J43" s="79"/>
      <c r="K43" s="228"/>
      <c r="L43" s="167"/>
      <c r="M43" s="79"/>
    </row>
    <row r="44" spans="1:13" ht="13.5">
      <c r="A44" s="7" t="s">
        <v>36</v>
      </c>
      <c r="B44" s="37"/>
      <c r="C44" s="226">
        <v>607449</v>
      </c>
      <c r="D44" s="79">
        <v>47</v>
      </c>
      <c r="E44" s="217"/>
      <c r="F44" s="231">
        <v>100.2</v>
      </c>
      <c r="G44" s="79">
        <v>9</v>
      </c>
      <c r="H44" s="217"/>
      <c r="I44" s="227">
        <v>8566</v>
      </c>
      <c r="J44" s="79">
        <v>32</v>
      </c>
      <c r="K44" s="217"/>
      <c r="L44" s="243">
        <v>7612</v>
      </c>
      <c r="M44" s="79">
        <v>37</v>
      </c>
    </row>
    <row r="45" spans="1:13" ht="13.5">
      <c r="A45" s="7" t="s">
        <v>37</v>
      </c>
      <c r="B45" s="37"/>
      <c r="C45" s="226">
        <v>740729</v>
      </c>
      <c r="D45" s="79">
        <v>46</v>
      </c>
      <c r="E45" s="217"/>
      <c r="F45" s="231">
        <v>99.9</v>
      </c>
      <c r="G45" s="79">
        <v>20</v>
      </c>
      <c r="H45" s="217"/>
      <c r="I45" s="227">
        <v>8302</v>
      </c>
      <c r="J45" s="79">
        <v>35</v>
      </c>
      <c r="K45" s="217"/>
      <c r="L45" s="243">
        <v>8684</v>
      </c>
      <c r="M45" s="79">
        <v>33</v>
      </c>
    </row>
    <row r="46" spans="1:13" ht="13.5">
      <c r="A46" s="7" t="s">
        <v>38</v>
      </c>
      <c r="B46" s="37"/>
      <c r="C46" s="226">
        <v>1948832</v>
      </c>
      <c r="D46" s="79">
        <v>21</v>
      </c>
      <c r="E46" s="217"/>
      <c r="F46" s="231">
        <v>99.9</v>
      </c>
      <c r="G46" s="79">
        <v>21</v>
      </c>
      <c r="H46" s="217"/>
      <c r="I46" s="227">
        <v>22174</v>
      </c>
      <c r="J46" s="79">
        <v>20</v>
      </c>
      <c r="K46" s="217"/>
      <c r="L46" s="243">
        <v>23783</v>
      </c>
      <c r="M46" s="79">
        <v>21</v>
      </c>
    </row>
    <row r="47" spans="1:13" ht="13.5">
      <c r="A47" s="7" t="s">
        <v>39</v>
      </c>
      <c r="B47" s="37"/>
      <c r="C47" s="226">
        <v>2872032</v>
      </c>
      <c r="D47" s="79">
        <v>12</v>
      </c>
      <c r="E47" s="217"/>
      <c r="F47" s="231">
        <v>100.3</v>
      </c>
      <c r="G47" s="79">
        <v>6</v>
      </c>
      <c r="H47" s="217"/>
      <c r="I47" s="227">
        <v>33722</v>
      </c>
      <c r="J47" s="79">
        <v>18</v>
      </c>
      <c r="K47" s="217"/>
      <c r="L47" s="243">
        <v>24263</v>
      </c>
      <c r="M47" s="79">
        <v>20</v>
      </c>
    </row>
    <row r="48" spans="1:13" ht="13.5">
      <c r="A48" s="7" t="s">
        <v>40</v>
      </c>
      <c r="B48" s="37"/>
      <c r="C48" s="226">
        <v>1482350</v>
      </c>
      <c r="D48" s="79">
        <v>25</v>
      </c>
      <c r="E48" s="217"/>
      <c r="F48" s="231">
        <v>99.4</v>
      </c>
      <c r="G48" s="79">
        <v>35</v>
      </c>
      <c r="H48" s="217"/>
      <c r="I48" s="227">
        <v>14601</v>
      </c>
      <c r="J48" s="79">
        <v>23</v>
      </c>
      <c r="K48" s="217"/>
      <c r="L48" s="243">
        <v>22753</v>
      </c>
      <c r="M48" s="79">
        <v>22</v>
      </c>
    </row>
    <row r="49" spans="1:13" ht="13.5">
      <c r="A49" s="7"/>
      <c r="B49" s="37"/>
      <c r="C49" s="226"/>
      <c r="D49" s="79"/>
      <c r="E49" s="217"/>
      <c r="F49" s="231"/>
      <c r="G49" s="79"/>
      <c r="H49" s="217"/>
      <c r="I49" s="227"/>
      <c r="J49" s="79"/>
      <c r="K49" s="217"/>
      <c r="L49" s="243"/>
      <c r="M49" s="79"/>
    </row>
    <row r="50" spans="1:13" ht="13.5">
      <c r="A50" s="7" t="s">
        <v>41</v>
      </c>
      <c r="B50" s="37"/>
      <c r="C50" s="226">
        <v>807551</v>
      </c>
      <c r="D50" s="79">
        <v>44</v>
      </c>
      <c r="E50" s="217"/>
      <c r="F50" s="231">
        <v>99.7</v>
      </c>
      <c r="G50" s="79">
        <v>32</v>
      </c>
      <c r="H50" s="217"/>
      <c r="I50" s="227">
        <v>4292</v>
      </c>
      <c r="J50" s="79">
        <v>43</v>
      </c>
      <c r="K50" s="217"/>
      <c r="L50" s="243">
        <v>6513</v>
      </c>
      <c r="M50" s="79">
        <v>40</v>
      </c>
    </row>
    <row r="51" spans="1:13" ht="13.5">
      <c r="A51" s="7" t="s">
        <v>42</v>
      </c>
      <c r="B51" s="37"/>
      <c r="C51" s="226">
        <v>1012636</v>
      </c>
      <c r="D51" s="79">
        <v>39</v>
      </c>
      <c r="E51" s="217"/>
      <c r="F51" s="231">
        <v>100.2</v>
      </c>
      <c r="G51" s="79">
        <v>7</v>
      </c>
      <c r="H51" s="217"/>
      <c r="I51" s="227">
        <v>9898</v>
      </c>
      <c r="J51" s="79">
        <v>29</v>
      </c>
      <c r="K51" s="217"/>
      <c r="L51" s="243">
        <v>8071</v>
      </c>
      <c r="M51" s="79">
        <v>34</v>
      </c>
    </row>
    <row r="52" spans="1:13" ht="13.5">
      <c r="A52" s="7" t="s">
        <v>43</v>
      </c>
      <c r="B52" s="37"/>
      <c r="C52" s="226">
        <v>1468813</v>
      </c>
      <c r="D52" s="79">
        <v>27</v>
      </c>
      <c r="E52" s="217"/>
      <c r="F52" s="231">
        <v>100.1</v>
      </c>
      <c r="G52" s="79">
        <v>10</v>
      </c>
      <c r="H52" s="217"/>
      <c r="I52" s="227">
        <v>8465</v>
      </c>
      <c r="J52" s="79">
        <v>33</v>
      </c>
      <c r="K52" s="217"/>
      <c r="L52" s="243">
        <v>6652</v>
      </c>
      <c r="M52" s="79">
        <v>39</v>
      </c>
    </row>
    <row r="53" spans="1:13" ht="13.5">
      <c r="A53" s="7" t="s">
        <v>44</v>
      </c>
      <c r="B53" s="37"/>
      <c r="C53" s="226">
        <v>795109</v>
      </c>
      <c r="D53" s="79">
        <v>45</v>
      </c>
      <c r="E53" s="217"/>
      <c r="F53" s="231">
        <v>99.9</v>
      </c>
      <c r="G53" s="79">
        <v>28</v>
      </c>
      <c r="H53" s="217"/>
      <c r="I53" s="227">
        <v>2320</v>
      </c>
      <c r="J53" s="79">
        <v>46</v>
      </c>
      <c r="K53" s="217"/>
      <c r="L53" s="243">
        <v>3350</v>
      </c>
      <c r="M53" s="79">
        <v>46</v>
      </c>
    </row>
    <row r="54" spans="1:13" ht="13.5">
      <c r="A54" s="7" t="s">
        <v>45</v>
      </c>
      <c r="B54" s="37"/>
      <c r="C54" s="226">
        <v>5030396</v>
      </c>
      <c r="D54" s="79">
        <v>9</v>
      </c>
      <c r="E54" s="217"/>
      <c r="F54" s="231">
        <v>100.1</v>
      </c>
      <c r="G54" s="79">
        <v>12</v>
      </c>
      <c r="H54" s="217"/>
      <c r="I54" s="227">
        <v>68747</v>
      </c>
      <c r="J54" s="79">
        <v>10</v>
      </c>
      <c r="K54" s="217"/>
      <c r="L54" s="243">
        <v>63892</v>
      </c>
      <c r="M54" s="79">
        <v>15</v>
      </c>
    </row>
    <row r="55" spans="1:13" ht="13.5">
      <c r="A55" s="7"/>
      <c r="B55" s="37"/>
      <c r="C55" s="226"/>
      <c r="D55" s="79"/>
      <c r="E55" s="228"/>
      <c r="F55" s="232"/>
      <c r="G55" s="79"/>
      <c r="H55" s="228"/>
      <c r="I55" s="228"/>
      <c r="J55" s="79"/>
      <c r="K55" s="228"/>
      <c r="L55" s="167"/>
      <c r="M55" s="79"/>
    </row>
    <row r="56" spans="1:13" ht="13.5">
      <c r="A56" s="7" t="s">
        <v>46</v>
      </c>
      <c r="B56" s="37"/>
      <c r="C56" s="226">
        <v>866003</v>
      </c>
      <c r="D56" s="79">
        <v>42</v>
      </c>
      <c r="E56" s="217"/>
      <c r="F56" s="231">
        <v>100</v>
      </c>
      <c r="G56" s="79">
        <v>15</v>
      </c>
      <c r="H56" s="217"/>
      <c r="I56" s="227">
        <v>36379</v>
      </c>
      <c r="J56" s="79">
        <v>16</v>
      </c>
      <c r="K56" s="217"/>
      <c r="L56" s="243">
        <v>36560</v>
      </c>
      <c r="M56" s="79">
        <v>19</v>
      </c>
    </row>
    <row r="57" spans="1:13" ht="13.5">
      <c r="A57" s="7" t="s">
        <v>47</v>
      </c>
      <c r="B57" s="37"/>
      <c r="C57" s="226">
        <v>1474240</v>
      </c>
      <c r="D57" s="79">
        <v>26</v>
      </c>
      <c r="E57" s="217"/>
      <c r="F57" s="231">
        <v>99.7</v>
      </c>
      <c r="G57" s="79">
        <v>31</v>
      </c>
      <c r="H57" s="217"/>
      <c r="I57" s="227">
        <v>7119</v>
      </c>
      <c r="J57" s="79">
        <v>37</v>
      </c>
      <c r="K57" s="217"/>
      <c r="L57" s="243">
        <v>10907</v>
      </c>
      <c r="M57" s="79">
        <v>29</v>
      </c>
    </row>
    <row r="58" spans="1:13" ht="13.5">
      <c r="A58" s="7" t="s">
        <v>48</v>
      </c>
      <c r="B58" s="37"/>
      <c r="C58" s="226">
        <v>1832633</v>
      </c>
      <c r="D58" s="79">
        <v>22</v>
      </c>
      <c r="E58" s="217"/>
      <c r="F58" s="231">
        <v>99.6</v>
      </c>
      <c r="G58" s="79">
        <v>34</v>
      </c>
      <c r="H58" s="217"/>
      <c r="I58" s="227">
        <v>12220</v>
      </c>
      <c r="J58" s="79">
        <v>25</v>
      </c>
      <c r="K58" s="217"/>
      <c r="L58" s="243">
        <v>19906</v>
      </c>
      <c r="M58" s="79">
        <v>24</v>
      </c>
    </row>
    <row r="59" spans="1:13" ht="13.5">
      <c r="A59" s="7" t="s">
        <v>49</v>
      </c>
      <c r="B59" s="37"/>
      <c r="C59" s="226">
        <v>1207316</v>
      </c>
      <c r="D59" s="79">
        <v>34</v>
      </c>
      <c r="E59" s="217"/>
      <c r="F59" s="231">
        <v>100.1</v>
      </c>
      <c r="G59" s="79">
        <v>14</v>
      </c>
      <c r="H59" s="217"/>
      <c r="I59" s="227">
        <v>10784</v>
      </c>
      <c r="J59" s="79">
        <v>27</v>
      </c>
      <c r="K59" s="217"/>
      <c r="L59" s="243">
        <v>9655</v>
      </c>
      <c r="M59" s="79">
        <v>30</v>
      </c>
    </row>
    <row r="60" spans="1:13" ht="13.5">
      <c r="A60" s="7" t="s">
        <v>50</v>
      </c>
      <c r="B60" s="37"/>
      <c r="C60" s="226">
        <v>1152158</v>
      </c>
      <c r="D60" s="79">
        <v>36</v>
      </c>
      <c r="E60" s="217"/>
      <c r="F60" s="231">
        <v>100</v>
      </c>
      <c r="G60" s="79">
        <v>16</v>
      </c>
      <c r="H60" s="217"/>
      <c r="I60" s="227">
        <v>7499</v>
      </c>
      <c r="J60" s="79">
        <v>36</v>
      </c>
      <c r="K60" s="217"/>
      <c r="L60" s="243">
        <v>7527</v>
      </c>
      <c r="M60" s="79">
        <v>38</v>
      </c>
    </row>
    <row r="61" spans="1:13" ht="13.5">
      <c r="A61" s="7"/>
      <c r="B61" s="37"/>
      <c r="C61" s="226"/>
      <c r="D61" s="79"/>
      <c r="E61" s="217"/>
      <c r="F61" s="231"/>
      <c r="G61" s="79"/>
      <c r="H61" s="217"/>
      <c r="I61" s="227"/>
      <c r="J61" s="79"/>
      <c r="K61" s="217"/>
      <c r="L61" s="243"/>
      <c r="M61" s="79"/>
    </row>
    <row r="62" spans="1:13" ht="13.5">
      <c r="A62" s="7" t="s">
        <v>51</v>
      </c>
      <c r="B62" s="37"/>
      <c r="C62" s="226">
        <v>1752159</v>
      </c>
      <c r="D62" s="79">
        <v>24</v>
      </c>
      <c r="E62" s="217"/>
      <c r="F62" s="231">
        <v>100</v>
      </c>
      <c r="G62" s="79">
        <v>19</v>
      </c>
      <c r="H62" s="217"/>
      <c r="I62" s="227">
        <v>8341</v>
      </c>
      <c r="J62" s="79">
        <v>34</v>
      </c>
      <c r="K62" s="217"/>
      <c r="L62" s="243">
        <v>8998</v>
      </c>
      <c r="M62" s="79">
        <v>32</v>
      </c>
    </row>
    <row r="63" spans="1:13" ht="13.5">
      <c r="A63" s="7" t="s">
        <v>52</v>
      </c>
      <c r="B63" s="37"/>
      <c r="C63" s="226">
        <v>1360807</v>
      </c>
      <c r="D63" s="79">
        <v>30</v>
      </c>
      <c r="E63" s="217"/>
      <c r="F63" s="231">
        <v>100</v>
      </c>
      <c r="G63" s="79">
        <v>17</v>
      </c>
      <c r="H63" s="217"/>
      <c r="I63" s="227">
        <v>1000</v>
      </c>
      <c r="J63" s="79">
        <v>47</v>
      </c>
      <c r="K63" s="217"/>
      <c r="L63" s="243">
        <v>1343</v>
      </c>
      <c r="M63" s="79">
        <v>47</v>
      </c>
    </row>
    <row r="64" spans="1:13" ht="13.5">
      <c r="A64" s="5"/>
      <c r="B64" s="38"/>
      <c r="C64" s="221"/>
      <c r="D64" s="27"/>
      <c r="E64" s="204"/>
      <c r="F64" s="233"/>
      <c r="G64" s="27"/>
      <c r="H64" s="204"/>
      <c r="I64" s="222"/>
      <c r="J64" s="27"/>
      <c r="K64" s="204"/>
      <c r="L64" s="223"/>
      <c r="M64" s="27"/>
    </row>
    <row r="65" spans="1:13" ht="13.5" customHeight="1">
      <c r="A65" s="363" t="s">
        <v>204</v>
      </c>
      <c r="B65" s="364" t="s">
        <v>214</v>
      </c>
      <c r="C65" s="365"/>
      <c r="D65" s="365"/>
      <c r="E65" s="366"/>
      <c r="F65" s="367"/>
      <c r="G65" s="367"/>
      <c r="H65" s="366"/>
      <c r="I65" s="367"/>
      <c r="J65" s="367"/>
      <c r="K65" s="366"/>
      <c r="L65" s="367"/>
      <c r="M65" s="367"/>
    </row>
    <row r="66" spans="1:13" ht="13.5">
      <c r="A66" s="363"/>
      <c r="B66" s="365"/>
      <c r="C66" s="365"/>
      <c r="D66" s="365"/>
      <c r="E66" s="367"/>
      <c r="F66" s="367"/>
      <c r="G66" s="367"/>
      <c r="H66" s="367"/>
      <c r="I66" s="367"/>
      <c r="J66" s="367"/>
      <c r="K66" s="367"/>
      <c r="L66" s="367"/>
      <c r="M66" s="367"/>
    </row>
    <row r="67" spans="1:13" ht="13.5">
      <c r="A67" s="141" t="s">
        <v>196</v>
      </c>
      <c r="B67" s="367" t="s">
        <v>202</v>
      </c>
      <c r="C67" s="367"/>
      <c r="D67" s="367"/>
      <c r="E67" s="367"/>
      <c r="F67" s="367"/>
      <c r="G67" s="367"/>
      <c r="H67" s="367"/>
      <c r="I67" s="367"/>
      <c r="J67" s="367"/>
      <c r="K67" s="368"/>
      <c r="L67" s="367"/>
      <c r="M67" s="367"/>
    </row>
  </sheetData>
  <sheetProtection/>
  <mergeCells count="18">
    <mergeCell ref="B3:D3"/>
    <mergeCell ref="E3:G3"/>
    <mergeCell ref="H3:J3"/>
    <mergeCell ref="K3:M3"/>
    <mergeCell ref="H4:I4"/>
    <mergeCell ref="K4:L4"/>
    <mergeCell ref="H65:J66"/>
    <mergeCell ref="K65:M66"/>
    <mergeCell ref="B67:D67"/>
    <mergeCell ref="A1:M1"/>
    <mergeCell ref="B4:C4"/>
    <mergeCell ref="E4:F4"/>
    <mergeCell ref="A65:A66"/>
    <mergeCell ref="B65:D66"/>
    <mergeCell ref="E65:G66"/>
    <mergeCell ref="E67:G67"/>
    <mergeCell ref="H67:J67"/>
    <mergeCell ref="K67:M67"/>
  </mergeCells>
  <conditionalFormatting sqref="J8:J12 D8:D12 G8:G12 M8:M12 D56:D59 D50:D52 D44:D47 D41 M63 D14:D18 D54 D38 D26:D30 D24 D63 G56:G59 G50:G52 G44:G47 G41 G28:G30 G14:G18 G54 J35:J36 D35:D36 G24 G63 J56:J59 J50:J52 J44:J47 J41 G35:G36 J14:J18 J54 J38 J26:J30 J24 J63 M56:M59 M50:M52 M44:M47 M41 M32:M36 M14:M18 M54 M38 M26:M30 M24 D32:D33 G26 G32:G33 J32:J3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2009-01-07T02:55:16Z</cp:lastPrinted>
  <dcterms:created xsi:type="dcterms:W3CDTF">2004-08-12T07:00:05Z</dcterms:created>
  <dcterms:modified xsi:type="dcterms:W3CDTF">2009-03-27T01:26:01Z</dcterms:modified>
  <cp:category/>
  <cp:version/>
  <cp:contentType/>
  <cp:contentStatus/>
</cp:coreProperties>
</file>