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<sst xmlns="http://schemas.openxmlformats.org/spreadsheetml/2006/main" count="20" uniqueCount="13">
  <si>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茨城県</t>
  </si>
  <si>
    <t>栃木県</t>
  </si>
  <si>
    <t>群馬県</t>
  </si>
  <si>
    <t>神奈川県</t>
  </si>
  <si>
    <t>東京都</t>
  </si>
  <si>
    <t>埼玉県</t>
  </si>
  <si>
    <t>千葉県</t>
  </si>
  <si>
    <t>自都県で
従業・通学</t>
  </si>
  <si>
    <t>当地に常住
する就業者
・通学者</t>
  </si>
  <si>
    <t>他都県で
従業・通学</t>
  </si>
  <si>
    <t>その他の
道府県</t>
  </si>
  <si>
    <t>都道府県</t>
  </si>
  <si>
    <t>第５表　常住地による従業・通学都県別15歳以上就業者数及び通学者数－関東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</si>
</sst>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0_);[Red]\(#,##0\)"/>
  </numFmts>
  <fonts count="10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name val="HG丸ｺﾞｼｯｸM-PRO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177" fontId="8" fillId="0" borderId="1" xfId="21" applyNumberFormat="1" applyFont="1" applyFill="1" applyBorder="1" applyAlignment="1">
      <alignment vertical="center"/>
      <protection/>
    </xf>
    <xf numFmtId="177" fontId="8" fillId="0" borderId="0" xfId="21" applyNumberFormat="1" applyFont="1" applyFill="1" applyBorder="1" applyAlignment="1">
      <alignment vertical="center"/>
      <protection/>
    </xf>
    <xf numFmtId="177" fontId="5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9" fontId="7" fillId="0" borderId="4" xfId="21" applyNumberFormat="1" applyFont="1" applyFill="1" applyBorder="1" applyAlignment="1">
      <alignment horizontal="distributed" vertical="center"/>
      <protection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/>
    </xf>
    <xf numFmtId="177" fontId="8" fillId="0" borderId="6" xfId="21" applyNumberFormat="1" applyFont="1" applyFill="1" applyBorder="1" applyAlignment="1">
      <alignment vertical="center"/>
      <protection/>
    </xf>
    <xf numFmtId="177" fontId="8" fillId="0" borderId="3" xfId="21" applyNumberFormat="1" applyFont="1" applyFill="1" applyBorder="1" applyAlignment="1">
      <alignment vertical="center"/>
      <protection/>
    </xf>
    <xf numFmtId="177" fontId="5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49" fontId="7" fillId="0" borderId="4" xfId="21" applyNumberFormat="1" applyFont="1" applyFill="1" applyBorder="1" applyAlignment="1">
      <alignment horizontal="distributed" vertical="center" wrapText="1"/>
      <protection/>
    </xf>
    <xf numFmtId="49" fontId="4" fillId="0" borderId="10" xfId="21" applyNumberFormat="1" applyFont="1" applyFill="1" applyBorder="1" applyAlignment="1">
      <alignment horizontal="distributed" vertical="center"/>
      <protection/>
    </xf>
    <xf numFmtId="177" fontId="5" fillId="0" borderId="8" xfId="0" applyNumberFormat="1" applyFont="1" applyBorder="1" applyAlignment="1">
      <alignment vertical="center"/>
    </xf>
    <xf numFmtId="49" fontId="4" fillId="0" borderId="11" xfId="21" applyNumberFormat="1" applyFont="1" applyFill="1" applyBorder="1" applyAlignment="1">
      <alignment horizontal="distributed" vertical="center"/>
      <protection/>
    </xf>
    <xf numFmtId="177" fontId="5" fillId="0" borderId="12" xfId="0" applyNumberFormat="1" applyFont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49" fontId="4" fillId="0" borderId="13" xfId="21" applyNumberFormat="1" applyFont="1" applyFill="1" applyBorder="1" applyAlignment="1">
      <alignment horizontal="distributed" vertical="center"/>
      <protection/>
    </xf>
    <xf numFmtId="177" fontId="8" fillId="0" borderId="14" xfId="21" applyNumberFormat="1" applyFont="1" applyFill="1" applyBorder="1" applyAlignment="1">
      <alignment vertical="center"/>
      <protection/>
    </xf>
    <xf numFmtId="177" fontId="8" fillId="0" borderId="15" xfId="21" applyNumberFormat="1" applyFont="1" applyFill="1" applyBorder="1" applyAlignment="1">
      <alignment vertical="center"/>
      <protection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7" fillId="0" borderId="10" xfId="21" applyNumberFormat="1" applyFont="1" applyFill="1" applyBorder="1" applyAlignment="1">
      <alignment horizontal="distributed" vertical="center" wrapText="1"/>
      <protection/>
    </xf>
    <xf numFmtId="0" fontId="0" fillId="0" borderId="13" xfId="0" applyBorder="1" applyAlignment="1">
      <alignment horizontal="distributed" vertical="center" wrapText="1"/>
    </xf>
    <xf numFmtId="49" fontId="7" fillId="0" borderId="6" xfId="21" applyNumberFormat="1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tabSelected="1" workbookViewId="0" topLeftCell="A1">
      <selection activeCell="A4" sqref="A4:A6"/>
    </sheetView>
  </sheetViews>
  <sheetFormatPr defaultColWidth="9.00390625" defaultRowHeight="13.5"/>
  <cols>
    <col min="2" max="4" width="10.00390625" style="0" customWidth="1"/>
    <col min="13" max="13" width="3.625" style="0" customWidth="1"/>
  </cols>
  <sheetData>
    <row r="1" ht="8.25" customHeight="1"/>
    <row r="2" spans="1:12" ht="18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7.5" customHeight="1"/>
    <row r="4" spans="1:12" ht="8.25" customHeight="1">
      <c r="A4" s="33" t="s">
        <v>11</v>
      </c>
      <c r="B4" s="30" t="s">
        <v>8</v>
      </c>
      <c r="C4" s="6"/>
      <c r="D4" s="6"/>
      <c r="E4" s="4"/>
      <c r="F4" s="4"/>
      <c r="G4" s="4"/>
      <c r="H4" s="4"/>
      <c r="I4" s="4"/>
      <c r="J4" s="4"/>
      <c r="K4" s="4"/>
      <c r="L4" s="12"/>
    </row>
    <row r="5" spans="1:12" ht="7.5" customHeight="1">
      <c r="A5" s="34"/>
      <c r="B5" s="31"/>
      <c r="C5" s="26" t="s">
        <v>7</v>
      </c>
      <c r="D5" s="28" t="s">
        <v>9</v>
      </c>
      <c r="E5" s="7"/>
      <c r="F5" s="7"/>
      <c r="G5" s="7"/>
      <c r="H5" s="7"/>
      <c r="I5" s="7"/>
      <c r="J5" s="7"/>
      <c r="K5" s="7"/>
      <c r="L5" s="13"/>
    </row>
    <row r="6" spans="1:12" ht="30" customHeight="1">
      <c r="A6" s="35"/>
      <c r="B6" s="32"/>
      <c r="C6" s="27"/>
      <c r="D6" s="29"/>
      <c r="E6" s="5" t="s">
        <v>0</v>
      </c>
      <c r="F6" s="5" t="s">
        <v>1</v>
      </c>
      <c r="G6" s="5" t="s">
        <v>2</v>
      </c>
      <c r="H6" s="5" t="s">
        <v>5</v>
      </c>
      <c r="I6" s="5" t="s">
        <v>6</v>
      </c>
      <c r="J6" s="5" t="s">
        <v>4</v>
      </c>
      <c r="K6" s="5" t="s">
        <v>3</v>
      </c>
      <c r="L6" s="14" t="s">
        <v>10</v>
      </c>
    </row>
    <row r="7" spans="1:12" ht="13.5">
      <c r="A7" s="15" t="s">
        <v>0</v>
      </c>
      <c r="B7" s="9">
        <v>1623804</v>
      </c>
      <c r="C7" s="10">
        <v>1458661</v>
      </c>
      <c r="D7" s="10">
        <v>165143</v>
      </c>
      <c r="E7" s="11"/>
      <c r="F7" s="10">
        <v>23069</v>
      </c>
      <c r="G7" s="10">
        <v>971</v>
      </c>
      <c r="H7" s="10">
        <v>16573</v>
      </c>
      <c r="I7" s="10">
        <v>43785</v>
      </c>
      <c r="J7" s="10">
        <v>73101</v>
      </c>
      <c r="K7" s="10">
        <v>3214</v>
      </c>
      <c r="L7" s="16">
        <f aca="true" t="shared" si="0" ref="L7:L13">D7-SUM(E7:K7)</f>
        <v>4430</v>
      </c>
    </row>
    <row r="8" spans="1:12" ht="13.5">
      <c r="A8" s="17" t="s">
        <v>1</v>
      </c>
      <c r="B8" s="1">
        <v>1121927</v>
      </c>
      <c r="C8" s="2">
        <v>1048075</v>
      </c>
      <c r="D8" s="2">
        <v>73852</v>
      </c>
      <c r="E8" s="2">
        <v>15206</v>
      </c>
      <c r="F8" s="3"/>
      <c r="G8" s="2">
        <v>23198</v>
      </c>
      <c r="H8" s="2">
        <v>11776</v>
      </c>
      <c r="I8" s="2">
        <v>1243</v>
      </c>
      <c r="J8" s="2">
        <v>18665</v>
      </c>
      <c r="K8" s="2">
        <v>1435</v>
      </c>
      <c r="L8" s="18">
        <f t="shared" si="0"/>
        <v>2329</v>
      </c>
    </row>
    <row r="9" spans="1:12" ht="13.5">
      <c r="A9" s="17" t="s">
        <v>2</v>
      </c>
      <c r="B9" s="1">
        <v>1118879</v>
      </c>
      <c r="C9" s="2">
        <f>B9-D9</f>
        <v>1057868</v>
      </c>
      <c r="D9" s="2">
        <v>61011</v>
      </c>
      <c r="E9" s="2">
        <v>809</v>
      </c>
      <c r="F9" s="2">
        <v>16056</v>
      </c>
      <c r="G9" s="3"/>
      <c r="H9" s="2">
        <v>25548</v>
      </c>
      <c r="I9" s="2">
        <v>949</v>
      </c>
      <c r="J9" s="2">
        <v>13620</v>
      </c>
      <c r="K9" s="2">
        <v>1280</v>
      </c>
      <c r="L9" s="18">
        <f t="shared" si="0"/>
        <v>2749</v>
      </c>
    </row>
    <row r="10" spans="1:12" ht="13.5">
      <c r="A10" s="17" t="s">
        <v>5</v>
      </c>
      <c r="B10" s="1">
        <v>3910900</v>
      </c>
      <c r="C10" s="2">
        <f>B10-D10</f>
        <v>2785934</v>
      </c>
      <c r="D10" s="2">
        <v>1124966</v>
      </c>
      <c r="E10" s="2">
        <v>13364</v>
      </c>
      <c r="F10" s="2">
        <v>10307</v>
      </c>
      <c r="G10" s="2">
        <v>28173</v>
      </c>
      <c r="H10" s="8"/>
      <c r="I10" s="2">
        <v>40687</v>
      </c>
      <c r="J10" s="2">
        <v>1002179</v>
      </c>
      <c r="K10" s="2">
        <v>22683</v>
      </c>
      <c r="L10" s="19">
        <f t="shared" si="0"/>
        <v>7573</v>
      </c>
    </row>
    <row r="11" spans="1:12" ht="13.5">
      <c r="A11" s="17" t="s">
        <v>6</v>
      </c>
      <c r="B11" s="1">
        <v>3281422</v>
      </c>
      <c r="C11" s="2">
        <f>B11-D11</f>
        <v>2397435</v>
      </c>
      <c r="D11" s="2">
        <v>883987</v>
      </c>
      <c r="E11" s="2">
        <v>33013</v>
      </c>
      <c r="F11" s="2">
        <v>1261</v>
      </c>
      <c r="G11" s="2">
        <v>801</v>
      </c>
      <c r="H11" s="2">
        <v>37447</v>
      </c>
      <c r="I11" s="3"/>
      <c r="J11" s="2">
        <v>781839</v>
      </c>
      <c r="K11" s="2">
        <v>22935</v>
      </c>
      <c r="L11" s="18">
        <f t="shared" si="0"/>
        <v>6691</v>
      </c>
    </row>
    <row r="12" spans="1:12" ht="13.5">
      <c r="A12" s="17" t="s">
        <v>4</v>
      </c>
      <c r="B12" s="1">
        <v>6605417</v>
      </c>
      <c r="C12" s="2">
        <f>B12-D12</f>
        <v>6123781</v>
      </c>
      <c r="D12" s="2">
        <v>481636</v>
      </c>
      <c r="E12" s="2">
        <v>6286</v>
      </c>
      <c r="F12" s="2">
        <v>3003</v>
      </c>
      <c r="G12" s="2">
        <v>2260</v>
      </c>
      <c r="H12" s="2">
        <v>146698</v>
      </c>
      <c r="I12" s="2">
        <v>85713</v>
      </c>
      <c r="J12" s="3"/>
      <c r="K12" s="2">
        <v>217643</v>
      </c>
      <c r="L12" s="18">
        <f t="shared" si="0"/>
        <v>20033</v>
      </c>
    </row>
    <row r="13" spans="1:12" ht="13.5">
      <c r="A13" s="20" t="s">
        <v>3</v>
      </c>
      <c r="B13" s="21">
        <v>4798714</v>
      </c>
      <c r="C13" s="22">
        <f>B13-D13</f>
        <v>3667369</v>
      </c>
      <c r="D13" s="22">
        <v>1131345</v>
      </c>
      <c r="E13" s="22">
        <v>2135</v>
      </c>
      <c r="F13" s="22">
        <v>1385</v>
      </c>
      <c r="G13" s="22">
        <v>930</v>
      </c>
      <c r="H13" s="22">
        <v>12272</v>
      </c>
      <c r="I13" s="22">
        <v>15197</v>
      </c>
      <c r="J13" s="22">
        <v>1076369</v>
      </c>
      <c r="K13" s="23"/>
      <c r="L13" s="24">
        <f t="shared" si="0"/>
        <v>23057</v>
      </c>
    </row>
    <row r="14" ht="9.75" customHeight="1"/>
  </sheetData>
  <mergeCells count="5">
    <mergeCell ref="A2:L2"/>
    <mergeCell ref="C5:C6"/>
    <mergeCell ref="D5:D6"/>
    <mergeCell ref="B4:B6"/>
    <mergeCell ref="A4:A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2007-07-18T06:51:56Z</cp:lastPrinted>
  <dcterms:created xsi:type="dcterms:W3CDTF">2007-04-26T00:51:26Z</dcterms:created>
  <dcterms:modified xsi:type="dcterms:W3CDTF">2007-07-18T07:00:26Z</dcterms:modified>
  <cp:category/>
  <cp:version/>
  <cp:contentType/>
  <cp:contentStatus/>
</cp:coreProperties>
</file>