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filterPrivacy="1" defaultThemeVersion="166925"/>
  <xr:revisionPtr revIDLastSave="0" documentId="13_ncr:1_{A7F116D3-95B6-41FF-94E0-D3D166624F3C}" xr6:coauthVersionLast="36" xr6:coauthVersionMax="36" xr10:uidLastSave="{00000000-0000-0000-0000-000000000000}"/>
  <bookViews>
    <workbookView xWindow="0" yWindow="0" windowWidth="20490" windowHeight="9120" xr2:uid="{AC5D65FE-88A8-417A-ACE2-00BE7747D924}"/>
  </bookViews>
  <sheets>
    <sheet name="様式" sheetId="1" r:id="rId1"/>
    <sheet name="記入例" sheetId="2" r:id="rId2"/>
  </sheets>
  <definedNames>
    <definedName name="_xlnm.Print_Area" localSheetId="1">記入例!$A$1:$N$103</definedName>
    <definedName name="_xlnm.Print_Area" localSheetId="0">様式!$A$1:$N$103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6" i="1" l="1"/>
  <c r="P36" i="1"/>
  <c r="K78" i="2" l="1"/>
  <c r="M67" i="2"/>
  <c r="Q74" i="2" s="1"/>
  <c r="K67" i="2"/>
  <c r="P74" i="2" s="1"/>
  <c r="M66" i="2"/>
  <c r="K66" i="2"/>
  <c r="M62" i="2"/>
  <c r="K62" i="2"/>
  <c r="M61" i="2"/>
  <c r="K61" i="2"/>
  <c r="M48" i="2"/>
  <c r="Q55" i="2" s="1"/>
  <c r="K48" i="2"/>
  <c r="P55" i="2" s="1"/>
  <c r="M47" i="2"/>
  <c r="K47" i="2"/>
  <c r="M43" i="2"/>
  <c r="K43" i="2"/>
  <c r="M42" i="2"/>
  <c r="K42" i="2"/>
  <c r="Q36" i="2"/>
  <c r="P36" i="2"/>
  <c r="M29" i="2"/>
  <c r="K29" i="2"/>
  <c r="M28" i="2"/>
  <c r="K28" i="2"/>
  <c r="M24" i="2"/>
  <c r="K24" i="2"/>
  <c r="M23" i="2"/>
  <c r="K23" i="2"/>
  <c r="M62" i="1" l="1"/>
  <c r="K62" i="1"/>
  <c r="M43" i="1"/>
  <c r="K43" i="1"/>
  <c r="K78" i="1"/>
  <c r="M67" i="1"/>
  <c r="Q74" i="1" s="1"/>
  <c r="K67" i="1"/>
  <c r="P74" i="1" s="1"/>
  <c r="M66" i="1"/>
  <c r="K66" i="1"/>
  <c r="M61" i="1"/>
  <c r="K61" i="1"/>
  <c r="M48" i="1"/>
  <c r="Q55" i="1" s="1"/>
  <c r="K48" i="1"/>
  <c r="P55" i="1" s="1"/>
  <c r="M47" i="1"/>
  <c r="K47" i="1"/>
  <c r="M42" i="1"/>
  <c r="K42" i="1"/>
  <c r="M29" i="1"/>
  <c r="K29" i="1"/>
  <c r="M28" i="1"/>
  <c r="K28" i="1"/>
  <c r="M24" i="1"/>
  <c r="K24" i="1"/>
  <c r="M23" i="1"/>
  <c r="K23" i="1"/>
</calcChain>
</file>

<file path=xl/sharedStrings.xml><?xml version="1.0" encoding="utf-8"?>
<sst xmlns="http://schemas.openxmlformats.org/spreadsheetml/2006/main" count="473" uniqueCount="84">
  <si>
    <t>kg</t>
  </si>
  <si>
    <t>kg</t>
    <phoneticPr fontId="1"/>
  </si>
  <si>
    <t>ＣＦＣを回収した第一種特定製品の台数</t>
  </si>
  <si>
    <t>①充塡した量</t>
  </si>
  <si>
    <t>②回収した量</t>
  </si>
  <si>
    <t>③年度当初に保管していた量</t>
  </si>
  <si>
    <t xml:space="preserve">④第一種フロン類再生業者に引き渡した量    </t>
  </si>
  <si>
    <t>⑤フロン類破壊業者に引き渡した量</t>
  </si>
  <si>
    <t>⑥法第５０条第１項ただし書の規定により自ら再生し、充塡したフロン類の量</t>
  </si>
  <si>
    <t>⑦第４９条第１号に規定する者に引き渡した量</t>
  </si>
  <si>
    <t>⑧年度末に保管していた量</t>
  </si>
  <si>
    <t>設置</t>
    <rPh sb="0" eb="2">
      <t>セッチ</t>
    </rPh>
    <phoneticPr fontId="1"/>
  </si>
  <si>
    <t>設置以外</t>
    <rPh sb="0" eb="2">
      <t>セッチ</t>
    </rPh>
    <rPh sb="2" eb="4">
      <t>イガイ</t>
    </rPh>
    <phoneticPr fontId="1"/>
  </si>
  <si>
    <t>台</t>
    <rPh sb="0" eb="1">
      <t>ダイ</t>
    </rPh>
    <phoneticPr fontId="1"/>
  </si>
  <si>
    <t>(1)エアコンディショナー</t>
    <phoneticPr fontId="1"/>
  </si>
  <si>
    <t>(2)冷蔵機器及び冷凍機器</t>
    <rPh sb="3" eb="5">
      <t>レイゾウ</t>
    </rPh>
    <rPh sb="5" eb="7">
      <t>キキ</t>
    </rPh>
    <rPh sb="7" eb="8">
      <t>オヨ</t>
    </rPh>
    <rPh sb="9" eb="11">
      <t>レイトウ</t>
    </rPh>
    <rPh sb="11" eb="13">
      <t>キキ</t>
    </rPh>
    <phoneticPr fontId="1"/>
  </si>
  <si>
    <t>(3)合計</t>
    <rPh sb="3" eb="5">
      <t>ゴウケイ</t>
    </rPh>
    <phoneticPr fontId="1"/>
  </si>
  <si>
    <t>ＣＦＣを充塡した第一種特定製品の台数</t>
    <phoneticPr fontId="1"/>
  </si>
  <si>
    <r>
      <t>設置以外</t>
    </r>
    <r>
      <rPr>
        <sz val="10"/>
        <color rgb="FFFF0000"/>
        <rFont val="ＭＳ 明朝"/>
        <family val="1"/>
        <charset val="128"/>
      </rPr>
      <t>(合計)</t>
    </r>
    <rPh sb="0" eb="2">
      <t>セッチ</t>
    </rPh>
    <rPh sb="2" eb="4">
      <t>イガイ</t>
    </rPh>
    <phoneticPr fontId="1"/>
  </si>
  <si>
    <r>
      <t>設置</t>
    </r>
    <r>
      <rPr>
        <sz val="10"/>
        <color rgb="FFFF0000"/>
        <rFont val="ＭＳ 明朝"/>
        <family val="1"/>
        <charset val="128"/>
      </rPr>
      <t>(合計)</t>
    </r>
    <rPh sb="0" eb="2">
      <t>セッチ</t>
    </rPh>
    <rPh sb="3" eb="5">
      <t>ゴウケイ</t>
    </rPh>
    <phoneticPr fontId="1"/>
  </si>
  <si>
    <t>備考</t>
    <rPh sb="0" eb="2">
      <t>ビコウ</t>
    </rPh>
    <phoneticPr fontId="1"/>
  </si>
  <si>
    <t>ＨＣＦＣを充塡した第一種特定製品の台数</t>
    <phoneticPr fontId="1"/>
  </si>
  <si>
    <t>ＨＣＦＣを回収した第一種特定製品の台数</t>
    <phoneticPr fontId="1"/>
  </si>
  <si>
    <t>⑨充塡した量</t>
    <phoneticPr fontId="1"/>
  </si>
  <si>
    <t>⑩回収した量</t>
    <phoneticPr fontId="1"/>
  </si>
  <si>
    <t>⑪年度当初に保管していた量</t>
    <phoneticPr fontId="1"/>
  </si>
  <si>
    <t xml:space="preserve">⑫第一種フロン類再生業者に引き渡した量    </t>
    <phoneticPr fontId="1"/>
  </si>
  <si>
    <t>⑬フロン類破壊業者に引き渡した量</t>
    <phoneticPr fontId="1"/>
  </si>
  <si>
    <t>⑭法第５０条第１項ただし書の規定により自ら再生し、充塡したフロン類の量</t>
    <phoneticPr fontId="1"/>
  </si>
  <si>
    <t>⑮第４９条第１号に規定する者に引き渡した量</t>
    <phoneticPr fontId="1"/>
  </si>
  <si>
    <t>⑯年度末に保管していた量</t>
    <phoneticPr fontId="1"/>
  </si>
  <si>
    <t>法第４１条の規定によりフロン類が充塡されていないことの確認を行った第一種特定製品</t>
    <phoneticPr fontId="1"/>
  </si>
  <si>
    <t>様式第３（第５２条関係）</t>
    <phoneticPr fontId="1"/>
  </si>
  <si>
    <t>第一種フロン類充塡回収業者のフロン類充塡量及び回収量等に関する報告書</t>
  </si>
  <si>
    <t>(宛先)　埼玉県知事</t>
  </si>
  <si>
    <r>
      <t>[ご担当者名</t>
    </r>
    <r>
      <rPr>
        <sz val="10"/>
        <color rgb="FFFF0000"/>
        <rFont val="ＭＳ 明朝"/>
        <family val="1"/>
        <charset val="128"/>
      </rPr>
      <t>（必須）</t>
    </r>
    <r>
      <rPr>
        <sz val="10"/>
        <color theme="1"/>
        <rFont val="ＭＳ 明朝"/>
        <family val="1"/>
        <charset val="128"/>
      </rPr>
      <t>]</t>
    </r>
    <rPh sb="2" eb="5">
      <t>タントウシャ</t>
    </rPh>
    <rPh sb="5" eb="6">
      <t>メイ</t>
    </rPh>
    <rPh sb="7" eb="9">
      <t>ヒッス</t>
    </rPh>
    <phoneticPr fontId="1"/>
  </si>
  <si>
    <r>
      <t>[日中連絡の取れる電話番号</t>
    </r>
    <r>
      <rPr>
        <sz val="10"/>
        <color rgb="FFFF0000"/>
        <rFont val="ＭＳ 明朝"/>
        <family val="1"/>
        <charset val="128"/>
      </rPr>
      <t>（必須）</t>
    </r>
    <r>
      <rPr>
        <sz val="10"/>
        <color theme="1"/>
        <rFont val="ＭＳ 明朝"/>
        <family val="1"/>
        <charset val="128"/>
      </rPr>
      <t>]</t>
    </r>
    <rPh sb="1" eb="3">
      <t>ニッチュウ</t>
    </rPh>
    <rPh sb="3" eb="5">
      <t>レンラク</t>
    </rPh>
    <rPh sb="6" eb="7">
      <t>ト</t>
    </rPh>
    <rPh sb="9" eb="11">
      <t>デンワ</t>
    </rPh>
    <rPh sb="11" eb="13">
      <t>バンゴウ</t>
    </rPh>
    <rPh sb="14" eb="16">
      <t>ヒッス</t>
    </rPh>
    <phoneticPr fontId="1"/>
  </si>
  <si>
    <r>
      <t>[ＦＡＸ番号</t>
    </r>
    <r>
      <rPr>
        <sz val="10"/>
        <color rgb="FFFF0000"/>
        <rFont val="ＭＳ 明朝"/>
        <family val="1"/>
        <charset val="128"/>
      </rPr>
      <t>（必須）</t>
    </r>
    <r>
      <rPr>
        <sz val="10"/>
        <color theme="1"/>
        <rFont val="ＭＳ 明朝"/>
        <family val="1"/>
        <charset val="128"/>
      </rPr>
      <t>]</t>
    </r>
    <rPh sb="7" eb="9">
      <t>ヒッス</t>
    </rPh>
    <phoneticPr fontId="1"/>
  </si>
  <si>
    <t>　フロン類の使用の合理化及び管理の適正化に関する法律第４７条第３項の規定に基づき、
次のとおり報告します。</t>
    <phoneticPr fontId="1"/>
  </si>
  <si>
    <t>(郵便番号)</t>
    <rPh sb="1" eb="5">
      <t>ユウビンバンゴウ</t>
    </rPh>
    <phoneticPr fontId="1"/>
  </si>
  <si>
    <t>住所</t>
    <rPh sb="0" eb="2">
      <t>ジュウショ</t>
    </rPh>
    <phoneticPr fontId="1"/>
  </si>
  <si>
    <t>氏名</t>
    <rPh sb="0" eb="2">
      <t>シメイ</t>
    </rPh>
    <phoneticPr fontId="1"/>
  </si>
  <si>
    <t>(法人にあっては、名称及び代表者の氏名)</t>
    <phoneticPr fontId="1"/>
  </si>
  <si>
    <t>電話番号</t>
    <rPh sb="0" eb="2">
      <t>デンワ</t>
    </rPh>
    <rPh sb="2" eb="4">
      <t>バンゴウ</t>
    </rPh>
    <phoneticPr fontId="1"/>
  </si>
  <si>
    <t>登録番号</t>
    <rPh sb="0" eb="2">
      <t>トウロク</t>
    </rPh>
    <rPh sb="2" eb="4">
      <t>バンゴウ</t>
    </rPh>
    <phoneticPr fontId="1"/>
  </si>
  <si>
    <t>⑰充塡した量</t>
    <phoneticPr fontId="1"/>
  </si>
  <si>
    <t>⑱回収した量</t>
    <phoneticPr fontId="1"/>
  </si>
  <si>
    <t>⑲年度当初に保管していた量</t>
    <phoneticPr fontId="1"/>
  </si>
  <si>
    <t xml:space="preserve">⑳第一種フロン類再生業者に引き渡した量    </t>
    <phoneticPr fontId="1"/>
  </si>
  <si>
    <t>㉑フロン類破壊業者に引き渡した量</t>
    <phoneticPr fontId="1"/>
  </si>
  <si>
    <t>㉒法第５０条第１項ただし書の規定により自ら再生し、充塡したフロン類の量</t>
    <phoneticPr fontId="1"/>
  </si>
  <si>
    <t>㉓第４９条第１号に規定する者に引き渡した量</t>
    <phoneticPr fontId="1"/>
  </si>
  <si>
    <t>㉔年度末に保管していた量</t>
    <phoneticPr fontId="1"/>
  </si>
  <si>
    <t>ＨＦＣを回収した第一種特定製品の台数</t>
    <phoneticPr fontId="1"/>
  </si>
  <si>
    <t>ＨＦＣを充塡した第一種特定製品の台数</t>
    <phoneticPr fontId="1"/>
  </si>
  <si>
    <t>年　　月　　日</t>
    <rPh sb="0" eb="1">
      <t>ネン</t>
    </rPh>
    <rPh sb="3" eb="4">
      <t>ガツ</t>
    </rPh>
    <rPh sb="6" eb="7">
      <t>ヒ</t>
    </rPh>
    <phoneticPr fontId="1"/>
  </si>
  <si>
    <t>ＣＦＣ（Ｒ11、Ｒ12、Ｒ113等）</t>
    <phoneticPr fontId="1"/>
  </si>
  <si>
    <t>ＨＣＦＣ（Ｒ22等）</t>
    <phoneticPr fontId="1"/>
  </si>
  <si>
    <t>ＨＦＣ（Ｒ407C、Ｒ410A等）</t>
    <phoneticPr fontId="1"/>
  </si>
  <si>
    <t>●●　●●●</t>
    <phoneticPr fontId="1"/>
  </si>
  <si>
    <r>
      <t>０９０－</t>
    </r>
    <r>
      <rPr>
        <sz val="10"/>
        <color theme="0" tint="-0.499984740745262"/>
        <rFont val="ＭＳ ゴシック"/>
        <family val="3"/>
        <charset val="128"/>
      </rPr>
      <t>●●●●</t>
    </r>
    <r>
      <rPr>
        <sz val="10"/>
        <color theme="1"/>
        <rFont val="ＭＳ ゴシック"/>
        <family val="3"/>
        <charset val="128"/>
      </rPr>
      <t>－××××</t>
    </r>
    <phoneticPr fontId="1"/>
  </si>
  <si>
    <r>
      <t>０４８－</t>
    </r>
    <r>
      <rPr>
        <sz val="10"/>
        <color theme="0" tint="-0.499984740745262"/>
        <rFont val="ＭＳ ゴシック"/>
        <family val="3"/>
        <charset val="128"/>
      </rPr>
      <t>●●●●</t>
    </r>
    <r>
      <rPr>
        <sz val="10"/>
        <color theme="1"/>
        <rFont val="ＭＳ ゴシック"/>
        <family val="3"/>
        <charset val="128"/>
      </rPr>
      <t>－××××</t>
    </r>
    <phoneticPr fontId="1"/>
  </si>
  <si>
    <t>〒123-4567</t>
    <phoneticPr fontId="1"/>
  </si>
  <si>
    <r>
      <t>埼玉県</t>
    </r>
    <r>
      <rPr>
        <sz val="10"/>
        <color theme="0" tint="-0.499984740745262"/>
        <rFont val="ＭＳ ゴシック"/>
        <family val="3"/>
        <charset val="128"/>
      </rPr>
      <t>●●</t>
    </r>
    <r>
      <rPr>
        <sz val="10"/>
        <color theme="1"/>
        <rFont val="ＭＳ ゴシック"/>
        <family val="3"/>
        <charset val="128"/>
      </rPr>
      <t>市××町</t>
    </r>
    <r>
      <rPr>
        <sz val="10"/>
        <color theme="0" tint="-0.499984740745262"/>
        <rFont val="ＭＳ ゴシック"/>
        <family val="3"/>
        <charset val="128"/>
      </rPr>
      <t>▲▲</t>
    </r>
    <r>
      <rPr>
        <sz val="10"/>
        <color theme="1"/>
        <rFont val="ＭＳ ゴシック"/>
        <family val="3"/>
        <charset val="128"/>
      </rPr>
      <t>－</t>
    </r>
    <r>
      <rPr>
        <sz val="10"/>
        <color theme="0" tint="-0.499984740745262"/>
        <rFont val="ＭＳ ゴシック"/>
        <family val="3"/>
        <charset val="128"/>
      </rPr>
      <t>▲▲</t>
    </r>
    <phoneticPr fontId="1"/>
  </si>
  <si>
    <r>
      <t>代表取締役　</t>
    </r>
    <r>
      <rPr>
        <sz val="10"/>
        <color theme="0" tint="-0.499984740745262"/>
        <rFont val="ＭＳ ゴシック"/>
        <family val="3"/>
        <charset val="128"/>
      </rPr>
      <t>●●　●●</t>
    </r>
    <phoneticPr fontId="1"/>
  </si>
  <si>
    <r>
      <t>株式会社</t>
    </r>
    <r>
      <rPr>
        <sz val="10"/>
        <color theme="0" tint="-0.499984740745262"/>
        <rFont val="ＭＳ ゴシック"/>
        <family val="3"/>
        <charset val="128"/>
      </rPr>
      <t>●●</t>
    </r>
    <r>
      <rPr>
        <sz val="10"/>
        <color theme="1"/>
        <rFont val="ＭＳ ゴシック"/>
        <family val="3"/>
        <charset val="128"/>
      </rPr>
      <t>空調設備</t>
    </r>
    <phoneticPr fontId="1"/>
  </si>
  <si>
    <r>
      <t>０４８－</t>
    </r>
    <r>
      <rPr>
        <sz val="10"/>
        <color theme="0" tint="-0.499984740745262"/>
        <rFont val="ＭＳ ゴシック"/>
        <family val="3"/>
        <charset val="128"/>
      </rPr>
      <t>●●●●</t>
    </r>
    <r>
      <rPr>
        <sz val="10"/>
        <color theme="1"/>
        <rFont val="ＭＳ ゴシック"/>
        <family val="3"/>
        <charset val="128"/>
      </rPr>
      <t>－</t>
    </r>
    <r>
      <rPr>
        <sz val="10"/>
        <color theme="0" tint="-0.499984740745262"/>
        <rFont val="ＭＳ ゴシック"/>
        <family val="3"/>
        <charset val="128"/>
      </rPr>
      <t>▲▲▲▲</t>
    </r>
    <phoneticPr fontId="1"/>
  </si>
  <si>
    <r>
      <t>埼玉県知事第</t>
    </r>
    <r>
      <rPr>
        <sz val="10"/>
        <color theme="0" tint="-0.499984740745262"/>
        <rFont val="ＭＳ ゴシック"/>
        <family val="3"/>
        <charset val="128"/>
      </rPr>
      <t>▲▲▲▲▲▲▲▲</t>
    </r>
    <r>
      <rPr>
        <sz val="10"/>
        <color theme="1"/>
        <rFont val="ＭＳ ゴシック"/>
        <family val="3"/>
        <charset val="128"/>
      </rPr>
      <t>号</t>
    </r>
    <phoneticPr fontId="1"/>
  </si>
  <si>
    <t>備考　１　用紙の大きさは、日本産業規格Ａ４とすること。</t>
    <phoneticPr fontId="1"/>
  </si>
  <si>
    <t>　　　２　②＋③＝④＋⑤＋⑥＋⑦＋⑧、⑩＋⑪＝⑫＋⑬＋⑭＋⑮＋⑯、⑱＋⑲＝⑳＋㉑＋㉒＋㉓＋㉔とな
　　　　　るようにすること。</t>
    <phoneticPr fontId="1"/>
  </si>
  <si>
    <t>廃棄等</t>
    <rPh sb="0" eb="3">
      <t>ハイキトウ</t>
    </rPh>
    <phoneticPr fontId="1"/>
  </si>
  <si>
    <r>
      <t>廃棄等</t>
    </r>
    <r>
      <rPr>
        <sz val="10"/>
        <color rgb="FFFF0000"/>
        <rFont val="ＭＳ 明朝"/>
        <family val="1"/>
        <charset val="128"/>
      </rPr>
      <t>(合計)</t>
    </r>
    <rPh sb="0" eb="2">
      <t>ハイキ</t>
    </rPh>
    <rPh sb="2" eb="3">
      <t>トウ</t>
    </rPh>
    <phoneticPr fontId="1"/>
  </si>
  <si>
    <t>整備</t>
    <rPh sb="0" eb="2">
      <t>セイビ</t>
    </rPh>
    <phoneticPr fontId="1"/>
  </si>
  <si>
    <r>
      <rPr>
        <sz val="10"/>
        <rFont val="ＭＳ 明朝"/>
        <family val="1"/>
        <charset val="128"/>
      </rPr>
      <t>整備</t>
    </r>
    <r>
      <rPr>
        <sz val="10"/>
        <color rgb="FFFF0000"/>
        <rFont val="ＭＳ 明朝"/>
        <family val="1"/>
        <charset val="128"/>
      </rPr>
      <t>(合計)</t>
    </r>
    <rPh sb="0" eb="2">
      <t>セイビ</t>
    </rPh>
    <rPh sb="3" eb="5">
      <t>ゴウケイ</t>
    </rPh>
    <phoneticPr fontId="1"/>
  </si>
  <si>
    <r>
      <t>整備</t>
    </r>
    <r>
      <rPr>
        <sz val="10"/>
        <color rgb="FFFF0000"/>
        <rFont val="ＭＳ 明朝"/>
        <family val="1"/>
        <charset val="128"/>
      </rPr>
      <t>(合計)</t>
    </r>
    <rPh sb="0" eb="2">
      <t>セイビ</t>
    </rPh>
    <rPh sb="3" eb="5">
      <t>ゴウケイ</t>
    </rPh>
    <phoneticPr fontId="1"/>
  </si>
  <si>
    <r>
      <t>廃棄等</t>
    </r>
    <r>
      <rPr>
        <sz val="10"/>
        <color rgb="FFFF0000"/>
        <rFont val="ＭＳ 明朝"/>
        <family val="1"/>
        <charset val="128"/>
      </rPr>
      <t>(合計)</t>
    </r>
    <rPh sb="0" eb="3">
      <t>ハイキトウ</t>
    </rPh>
    <phoneticPr fontId="1"/>
  </si>
  <si>
    <r>
      <rPr>
        <sz val="11"/>
        <rFont val="HG丸ｺﾞｼｯｸM-PRO"/>
        <family val="3"/>
        <charset val="128"/>
      </rPr>
      <t>整備</t>
    </r>
    <r>
      <rPr>
        <sz val="11"/>
        <color rgb="FFFF0000"/>
        <rFont val="HG丸ｺﾞｼｯｸM-PRO"/>
        <family val="3"/>
        <charset val="128"/>
      </rPr>
      <t>(合計)</t>
    </r>
    <rPh sb="0" eb="2">
      <t>セイビ</t>
    </rPh>
    <phoneticPr fontId="2"/>
  </si>
  <si>
    <r>
      <rPr>
        <sz val="11"/>
        <rFont val="HG丸ｺﾞｼｯｸM-PRO"/>
        <family val="3"/>
        <charset val="128"/>
      </rPr>
      <t>廃棄等</t>
    </r>
    <r>
      <rPr>
        <sz val="11"/>
        <color rgb="FFFF0000"/>
        <rFont val="HG丸ｺﾞｼｯｸM-PRO"/>
        <family val="3"/>
        <charset val="128"/>
      </rPr>
      <t>(合計)</t>
    </r>
    <rPh sb="0" eb="3">
      <t>ハイキトウ</t>
    </rPh>
    <rPh sb="4" eb="6">
      <t>ゴウケイ</t>
    </rPh>
    <phoneticPr fontId="2"/>
  </si>
  <si>
    <r>
      <t xml:space="preserve">（合計欄）は、②+③ = ④+⑤+⑥+⑦+⑧ </t>
    </r>
    <r>
      <rPr>
        <sz val="10"/>
        <rFont val="ＭＳ 明朝"/>
        <family val="1"/>
        <charset val="128"/>
      </rPr>
      <t>となるようにすること。</t>
    </r>
    <rPh sb="1" eb="3">
      <t>ゴウケイ</t>
    </rPh>
    <rPh sb="3" eb="4">
      <t>ラン</t>
    </rPh>
    <phoneticPr fontId="1"/>
  </si>
  <si>
    <r>
      <t xml:space="preserve">（合計欄）は、⑩+⑪ = ⑫+⑬+⑭+⑮+⑯ </t>
    </r>
    <r>
      <rPr>
        <sz val="10"/>
        <rFont val="ＭＳ 明朝"/>
        <family val="1"/>
        <charset val="128"/>
      </rPr>
      <t>となるようにすること。</t>
    </r>
    <rPh sb="1" eb="3">
      <t>ゴウケイ</t>
    </rPh>
    <rPh sb="3" eb="4">
      <t>ラン</t>
    </rPh>
    <phoneticPr fontId="1"/>
  </si>
  <si>
    <r>
      <t xml:space="preserve">（合計欄）は、⑱+⑲ = ⑳+㉑+㉒+㉓+㉔ </t>
    </r>
    <r>
      <rPr>
        <sz val="10"/>
        <rFont val="ＭＳ 明朝"/>
        <family val="1"/>
        <charset val="128"/>
      </rPr>
      <t>となるようにすること。</t>
    </r>
    <rPh sb="1" eb="3">
      <t>ゴウケイ</t>
    </rPh>
    <rPh sb="3" eb="4">
      <t>ラン</t>
    </rPh>
    <phoneticPr fontId="1"/>
  </si>
  <si>
    <t>　　　３　第４９条第１号に該当する場合にあっては、引渡し及び返却の年月日、申請者の氏名又は名称及
　　　　　び住所並びにフロン類の種類ごとの量を記載した書面を添付すること。</t>
    <phoneticPr fontId="1"/>
  </si>
  <si>
    <r>
      <t>[メールアドレス</t>
    </r>
    <r>
      <rPr>
        <sz val="10"/>
        <color rgb="FFFF0000"/>
        <rFont val="ＭＳ 明朝"/>
        <family val="1"/>
        <charset val="128"/>
      </rPr>
      <t>（必須）</t>
    </r>
    <r>
      <rPr>
        <sz val="10"/>
        <color theme="1"/>
        <rFont val="ＭＳ 明朝"/>
        <family val="1"/>
        <charset val="128"/>
      </rPr>
      <t>]</t>
    </r>
    <rPh sb="9" eb="11">
      <t>ヒッス</t>
    </rPh>
    <phoneticPr fontId="1"/>
  </si>
  <si>
    <r>
      <rPr>
        <sz val="10"/>
        <color theme="0" tint="-0.499984740745262"/>
        <rFont val="ＭＳ ゴシック"/>
        <family val="3"/>
        <charset val="128"/>
      </rPr>
      <t>●●●●</t>
    </r>
    <r>
      <rPr>
        <sz val="10"/>
        <color theme="1"/>
        <rFont val="ＭＳ ゴシック"/>
        <family val="3"/>
        <charset val="128"/>
      </rPr>
      <t>××××＠▼▼▼.ｊｐ</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</si>
</sst>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_ "/>
    <numFmt numFmtId="178" formatCode="[$-411]ggge&quot;年&quot;m&quot;月&quot;d&quot;日&quot;;@"/>
  </numFmts>
  <fonts count="19" x14ac:knownFonts="1">
    <font>
      <sz val="11"/>
      <color theme="1"/>
      <name val="ＭＳ Ｐゴシック"/>
      <family val="2"/>
      <charset val="128"/>
    </font>
    <font>
      <sz val="6"/>
      <name val="ＭＳ Ｐゴシック"/>
      <family val="2"/>
      <charset val="128"/>
    </font>
    <font>
      <sz val="11"/>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10"/>
      <color rgb="FFFF0000"/>
      <name val="ＭＳ 明朝"/>
      <family val="1"/>
      <charset val="128"/>
    </font>
    <font>
      <b/>
      <sz val="10"/>
      <color theme="1"/>
      <name val="ＭＳ 明朝"/>
      <family val="1"/>
      <charset val="128"/>
    </font>
    <font>
      <b/>
      <sz val="10"/>
      <color rgb="FFFF0000"/>
      <name val="ＭＳ 明朝"/>
      <family val="1"/>
      <charset val="128"/>
    </font>
    <font>
      <sz val="10"/>
      <name val="ＭＳ 明朝"/>
      <family val="1"/>
      <charset val="128"/>
    </font>
    <font>
      <sz val="10"/>
      <color theme="1"/>
      <name val="ＭＳ ゴシック"/>
      <family val="3"/>
      <charset val="128"/>
    </font>
    <font>
      <sz val="8"/>
      <color theme="1"/>
      <name val="HG丸ｺﾞｼｯｸM-PRO"/>
      <family val="3"/>
      <charset val="128"/>
    </font>
    <font>
      <sz val="11"/>
      <color theme="1"/>
      <name val="HG丸ｺﾞｼｯｸM-PRO"/>
      <family val="3"/>
      <charset val="128"/>
    </font>
    <font>
      <sz val="11"/>
      <color rgb="FFFF0000"/>
      <name val="HG丸ｺﾞｼｯｸM-PRO"/>
      <family val="3"/>
      <charset val="128"/>
    </font>
    <font>
      <sz val="10"/>
      <color theme="0" tint="-0.34998626667073579"/>
      <name val="ＭＳ ゴシック"/>
      <family val="3"/>
      <charset val="128"/>
    </font>
    <font>
      <sz val="10"/>
      <color theme="0" tint="-0.499984740745262"/>
      <name val="ＭＳ ゴシック"/>
      <family val="3"/>
      <charset val="128"/>
    </font>
    <font>
      <sz val="11"/>
      <color theme="1"/>
      <name val="ＭＳ Ｐ明朝"/>
      <family val="1"/>
      <charset val="128"/>
    </font>
    <font>
      <sz val="11"/>
      <name val="HG丸ｺﾞｼｯｸM-PRO"/>
      <family val="3"/>
      <charset val="128"/>
    </font>
    <font>
      <sz val="6"/>
      <name val="ＭＳ 明朝"/>
      <family val="1"/>
      <charset val="128"/>
    </font>
  </fonts>
  <fills count="11">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CCFFFF"/>
        <bgColor indexed="64"/>
      </patternFill>
    </fill>
    <fill>
      <patternFill patternType="solid">
        <fgColor rgb="FFDDFFFF"/>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CCFF99"/>
        <bgColor indexed="64"/>
      </patternFill>
    </fill>
  </fills>
  <borders count="51">
    <border>
      <left/>
      <right/>
      <top/>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bottom style="hair">
        <color auto="1"/>
      </bottom>
      <diagonal/>
    </border>
    <border>
      <left/>
      <right/>
      <top/>
      <bottom style="hair">
        <color auto="1"/>
      </bottom>
      <diagonal/>
    </border>
    <border>
      <left/>
      <right style="double">
        <color auto="1"/>
      </right>
      <top/>
      <bottom style="hair">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hair">
        <color auto="1"/>
      </left>
      <right/>
      <top/>
      <bottom/>
      <diagonal/>
    </border>
    <border>
      <left style="hair">
        <color auto="1"/>
      </left>
      <right/>
      <top/>
      <bottom style="thin">
        <color auto="1"/>
      </bottom>
      <diagonal/>
    </border>
  </borders>
  <cellStyleXfs count="1">
    <xf numFmtId="0" fontId="0" fillId="0" borderId="0">
      <alignment vertical="center"/>
    </xf>
  </cellStyleXfs>
  <cellXfs count="168">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1" xfId="0" applyFont="1" applyBorder="1">
      <alignment vertical="center"/>
    </xf>
    <xf numFmtId="0" fontId="3" fillId="0" borderId="7" xfId="0" applyFont="1" applyBorder="1">
      <alignment vertical="center"/>
    </xf>
    <xf numFmtId="0" fontId="3" fillId="0" borderId="8" xfId="0" applyFont="1" applyBorder="1">
      <alignment vertical="center"/>
    </xf>
    <xf numFmtId="0" fontId="4" fillId="0" borderId="7" xfId="0" applyFont="1" applyBorder="1" applyAlignment="1">
      <alignment horizontal="center" vertical="center"/>
    </xf>
    <xf numFmtId="0" fontId="4" fillId="0" borderId="15" xfId="0" applyFont="1" applyBorder="1" applyAlignment="1">
      <alignment horizontal="center" vertical="center"/>
    </xf>
    <xf numFmtId="0" fontId="3" fillId="0" borderId="1" xfId="0" applyFont="1" applyBorder="1" applyAlignment="1">
      <alignment horizontal="left" vertical="center" wrapText="1"/>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3" fillId="0" borderId="10" xfId="0" applyFont="1" applyBorder="1" applyAlignment="1">
      <alignment vertical="center" wrapText="1"/>
    </xf>
    <xf numFmtId="0" fontId="3" fillId="0" borderId="8" xfId="0" applyFont="1" applyBorder="1" applyAlignment="1">
      <alignment vertical="center" wrapText="1"/>
    </xf>
    <xf numFmtId="176" fontId="5" fillId="2" borderId="16" xfId="0" applyNumberFormat="1" applyFont="1" applyFill="1" applyBorder="1" applyAlignment="1" applyProtection="1">
      <alignment horizontal="right" vertical="center"/>
      <protection locked="0"/>
    </xf>
    <xf numFmtId="177" fontId="5" fillId="2" borderId="21" xfId="0" applyNumberFormat="1" applyFont="1" applyFill="1" applyBorder="1" applyAlignment="1" applyProtection="1">
      <alignment horizontal="right" vertical="center"/>
      <protection locked="0"/>
    </xf>
    <xf numFmtId="176" fontId="5" fillId="2" borderId="18" xfId="0" applyNumberFormat="1" applyFont="1" applyFill="1" applyBorder="1" applyAlignment="1" applyProtection="1">
      <alignment horizontal="right" vertical="center"/>
      <protection locked="0"/>
    </xf>
    <xf numFmtId="177" fontId="5" fillId="2" borderId="23" xfId="0" applyNumberFormat="1" applyFont="1" applyFill="1" applyBorder="1" applyAlignment="1" applyProtection="1">
      <alignment horizontal="right" vertical="center"/>
      <protection locked="0"/>
    </xf>
    <xf numFmtId="0" fontId="4" fillId="0" borderId="27" xfId="0" applyFont="1" applyBorder="1" applyAlignment="1">
      <alignment horizontal="center" vertical="center"/>
    </xf>
    <xf numFmtId="0" fontId="3" fillId="0" borderId="0" xfId="0" applyFont="1" applyAlignment="1">
      <alignment horizontal="center" vertical="center"/>
    </xf>
    <xf numFmtId="177" fontId="5" fillId="2" borderId="26" xfId="0" applyNumberFormat="1" applyFont="1" applyFill="1" applyBorder="1" applyProtection="1">
      <alignment vertical="center"/>
      <protection locked="0"/>
    </xf>
    <xf numFmtId="177" fontId="5" fillId="6" borderId="26" xfId="0" applyNumberFormat="1" applyFont="1" applyFill="1" applyBorder="1" applyProtection="1">
      <alignment vertical="center"/>
      <protection locked="0"/>
    </xf>
    <xf numFmtId="177" fontId="5" fillId="6" borderId="21" xfId="0" applyNumberFormat="1" applyFont="1" applyFill="1" applyBorder="1" applyProtection="1">
      <alignment vertical="center"/>
      <protection locked="0"/>
    </xf>
    <xf numFmtId="177" fontId="5" fillId="2" borderId="1" xfId="0" applyNumberFormat="1" applyFont="1" applyFill="1" applyBorder="1" applyProtection="1">
      <alignment vertical="center"/>
      <protection locked="0"/>
    </xf>
    <xf numFmtId="177" fontId="5" fillId="6" borderId="1" xfId="0" applyNumberFormat="1" applyFont="1" applyFill="1" applyBorder="1" applyProtection="1">
      <alignment vertical="center"/>
      <protection locked="0"/>
    </xf>
    <xf numFmtId="177" fontId="5" fillId="6" borderId="23" xfId="0" applyNumberFormat="1" applyFont="1" applyFill="1" applyBorder="1" applyProtection="1">
      <alignment vertical="center"/>
      <protection locked="0"/>
    </xf>
    <xf numFmtId="177" fontId="5" fillId="2" borderId="0" xfId="0" applyNumberFormat="1" applyFont="1" applyFill="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8" fillId="0" borderId="0" xfId="0" applyFont="1" applyFill="1" applyBorder="1" applyAlignment="1">
      <alignment horizontal="right" vertical="center"/>
    </xf>
    <xf numFmtId="0" fontId="3" fillId="0" borderId="0" xfId="0" applyFont="1" applyFill="1">
      <alignment vertical="center"/>
    </xf>
    <xf numFmtId="0" fontId="7" fillId="7" borderId="1" xfId="0" applyFont="1" applyFill="1" applyBorder="1">
      <alignment vertical="center"/>
    </xf>
    <xf numFmtId="0" fontId="3" fillId="7" borderId="1" xfId="0" applyFont="1" applyFill="1" applyBorder="1">
      <alignment vertical="center"/>
    </xf>
    <xf numFmtId="0" fontId="3" fillId="7" borderId="7" xfId="0" applyFont="1" applyFill="1" applyBorder="1">
      <alignment vertical="center"/>
    </xf>
    <xf numFmtId="0" fontId="3" fillId="7" borderId="15" xfId="0" applyFont="1" applyFill="1" applyBorder="1">
      <alignment vertical="center"/>
    </xf>
    <xf numFmtId="0" fontId="3" fillId="7" borderId="4" xfId="0" applyFont="1" applyFill="1" applyBorder="1">
      <alignment vertical="center"/>
    </xf>
    <xf numFmtId="0" fontId="3" fillId="7" borderId="5" xfId="0" applyFont="1" applyFill="1" applyBorder="1">
      <alignment vertical="center"/>
    </xf>
    <xf numFmtId="0" fontId="7" fillId="8" borderId="1" xfId="0" applyFont="1" applyFill="1" applyBorder="1">
      <alignment vertical="center"/>
    </xf>
    <xf numFmtId="0" fontId="3" fillId="8" borderId="1" xfId="0" applyFont="1" applyFill="1" applyBorder="1">
      <alignment vertical="center"/>
    </xf>
    <xf numFmtId="0" fontId="3" fillId="8" borderId="7" xfId="0" applyFont="1" applyFill="1" applyBorder="1">
      <alignment vertical="center"/>
    </xf>
    <xf numFmtId="0" fontId="3" fillId="8" borderId="15" xfId="0" applyFont="1" applyFill="1" applyBorder="1">
      <alignment vertical="center"/>
    </xf>
    <xf numFmtId="0" fontId="3" fillId="8" borderId="4" xfId="0" applyFont="1" applyFill="1" applyBorder="1">
      <alignment vertical="center"/>
    </xf>
    <xf numFmtId="0" fontId="3" fillId="8" borderId="5" xfId="0" applyFont="1" applyFill="1" applyBorder="1">
      <alignment vertical="center"/>
    </xf>
    <xf numFmtId="0" fontId="7" fillId="9" borderId="1" xfId="0" applyFont="1" applyFill="1" applyBorder="1">
      <alignment vertical="center"/>
    </xf>
    <xf numFmtId="0" fontId="3" fillId="9" borderId="1" xfId="0" applyFont="1" applyFill="1" applyBorder="1">
      <alignment vertical="center"/>
    </xf>
    <xf numFmtId="0" fontId="3" fillId="9" borderId="7" xfId="0" applyFont="1" applyFill="1" applyBorder="1">
      <alignment vertical="center"/>
    </xf>
    <xf numFmtId="0" fontId="3" fillId="9" borderId="15" xfId="0" applyFont="1" applyFill="1" applyBorder="1">
      <alignment vertical="center"/>
    </xf>
    <xf numFmtId="0" fontId="3" fillId="9" borderId="4" xfId="0" applyFont="1" applyFill="1" applyBorder="1">
      <alignment vertical="center"/>
    </xf>
    <xf numFmtId="0" fontId="3" fillId="9" borderId="5" xfId="0" applyFont="1" applyFill="1" applyBorder="1">
      <alignment vertical="center"/>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3"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0" fontId="3" fillId="0" borderId="38" xfId="0" applyFont="1" applyBorder="1">
      <alignment vertical="center"/>
    </xf>
    <xf numFmtId="0" fontId="3" fillId="0" borderId="39" xfId="0" applyFont="1" applyBorder="1">
      <alignment vertical="center"/>
    </xf>
    <xf numFmtId="0" fontId="3" fillId="0" borderId="0" xfId="0" applyFont="1" applyAlignment="1">
      <alignment horizontal="left" vertical="center"/>
    </xf>
    <xf numFmtId="0" fontId="3" fillId="0" borderId="0" xfId="0" applyFont="1" applyAlignment="1">
      <alignment horizontal="right" vertical="center"/>
    </xf>
    <xf numFmtId="49" fontId="3" fillId="0" borderId="0" xfId="0" applyNumberFormat="1" applyFont="1" applyAlignment="1">
      <alignment horizontal="right" vertical="center"/>
    </xf>
    <xf numFmtId="49" fontId="3" fillId="0" borderId="0" xfId="0" applyNumberFormat="1" applyFont="1" applyAlignment="1">
      <alignment horizontal="right" vertical="top"/>
    </xf>
    <xf numFmtId="0" fontId="3" fillId="0" borderId="0" xfId="0" applyFont="1" applyAlignment="1">
      <alignment horizontal="left" vertical="center"/>
    </xf>
    <xf numFmtId="176" fontId="5" fillId="0" borderId="18" xfId="0" applyNumberFormat="1" applyFont="1" applyFill="1" applyBorder="1" applyAlignment="1">
      <alignment horizontal="right" vertical="center"/>
    </xf>
    <xf numFmtId="177" fontId="5" fillId="0" borderId="23" xfId="0" applyNumberFormat="1" applyFont="1" applyFill="1" applyBorder="1" applyAlignment="1">
      <alignment horizontal="right" vertical="center"/>
    </xf>
    <xf numFmtId="177" fontId="5" fillId="0" borderId="1" xfId="0" applyNumberFormat="1" applyFont="1" applyFill="1" applyBorder="1" applyAlignment="1">
      <alignment horizontal="right" vertical="center"/>
    </xf>
    <xf numFmtId="177" fontId="12" fillId="5" borderId="46" xfId="0" applyNumberFormat="1" applyFont="1" applyFill="1" applyBorder="1" applyAlignment="1">
      <alignment horizontal="center" vertical="center"/>
    </xf>
    <xf numFmtId="177" fontId="12" fillId="5" borderId="34" xfId="0" applyNumberFormat="1"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vertical="top" wrapText="1"/>
    </xf>
    <xf numFmtId="49" fontId="3" fillId="0" borderId="0" xfId="0" applyNumberFormat="1" applyFont="1" applyAlignment="1">
      <alignment horizontal="left" vertical="center"/>
    </xf>
    <xf numFmtId="0" fontId="3" fillId="0" borderId="0" xfId="0" applyFont="1" applyFill="1" applyAlignment="1">
      <alignment vertical="top" wrapText="1"/>
    </xf>
    <xf numFmtId="0" fontId="10" fillId="2" borderId="4"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protection locked="0"/>
    </xf>
    <xf numFmtId="0" fontId="10" fillId="2" borderId="13" xfId="0" applyFont="1" applyFill="1" applyBorder="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top"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lignment horizontal="center" vertical="center"/>
    </xf>
    <xf numFmtId="0" fontId="10" fillId="2" borderId="1"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10" fillId="2" borderId="2" xfId="0" applyFont="1" applyFill="1" applyBorder="1" applyAlignment="1" applyProtection="1">
      <alignment horizontal="left" vertical="center"/>
      <protection locked="0"/>
    </xf>
    <xf numFmtId="0" fontId="10" fillId="2" borderId="3" xfId="0" applyFont="1" applyFill="1" applyBorder="1" applyAlignment="1" applyProtection="1">
      <alignment horizontal="left" vertical="center"/>
      <protection locked="0"/>
    </xf>
    <xf numFmtId="0" fontId="10" fillId="2" borderId="12" xfId="0" applyFont="1" applyFill="1" applyBorder="1" applyAlignment="1" applyProtection="1">
      <alignment horizontal="left" vertical="center"/>
      <protection locked="0"/>
    </xf>
    <xf numFmtId="0" fontId="3" fillId="10" borderId="2" xfId="0" applyFont="1" applyFill="1" applyBorder="1" applyAlignment="1">
      <alignment horizontal="left" vertical="center" wrapText="1"/>
    </xf>
    <xf numFmtId="0" fontId="3" fillId="10" borderId="3" xfId="0" applyFont="1" applyFill="1" applyBorder="1" applyAlignment="1">
      <alignment horizontal="left" vertical="center" wrapText="1"/>
    </xf>
    <xf numFmtId="0" fontId="3" fillId="10" borderId="4" xfId="0" applyFont="1" applyFill="1" applyBorder="1" applyAlignment="1">
      <alignment horizontal="left" vertical="center" wrapText="1"/>
    </xf>
    <xf numFmtId="0" fontId="3" fillId="10" borderId="0" xfId="0" applyFont="1" applyFill="1" applyBorder="1" applyAlignment="1">
      <alignment horizontal="left" vertical="center" wrapText="1"/>
    </xf>
    <xf numFmtId="0" fontId="3" fillId="10" borderId="5" xfId="0" applyFont="1" applyFill="1" applyBorder="1" applyAlignment="1">
      <alignment horizontal="left" vertical="center" wrapText="1"/>
    </xf>
    <xf numFmtId="0" fontId="3" fillId="10" borderId="6" xfId="0" applyFont="1" applyFill="1" applyBorder="1" applyAlignment="1">
      <alignment horizontal="left" vertical="center" wrapText="1"/>
    </xf>
    <xf numFmtId="176" fontId="5" fillId="2" borderId="30" xfId="0" applyNumberFormat="1" applyFont="1" applyFill="1" applyBorder="1" applyAlignment="1" applyProtection="1">
      <alignment horizontal="center" vertical="center"/>
      <protection locked="0"/>
    </xf>
    <xf numFmtId="176" fontId="5" fillId="2" borderId="31" xfId="0" applyNumberFormat="1" applyFont="1" applyFill="1" applyBorder="1" applyAlignment="1" applyProtection="1">
      <alignment horizontal="center" vertical="center"/>
      <protection locked="0"/>
    </xf>
    <xf numFmtId="176" fontId="5" fillId="2" borderId="33" xfId="0" applyNumberFormat="1" applyFont="1" applyFill="1" applyBorder="1" applyAlignment="1" applyProtection="1">
      <alignment horizontal="center" vertical="center"/>
      <protection locked="0"/>
    </xf>
    <xf numFmtId="176" fontId="5" fillId="0" borderId="33" xfId="0" applyNumberFormat="1" applyFont="1" applyFill="1" applyBorder="1" applyAlignment="1">
      <alignment horizontal="center" vertical="center"/>
    </xf>
    <xf numFmtId="176" fontId="5" fillId="0" borderId="31" xfId="0" applyNumberFormat="1" applyFont="1" applyFill="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6" fillId="0" borderId="49"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50" xfId="0" applyFont="1" applyBorder="1" applyAlignment="1">
      <alignment horizontal="center" vertical="center"/>
    </xf>
    <xf numFmtId="0" fontId="6" fillId="0" borderId="6" xfId="0" applyFont="1" applyBorder="1" applyAlignment="1">
      <alignment horizontal="center" vertical="center"/>
    </xf>
    <xf numFmtId="0" fontId="6" fillId="0" borderId="1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178" fontId="2" fillId="2" borderId="0" xfId="0" applyNumberFormat="1" applyFont="1" applyFill="1" applyAlignment="1" applyProtection="1">
      <alignment horizontal="center" vertical="center"/>
      <protection locked="0"/>
    </xf>
    <xf numFmtId="0" fontId="10" fillId="2" borderId="43" xfId="0" applyFont="1" applyFill="1" applyBorder="1" applyAlignment="1" applyProtection="1">
      <alignment horizontal="center" vertical="center"/>
      <protection locked="0"/>
    </xf>
    <xf numFmtId="0" fontId="10" fillId="2" borderId="44" xfId="0" applyFont="1" applyFill="1" applyBorder="1" applyAlignment="1" applyProtection="1">
      <alignment horizontal="center" vertical="center"/>
      <protection locked="0"/>
    </xf>
    <xf numFmtId="0" fontId="10" fillId="2" borderId="45" xfId="0" applyFont="1" applyFill="1" applyBorder="1" applyAlignment="1" applyProtection="1">
      <alignment horizontal="center" vertical="center"/>
      <protection locked="0"/>
    </xf>
    <xf numFmtId="0" fontId="10" fillId="2" borderId="40" xfId="0" applyFont="1" applyFill="1" applyBorder="1" applyAlignment="1" applyProtection="1">
      <alignment horizontal="center" vertical="center"/>
      <protection locked="0"/>
    </xf>
    <xf numFmtId="0" fontId="10" fillId="2" borderId="41" xfId="0" applyFont="1" applyFill="1" applyBorder="1" applyAlignment="1" applyProtection="1">
      <alignment horizontal="center" vertical="center"/>
      <protection locked="0"/>
    </xf>
    <xf numFmtId="0" fontId="10" fillId="2" borderId="42" xfId="0" applyFont="1" applyFill="1" applyBorder="1" applyAlignment="1" applyProtection="1">
      <alignment horizontal="center" vertical="center"/>
      <protection locked="0"/>
    </xf>
    <xf numFmtId="0" fontId="10" fillId="2" borderId="4"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protection locked="0"/>
    </xf>
    <xf numFmtId="0" fontId="10" fillId="2" borderId="13" xfId="0" applyFont="1" applyFill="1" applyBorder="1" applyAlignment="1" applyProtection="1">
      <alignment horizontal="left" vertical="center"/>
      <protection locked="0"/>
    </xf>
    <xf numFmtId="0" fontId="10" fillId="2" borderId="5"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8" fillId="0" borderId="4" xfId="0" applyFont="1" applyBorder="1" applyAlignment="1">
      <alignment horizontal="center" vertical="center" wrapText="1" shrinkToFit="1"/>
    </xf>
    <xf numFmtId="0" fontId="18" fillId="0" borderId="13" xfId="0" applyFont="1" applyBorder="1" applyAlignment="1">
      <alignment horizontal="center" vertical="center" wrapText="1" shrinkToFit="1"/>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15"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2"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2" xfId="0" applyFont="1" applyFill="1" applyBorder="1" applyAlignment="1">
      <alignment horizontal="center" vertical="center"/>
    </xf>
    <xf numFmtId="0" fontId="3" fillId="0" borderId="3" xfId="0" applyFont="1" applyBorder="1" applyAlignment="1">
      <alignment horizontal="center" vertical="center"/>
    </xf>
    <xf numFmtId="0" fontId="11" fillId="0" borderId="48" xfId="0" applyFont="1" applyBorder="1" applyAlignment="1">
      <alignment horizontal="center" vertical="center" wrapText="1"/>
    </xf>
    <xf numFmtId="0" fontId="11" fillId="0" borderId="47" xfId="0" applyFont="1" applyBorder="1" applyAlignment="1">
      <alignment horizontal="center" vertical="center" wrapText="1"/>
    </xf>
    <xf numFmtId="0" fontId="6" fillId="3" borderId="8" xfId="0" applyFont="1" applyFill="1" applyBorder="1" applyAlignment="1">
      <alignment horizontal="center" vertical="center"/>
    </xf>
    <xf numFmtId="0" fontId="10" fillId="2" borderId="4"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178" fontId="16" fillId="2" borderId="0" xfId="0" applyNumberFormat="1" applyFont="1" applyFill="1" applyAlignment="1" applyProtection="1">
      <alignment horizontal="center" vertical="center"/>
      <protection locked="0"/>
    </xf>
    <xf numFmtId="0" fontId="15" fillId="2" borderId="43" xfId="0" applyFont="1" applyFill="1" applyBorder="1" applyAlignment="1" applyProtection="1">
      <alignment horizontal="center" vertical="center"/>
      <protection locked="0"/>
    </xf>
    <xf numFmtId="0" fontId="14" fillId="2" borderId="44" xfId="0" applyFont="1" applyFill="1" applyBorder="1" applyAlignment="1" applyProtection="1">
      <alignment horizontal="center" vertical="center"/>
      <protection locked="0"/>
    </xf>
    <xf numFmtId="0" fontId="14" fillId="2" borderId="45"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13" xfId="0" applyFont="1" applyFill="1" applyBorder="1" applyAlignment="1" applyProtection="1">
      <alignment horizontal="center" vertical="center" wrapText="1"/>
      <protection locked="0"/>
    </xf>
    <xf numFmtId="0" fontId="3" fillId="0" borderId="0" xfId="0" applyFont="1" applyAlignment="1">
      <alignment horizontal="center" vertical="center"/>
    </xf>
    <xf numFmtId="0" fontId="10" fillId="2" borderId="38"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cellXfs>
  <cellStyles count="1">
    <cellStyle name="標準" xfId="0" builtinId="0"/>
  </cellStyles>
  <dxfs count="12">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s>
  <tableStyles count="0" defaultTableStyle="TableStyleMedium2" defaultPivotStyle="PivotStyleLight16"/>
  <colors>
    <mruColors>
      <color rgb="FFCCFFFF"/>
      <color rgb="FFDDFFFF"/>
      <color rgb="FFFFFFCC"/>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198437</xdr:colOff>
      <xdr:row>27</xdr:row>
      <xdr:rowOff>241300</xdr:rowOff>
    </xdr:from>
    <xdr:to>
      <xdr:col>16</xdr:col>
      <xdr:colOff>1317623</xdr:colOff>
      <xdr:row>30</xdr:row>
      <xdr:rowOff>7937</xdr:rowOff>
    </xdr:to>
    <xdr:sp macro="" textlink="">
      <xdr:nvSpPr>
        <xdr:cNvPr id="13" name="テキスト ボックス 12">
          <a:extLst>
            <a:ext uri="{FF2B5EF4-FFF2-40B4-BE49-F238E27FC236}">
              <a16:creationId xmlns:a16="http://schemas.microsoft.com/office/drawing/2014/main" id="{4146EE50-EEC1-4DE8-B025-D39908423BF2}"/>
            </a:ext>
          </a:extLst>
        </xdr:cNvPr>
        <xdr:cNvSpPr txBox="1"/>
      </xdr:nvSpPr>
      <xdr:spPr>
        <a:xfrm>
          <a:off x="7000875" y="5122863"/>
          <a:ext cx="2690811" cy="449262"/>
        </a:xfrm>
        <a:prstGeom prst="rect">
          <a:avLst/>
        </a:prstGeom>
        <a:solidFill>
          <a:srgbClr val="DD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kumimoji="1" lang="ja-JP" altLang="en-US" sz="1050" b="0">
              <a:latin typeface="HG丸ｺﾞｼｯｸM-PRO" panose="020F0600000000000000" pitchFamily="50" charset="-128"/>
              <a:ea typeface="HG丸ｺﾞｼｯｸM-PRO" panose="020F0600000000000000" pitchFamily="50" charset="-128"/>
            </a:rPr>
            <a:t>薄い青い枠の中に入力してください</a:t>
          </a:r>
        </a:p>
      </xdr:txBody>
    </xdr:sp>
    <xdr:clientData/>
  </xdr:twoCellAnchor>
  <xdr:twoCellAnchor>
    <xdr:from>
      <xdr:col>14</xdr:col>
      <xdr:colOff>215900</xdr:colOff>
      <xdr:row>30</xdr:row>
      <xdr:rowOff>158750</xdr:rowOff>
    </xdr:from>
    <xdr:to>
      <xdr:col>16</xdr:col>
      <xdr:colOff>1333500</xdr:colOff>
      <xdr:row>32</xdr:row>
      <xdr:rowOff>0</xdr:rowOff>
    </xdr:to>
    <xdr:sp macro="" textlink="">
      <xdr:nvSpPr>
        <xdr:cNvPr id="18" name="テキスト ボックス 17">
          <a:extLst>
            <a:ext uri="{FF2B5EF4-FFF2-40B4-BE49-F238E27FC236}">
              <a16:creationId xmlns:a16="http://schemas.microsoft.com/office/drawing/2014/main" id="{4EC42BF5-19CB-482A-9AA1-626CF90C922A}"/>
            </a:ext>
          </a:extLst>
        </xdr:cNvPr>
        <xdr:cNvSpPr txBox="1"/>
      </xdr:nvSpPr>
      <xdr:spPr>
        <a:xfrm>
          <a:off x="7018338" y="5722938"/>
          <a:ext cx="2689225" cy="2222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kumimoji="1" lang="ja-JP" altLang="en-US" sz="1050" b="0">
              <a:latin typeface="HG丸ｺﾞｼｯｸM-PRO" panose="020F0600000000000000" pitchFamily="50" charset="-128"/>
              <a:ea typeface="HG丸ｺﾞｼｯｸM-PRO" panose="020F0600000000000000" pitchFamily="50" charset="-128"/>
            </a:rPr>
            <a:t>入力に問題がなければＯＫが出ます</a:t>
          </a:r>
        </a:p>
      </xdr:txBody>
    </xdr:sp>
    <xdr:clientData/>
  </xdr:twoCellAnchor>
  <xdr:twoCellAnchor>
    <xdr:from>
      <xdr:col>14</xdr:col>
      <xdr:colOff>222249</xdr:colOff>
      <xdr:row>6</xdr:row>
      <xdr:rowOff>31750</xdr:rowOff>
    </xdr:from>
    <xdr:to>
      <xdr:col>16</xdr:col>
      <xdr:colOff>1190623</xdr:colOff>
      <xdr:row>7</xdr:row>
      <xdr:rowOff>292099</xdr:rowOff>
    </xdr:to>
    <xdr:sp macro="" textlink="">
      <xdr:nvSpPr>
        <xdr:cNvPr id="19" name="テキスト ボックス 18">
          <a:extLst>
            <a:ext uri="{FF2B5EF4-FFF2-40B4-BE49-F238E27FC236}">
              <a16:creationId xmlns:a16="http://schemas.microsoft.com/office/drawing/2014/main" id="{75454936-FE20-4927-AEC8-2383F0E4D63A}"/>
            </a:ext>
          </a:extLst>
        </xdr:cNvPr>
        <xdr:cNvSpPr txBox="1"/>
      </xdr:nvSpPr>
      <xdr:spPr>
        <a:xfrm>
          <a:off x="7024687" y="1063625"/>
          <a:ext cx="2539999" cy="450849"/>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kumimoji="1" lang="ja-JP" altLang="en-US" sz="1050" b="0">
              <a:latin typeface="HG丸ｺﾞｼｯｸM-PRO" panose="020F0600000000000000" pitchFamily="50" charset="-128"/>
              <a:ea typeface="HG丸ｺﾞｼｯｸM-PRO" panose="020F0600000000000000" pitchFamily="50" charset="-128"/>
            </a:rPr>
            <a:t>薄い黄色い枠の中に入力してください</a:t>
          </a:r>
        </a:p>
      </xdr:txBody>
    </xdr:sp>
    <xdr:clientData/>
  </xdr:twoCellAnchor>
  <xdr:twoCellAnchor>
    <xdr:from>
      <xdr:col>14</xdr:col>
      <xdr:colOff>215901</xdr:colOff>
      <xdr:row>24</xdr:row>
      <xdr:rowOff>1587</xdr:rowOff>
    </xdr:from>
    <xdr:to>
      <xdr:col>16</xdr:col>
      <xdr:colOff>1277937</xdr:colOff>
      <xdr:row>26</xdr:row>
      <xdr:rowOff>150811</xdr:rowOff>
    </xdr:to>
    <xdr:sp macro="" textlink="">
      <xdr:nvSpPr>
        <xdr:cNvPr id="20" name="テキスト ボックス 19">
          <a:extLst>
            <a:ext uri="{FF2B5EF4-FFF2-40B4-BE49-F238E27FC236}">
              <a16:creationId xmlns:a16="http://schemas.microsoft.com/office/drawing/2014/main" id="{FCA74744-18A2-43CF-98AA-E4F6994052FC}"/>
            </a:ext>
          </a:extLst>
        </xdr:cNvPr>
        <xdr:cNvSpPr txBox="1"/>
      </xdr:nvSpPr>
      <xdr:spPr>
        <a:xfrm>
          <a:off x="7018339" y="4200525"/>
          <a:ext cx="2633661" cy="450849"/>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kumimoji="1" lang="ja-JP" altLang="en-US" sz="1050" b="0">
              <a:latin typeface="HG丸ｺﾞｼｯｸM-PRO" panose="020F0600000000000000" pitchFamily="50" charset="-128"/>
              <a:ea typeface="HG丸ｺﾞｼｯｸM-PRO" panose="020F0600000000000000" pitchFamily="50" charset="-128"/>
            </a:rPr>
            <a:t>薄い黄色い枠の中に入力してください</a:t>
          </a:r>
        </a:p>
      </xdr:txBody>
    </xdr:sp>
    <xdr:clientData/>
  </xdr:twoCellAnchor>
  <xdr:twoCellAnchor>
    <xdr:from>
      <xdr:col>14</xdr:col>
      <xdr:colOff>198438</xdr:colOff>
      <xdr:row>47</xdr:row>
      <xdr:rowOff>104778</xdr:rowOff>
    </xdr:from>
    <xdr:to>
      <xdr:col>16</xdr:col>
      <xdr:colOff>1277937</xdr:colOff>
      <xdr:row>49</xdr:row>
      <xdr:rowOff>173040</xdr:rowOff>
    </xdr:to>
    <xdr:sp macro="" textlink="">
      <xdr:nvSpPr>
        <xdr:cNvPr id="21" name="テキスト ボックス 20">
          <a:extLst>
            <a:ext uri="{FF2B5EF4-FFF2-40B4-BE49-F238E27FC236}">
              <a16:creationId xmlns:a16="http://schemas.microsoft.com/office/drawing/2014/main" id="{5E1EC00B-7532-4019-A970-EAD873623CCA}"/>
            </a:ext>
          </a:extLst>
        </xdr:cNvPr>
        <xdr:cNvSpPr txBox="1"/>
      </xdr:nvSpPr>
      <xdr:spPr>
        <a:xfrm>
          <a:off x="7000876" y="8804278"/>
          <a:ext cx="2651124" cy="449262"/>
        </a:xfrm>
        <a:prstGeom prst="rect">
          <a:avLst/>
        </a:prstGeom>
        <a:solidFill>
          <a:srgbClr val="DD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kumimoji="1" lang="ja-JP" altLang="en-US" sz="1050" b="0">
              <a:latin typeface="HG丸ｺﾞｼｯｸM-PRO" panose="020F0600000000000000" pitchFamily="50" charset="-128"/>
              <a:ea typeface="HG丸ｺﾞｼｯｸM-PRO" panose="020F0600000000000000" pitchFamily="50" charset="-128"/>
            </a:rPr>
            <a:t>薄い青い枠の中に入力してください</a:t>
          </a:r>
        </a:p>
      </xdr:txBody>
    </xdr:sp>
    <xdr:clientData/>
  </xdr:twoCellAnchor>
  <xdr:twoCellAnchor>
    <xdr:from>
      <xdr:col>14</xdr:col>
      <xdr:colOff>200024</xdr:colOff>
      <xdr:row>43</xdr:row>
      <xdr:rowOff>7938</xdr:rowOff>
    </xdr:from>
    <xdr:to>
      <xdr:col>16</xdr:col>
      <xdr:colOff>1262062</xdr:colOff>
      <xdr:row>45</xdr:row>
      <xdr:rowOff>157162</xdr:rowOff>
    </xdr:to>
    <xdr:sp macro="" textlink="">
      <xdr:nvSpPr>
        <xdr:cNvPr id="22" name="テキスト ボックス 21">
          <a:extLst>
            <a:ext uri="{FF2B5EF4-FFF2-40B4-BE49-F238E27FC236}">
              <a16:creationId xmlns:a16="http://schemas.microsoft.com/office/drawing/2014/main" id="{1C5E81AA-34AA-4289-BDE2-D1C1FB289A93}"/>
            </a:ext>
          </a:extLst>
        </xdr:cNvPr>
        <xdr:cNvSpPr txBox="1"/>
      </xdr:nvSpPr>
      <xdr:spPr>
        <a:xfrm>
          <a:off x="7002462" y="7723188"/>
          <a:ext cx="2633663" cy="450849"/>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kumimoji="1" lang="ja-JP" altLang="en-US" sz="1050" b="0">
              <a:latin typeface="HG丸ｺﾞｼｯｸM-PRO" panose="020F0600000000000000" pitchFamily="50" charset="-128"/>
              <a:ea typeface="HG丸ｺﾞｼｯｸM-PRO" panose="020F0600000000000000" pitchFamily="50" charset="-128"/>
            </a:rPr>
            <a:t>薄い黄色い枠の中に入力してください</a:t>
          </a:r>
        </a:p>
      </xdr:txBody>
    </xdr:sp>
    <xdr:clientData/>
  </xdr:twoCellAnchor>
  <xdr:twoCellAnchor>
    <xdr:from>
      <xdr:col>14</xdr:col>
      <xdr:colOff>201614</xdr:colOff>
      <xdr:row>50</xdr:row>
      <xdr:rowOff>120651</xdr:rowOff>
    </xdr:from>
    <xdr:to>
      <xdr:col>16</xdr:col>
      <xdr:colOff>1281113</xdr:colOff>
      <xdr:row>51</xdr:row>
      <xdr:rowOff>152401</xdr:rowOff>
    </xdr:to>
    <xdr:sp macro="" textlink="">
      <xdr:nvSpPr>
        <xdr:cNvPr id="23" name="テキスト ボックス 22">
          <a:extLst>
            <a:ext uri="{FF2B5EF4-FFF2-40B4-BE49-F238E27FC236}">
              <a16:creationId xmlns:a16="http://schemas.microsoft.com/office/drawing/2014/main" id="{35C6B882-D603-472C-9087-EE7C68A6C4DD}"/>
            </a:ext>
          </a:extLst>
        </xdr:cNvPr>
        <xdr:cNvSpPr txBox="1"/>
      </xdr:nvSpPr>
      <xdr:spPr>
        <a:xfrm>
          <a:off x="7004052" y="9391651"/>
          <a:ext cx="2651124" cy="2222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kumimoji="1" lang="ja-JP" altLang="en-US" sz="1050" b="0">
              <a:latin typeface="HG丸ｺﾞｼｯｸM-PRO" panose="020F0600000000000000" pitchFamily="50" charset="-128"/>
              <a:ea typeface="HG丸ｺﾞｼｯｸM-PRO" panose="020F0600000000000000" pitchFamily="50" charset="-128"/>
            </a:rPr>
            <a:t>入力に問題がなければＯＫが出ます</a:t>
          </a:r>
        </a:p>
      </xdr:txBody>
    </xdr:sp>
    <xdr:clientData/>
  </xdr:twoCellAnchor>
  <xdr:twoCellAnchor>
    <xdr:from>
      <xdr:col>14</xdr:col>
      <xdr:colOff>220664</xdr:colOff>
      <xdr:row>66</xdr:row>
      <xdr:rowOff>104777</xdr:rowOff>
    </xdr:from>
    <xdr:to>
      <xdr:col>16</xdr:col>
      <xdr:colOff>1300163</xdr:colOff>
      <xdr:row>68</xdr:row>
      <xdr:rowOff>173039</xdr:rowOff>
    </xdr:to>
    <xdr:sp macro="" textlink="">
      <xdr:nvSpPr>
        <xdr:cNvPr id="24" name="テキスト ボックス 23">
          <a:extLst>
            <a:ext uri="{FF2B5EF4-FFF2-40B4-BE49-F238E27FC236}">
              <a16:creationId xmlns:a16="http://schemas.microsoft.com/office/drawing/2014/main" id="{2609BE16-1A6D-41D4-A25B-4BB118A90896}"/>
            </a:ext>
          </a:extLst>
        </xdr:cNvPr>
        <xdr:cNvSpPr txBox="1"/>
      </xdr:nvSpPr>
      <xdr:spPr>
        <a:xfrm>
          <a:off x="7023102" y="12272965"/>
          <a:ext cx="2651124" cy="449262"/>
        </a:xfrm>
        <a:prstGeom prst="rect">
          <a:avLst/>
        </a:prstGeom>
        <a:solidFill>
          <a:srgbClr val="DD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kumimoji="1" lang="ja-JP" altLang="en-US" sz="1050" b="0">
              <a:latin typeface="HG丸ｺﾞｼｯｸM-PRO" panose="020F0600000000000000" pitchFamily="50" charset="-128"/>
              <a:ea typeface="HG丸ｺﾞｼｯｸM-PRO" panose="020F0600000000000000" pitchFamily="50" charset="-128"/>
            </a:rPr>
            <a:t>薄い青い枠の中に入力してください</a:t>
          </a:r>
        </a:p>
      </xdr:txBody>
    </xdr:sp>
    <xdr:clientData/>
  </xdr:twoCellAnchor>
  <xdr:twoCellAnchor>
    <xdr:from>
      <xdr:col>15</xdr:col>
      <xdr:colOff>0</xdr:colOff>
      <xdr:row>62</xdr:row>
      <xdr:rowOff>0</xdr:rowOff>
    </xdr:from>
    <xdr:to>
      <xdr:col>16</xdr:col>
      <xdr:colOff>1292225</xdr:colOff>
      <xdr:row>65</xdr:row>
      <xdr:rowOff>22224</xdr:rowOff>
    </xdr:to>
    <xdr:sp macro="" textlink="">
      <xdr:nvSpPr>
        <xdr:cNvPr id="25" name="テキスト ボックス 24">
          <a:extLst>
            <a:ext uri="{FF2B5EF4-FFF2-40B4-BE49-F238E27FC236}">
              <a16:creationId xmlns:a16="http://schemas.microsoft.com/office/drawing/2014/main" id="{95C96505-B3AA-4E97-ADE5-9E3717FEA38C}"/>
            </a:ext>
          </a:extLst>
        </xdr:cNvPr>
        <xdr:cNvSpPr txBox="1"/>
      </xdr:nvSpPr>
      <xdr:spPr>
        <a:xfrm>
          <a:off x="7032625" y="11215688"/>
          <a:ext cx="2633663" cy="450849"/>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kumimoji="1" lang="ja-JP" altLang="en-US" sz="1050" b="0">
              <a:latin typeface="HG丸ｺﾞｼｯｸM-PRO" panose="020F0600000000000000" pitchFamily="50" charset="-128"/>
              <a:ea typeface="HG丸ｺﾞｼｯｸM-PRO" panose="020F0600000000000000" pitchFamily="50" charset="-128"/>
            </a:rPr>
            <a:t>薄い黄色い枠の中に入力してください</a:t>
          </a:r>
        </a:p>
      </xdr:txBody>
    </xdr:sp>
    <xdr:clientData/>
  </xdr:twoCellAnchor>
  <xdr:twoCellAnchor>
    <xdr:from>
      <xdr:col>14</xdr:col>
      <xdr:colOff>215901</xdr:colOff>
      <xdr:row>69</xdr:row>
      <xdr:rowOff>96838</xdr:rowOff>
    </xdr:from>
    <xdr:to>
      <xdr:col>16</xdr:col>
      <xdr:colOff>1295400</xdr:colOff>
      <xdr:row>70</xdr:row>
      <xdr:rowOff>128588</xdr:rowOff>
    </xdr:to>
    <xdr:sp macro="" textlink="">
      <xdr:nvSpPr>
        <xdr:cNvPr id="26" name="テキスト ボックス 25">
          <a:extLst>
            <a:ext uri="{FF2B5EF4-FFF2-40B4-BE49-F238E27FC236}">
              <a16:creationId xmlns:a16="http://schemas.microsoft.com/office/drawing/2014/main" id="{88FD23FC-949B-45CD-A0A3-4073A51D7192}"/>
            </a:ext>
          </a:extLst>
        </xdr:cNvPr>
        <xdr:cNvSpPr txBox="1"/>
      </xdr:nvSpPr>
      <xdr:spPr>
        <a:xfrm>
          <a:off x="7018339" y="12836526"/>
          <a:ext cx="2651124" cy="2222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kumimoji="1" lang="ja-JP" altLang="en-US" sz="1050" b="0">
              <a:latin typeface="HG丸ｺﾞｼｯｸM-PRO" panose="020F0600000000000000" pitchFamily="50" charset="-128"/>
              <a:ea typeface="HG丸ｺﾞｼｯｸM-PRO" panose="020F0600000000000000" pitchFamily="50" charset="-128"/>
            </a:rPr>
            <a:t>入力に問題がなければＯＫが出ます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206375</xdr:colOff>
      <xdr:row>30</xdr:row>
      <xdr:rowOff>3175</xdr:rowOff>
    </xdr:from>
    <xdr:to>
      <xdr:col>16</xdr:col>
      <xdr:colOff>1325561</xdr:colOff>
      <xdr:row>32</xdr:row>
      <xdr:rowOff>71437</xdr:rowOff>
    </xdr:to>
    <xdr:sp macro="" textlink="">
      <xdr:nvSpPr>
        <xdr:cNvPr id="11" name="テキスト ボックス 10">
          <a:extLst>
            <a:ext uri="{FF2B5EF4-FFF2-40B4-BE49-F238E27FC236}">
              <a16:creationId xmlns:a16="http://schemas.microsoft.com/office/drawing/2014/main" id="{847B9EC7-4D4A-427F-85C7-6695C711C8FD}"/>
            </a:ext>
          </a:extLst>
        </xdr:cNvPr>
        <xdr:cNvSpPr txBox="1"/>
      </xdr:nvSpPr>
      <xdr:spPr>
        <a:xfrm>
          <a:off x="7007225" y="5346700"/>
          <a:ext cx="2690811" cy="449262"/>
        </a:xfrm>
        <a:prstGeom prst="rect">
          <a:avLst/>
        </a:prstGeom>
        <a:solidFill>
          <a:srgbClr val="DD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kumimoji="1" lang="ja-JP" altLang="en-US" sz="1050" b="0">
              <a:latin typeface="HG丸ｺﾞｼｯｸM-PRO" panose="020F0600000000000000" pitchFamily="50" charset="-128"/>
              <a:ea typeface="HG丸ｺﾞｼｯｸM-PRO" panose="020F0600000000000000" pitchFamily="50" charset="-128"/>
            </a:rPr>
            <a:t>薄い青い枠の中に入力してください</a:t>
          </a:r>
        </a:p>
      </xdr:txBody>
    </xdr:sp>
    <xdr:clientData/>
  </xdr:twoCellAnchor>
  <xdr:twoCellAnchor>
    <xdr:from>
      <xdr:col>14</xdr:col>
      <xdr:colOff>207962</xdr:colOff>
      <xdr:row>32</xdr:row>
      <xdr:rowOff>134937</xdr:rowOff>
    </xdr:from>
    <xdr:to>
      <xdr:col>16</xdr:col>
      <xdr:colOff>1325562</xdr:colOff>
      <xdr:row>33</xdr:row>
      <xdr:rowOff>166687</xdr:rowOff>
    </xdr:to>
    <xdr:sp macro="" textlink="">
      <xdr:nvSpPr>
        <xdr:cNvPr id="12" name="テキスト ボックス 11">
          <a:extLst>
            <a:ext uri="{FF2B5EF4-FFF2-40B4-BE49-F238E27FC236}">
              <a16:creationId xmlns:a16="http://schemas.microsoft.com/office/drawing/2014/main" id="{8B74D515-CB6A-40D4-900A-5B91C563D705}"/>
            </a:ext>
          </a:extLst>
        </xdr:cNvPr>
        <xdr:cNvSpPr txBox="1"/>
      </xdr:nvSpPr>
      <xdr:spPr>
        <a:xfrm>
          <a:off x="7008812" y="5859462"/>
          <a:ext cx="2689225" cy="2222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kumimoji="1" lang="ja-JP" altLang="en-US" sz="1050" b="0">
              <a:latin typeface="HG丸ｺﾞｼｯｸM-PRO" panose="020F0600000000000000" pitchFamily="50" charset="-128"/>
              <a:ea typeface="HG丸ｺﾞｼｯｸM-PRO" panose="020F0600000000000000" pitchFamily="50" charset="-128"/>
            </a:rPr>
            <a:t>入力に問題がなければＯＫが出ます</a:t>
          </a:r>
        </a:p>
      </xdr:txBody>
    </xdr:sp>
    <xdr:clientData/>
  </xdr:twoCellAnchor>
  <xdr:twoCellAnchor>
    <xdr:from>
      <xdr:col>14</xdr:col>
      <xdr:colOff>222249</xdr:colOff>
      <xdr:row>6</xdr:row>
      <xdr:rowOff>31750</xdr:rowOff>
    </xdr:from>
    <xdr:to>
      <xdr:col>16</xdr:col>
      <xdr:colOff>1190623</xdr:colOff>
      <xdr:row>7</xdr:row>
      <xdr:rowOff>292099</xdr:rowOff>
    </xdr:to>
    <xdr:sp macro="" textlink="">
      <xdr:nvSpPr>
        <xdr:cNvPr id="13" name="テキスト ボックス 12">
          <a:extLst>
            <a:ext uri="{FF2B5EF4-FFF2-40B4-BE49-F238E27FC236}">
              <a16:creationId xmlns:a16="http://schemas.microsoft.com/office/drawing/2014/main" id="{765B0CC6-A90E-460B-B2E0-390E1327B807}"/>
            </a:ext>
          </a:extLst>
        </xdr:cNvPr>
        <xdr:cNvSpPr txBox="1"/>
      </xdr:nvSpPr>
      <xdr:spPr>
        <a:xfrm>
          <a:off x="7023099" y="1060450"/>
          <a:ext cx="2539999" cy="450849"/>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kumimoji="1" lang="ja-JP" altLang="en-US" sz="1050" b="0">
              <a:latin typeface="HG丸ｺﾞｼｯｸM-PRO" panose="020F0600000000000000" pitchFamily="50" charset="-128"/>
              <a:ea typeface="HG丸ｺﾞｼｯｸM-PRO" panose="020F0600000000000000" pitchFamily="50" charset="-128"/>
            </a:rPr>
            <a:t>薄い黄色い枠の中に入力してください</a:t>
          </a:r>
        </a:p>
      </xdr:txBody>
    </xdr:sp>
    <xdr:clientData/>
  </xdr:twoCellAnchor>
  <xdr:twoCellAnchor>
    <xdr:from>
      <xdr:col>14</xdr:col>
      <xdr:colOff>215901</xdr:colOff>
      <xdr:row>24</xdr:row>
      <xdr:rowOff>1587</xdr:rowOff>
    </xdr:from>
    <xdr:to>
      <xdr:col>16</xdr:col>
      <xdr:colOff>1277937</xdr:colOff>
      <xdr:row>26</xdr:row>
      <xdr:rowOff>150811</xdr:rowOff>
    </xdr:to>
    <xdr:sp macro="" textlink="">
      <xdr:nvSpPr>
        <xdr:cNvPr id="14" name="テキスト ボックス 13">
          <a:extLst>
            <a:ext uri="{FF2B5EF4-FFF2-40B4-BE49-F238E27FC236}">
              <a16:creationId xmlns:a16="http://schemas.microsoft.com/office/drawing/2014/main" id="{66AE1C61-25FF-4F92-8F04-C2CFA6B7BF17}"/>
            </a:ext>
          </a:extLst>
        </xdr:cNvPr>
        <xdr:cNvSpPr txBox="1"/>
      </xdr:nvSpPr>
      <xdr:spPr>
        <a:xfrm>
          <a:off x="7016751" y="4192587"/>
          <a:ext cx="2633661" cy="454024"/>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kumimoji="1" lang="ja-JP" altLang="en-US" sz="1050" b="0">
              <a:latin typeface="HG丸ｺﾞｼｯｸM-PRO" panose="020F0600000000000000" pitchFamily="50" charset="-128"/>
              <a:ea typeface="HG丸ｺﾞｼｯｸM-PRO" panose="020F0600000000000000" pitchFamily="50" charset="-128"/>
            </a:rPr>
            <a:t>薄い黄色い枠の中に入力してください</a:t>
          </a:r>
        </a:p>
      </xdr:txBody>
    </xdr:sp>
    <xdr:clientData/>
  </xdr:twoCellAnchor>
  <xdr:twoCellAnchor>
    <xdr:from>
      <xdr:col>14</xdr:col>
      <xdr:colOff>214313</xdr:colOff>
      <xdr:row>48</xdr:row>
      <xdr:rowOff>144465</xdr:rowOff>
    </xdr:from>
    <xdr:to>
      <xdr:col>16</xdr:col>
      <xdr:colOff>1293812</xdr:colOff>
      <xdr:row>51</xdr:row>
      <xdr:rowOff>22227</xdr:rowOff>
    </xdr:to>
    <xdr:sp macro="" textlink="">
      <xdr:nvSpPr>
        <xdr:cNvPr id="15" name="テキスト ボックス 14">
          <a:extLst>
            <a:ext uri="{FF2B5EF4-FFF2-40B4-BE49-F238E27FC236}">
              <a16:creationId xmlns:a16="http://schemas.microsoft.com/office/drawing/2014/main" id="{11526F70-F37F-4C5A-8A07-FAA0F4849EDB}"/>
            </a:ext>
          </a:extLst>
        </xdr:cNvPr>
        <xdr:cNvSpPr txBox="1"/>
      </xdr:nvSpPr>
      <xdr:spPr>
        <a:xfrm>
          <a:off x="7015163" y="8821740"/>
          <a:ext cx="2651124" cy="449262"/>
        </a:xfrm>
        <a:prstGeom prst="rect">
          <a:avLst/>
        </a:prstGeom>
        <a:solidFill>
          <a:srgbClr val="DD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kumimoji="1" lang="ja-JP" altLang="en-US" sz="1050" b="0">
              <a:latin typeface="HG丸ｺﾞｼｯｸM-PRO" panose="020F0600000000000000" pitchFamily="50" charset="-128"/>
              <a:ea typeface="HG丸ｺﾞｼｯｸM-PRO" panose="020F0600000000000000" pitchFamily="50" charset="-128"/>
            </a:rPr>
            <a:t>薄い青い枠の中に入力してください</a:t>
          </a:r>
        </a:p>
      </xdr:txBody>
    </xdr:sp>
    <xdr:clientData/>
  </xdr:twoCellAnchor>
  <xdr:twoCellAnchor>
    <xdr:from>
      <xdr:col>14</xdr:col>
      <xdr:colOff>200024</xdr:colOff>
      <xdr:row>43</xdr:row>
      <xdr:rowOff>7938</xdr:rowOff>
    </xdr:from>
    <xdr:to>
      <xdr:col>16</xdr:col>
      <xdr:colOff>1262062</xdr:colOff>
      <xdr:row>45</xdr:row>
      <xdr:rowOff>157162</xdr:rowOff>
    </xdr:to>
    <xdr:sp macro="" textlink="">
      <xdr:nvSpPr>
        <xdr:cNvPr id="16" name="テキスト ボックス 15">
          <a:extLst>
            <a:ext uri="{FF2B5EF4-FFF2-40B4-BE49-F238E27FC236}">
              <a16:creationId xmlns:a16="http://schemas.microsoft.com/office/drawing/2014/main" id="{20FB2221-F12D-48BD-9C68-108A75C6CCD9}"/>
            </a:ext>
          </a:extLst>
        </xdr:cNvPr>
        <xdr:cNvSpPr txBox="1"/>
      </xdr:nvSpPr>
      <xdr:spPr>
        <a:xfrm>
          <a:off x="7000874" y="7723188"/>
          <a:ext cx="2633663" cy="454024"/>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kumimoji="1" lang="ja-JP" altLang="en-US" sz="1050" b="0">
              <a:latin typeface="HG丸ｺﾞｼｯｸM-PRO" panose="020F0600000000000000" pitchFamily="50" charset="-128"/>
              <a:ea typeface="HG丸ｺﾞｼｯｸM-PRO" panose="020F0600000000000000" pitchFamily="50" charset="-128"/>
            </a:rPr>
            <a:t>薄い黄色い枠の中に入力してください</a:t>
          </a:r>
        </a:p>
      </xdr:txBody>
    </xdr:sp>
    <xdr:clientData/>
  </xdr:twoCellAnchor>
  <xdr:twoCellAnchor>
    <xdr:from>
      <xdr:col>15</xdr:col>
      <xdr:colOff>11114</xdr:colOff>
      <xdr:row>51</xdr:row>
      <xdr:rowOff>112713</xdr:rowOff>
    </xdr:from>
    <xdr:to>
      <xdr:col>16</xdr:col>
      <xdr:colOff>1320800</xdr:colOff>
      <xdr:row>52</xdr:row>
      <xdr:rowOff>144463</xdr:rowOff>
    </xdr:to>
    <xdr:sp macro="" textlink="">
      <xdr:nvSpPr>
        <xdr:cNvPr id="17" name="テキスト ボックス 16">
          <a:extLst>
            <a:ext uri="{FF2B5EF4-FFF2-40B4-BE49-F238E27FC236}">
              <a16:creationId xmlns:a16="http://schemas.microsoft.com/office/drawing/2014/main" id="{9B2CF5D3-6A3B-4B3D-8A16-19A7B6C9B32E}"/>
            </a:ext>
          </a:extLst>
        </xdr:cNvPr>
        <xdr:cNvSpPr txBox="1"/>
      </xdr:nvSpPr>
      <xdr:spPr>
        <a:xfrm>
          <a:off x="7040564" y="9361488"/>
          <a:ext cx="2652711" cy="2222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kumimoji="1" lang="ja-JP" altLang="en-US" sz="1050" b="0">
              <a:latin typeface="HG丸ｺﾞｼｯｸM-PRO" panose="020F0600000000000000" pitchFamily="50" charset="-128"/>
              <a:ea typeface="HG丸ｺﾞｼｯｸM-PRO" panose="020F0600000000000000" pitchFamily="50" charset="-128"/>
            </a:rPr>
            <a:t>入力に問題がなければＯＫが出ます</a:t>
          </a:r>
        </a:p>
      </xdr:txBody>
    </xdr:sp>
    <xdr:clientData/>
  </xdr:twoCellAnchor>
  <xdr:twoCellAnchor>
    <xdr:from>
      <xdr:col>15</xdr:col>
      <xdr:colOff>14289</xdr:colOff>
      <xdr:row>67</xdr:row>
      <xdr:rowOff>168277</xdr:rowOff>
    </xdr:from>
    <xdr:to>
      <xdr:col>16</xdr:col>
      <xdr:colOff>1323975</xdr:colOff>
      <xdr:row>70</xdr:row>
      <xdr:rowOff>46039</xdr:rowOff>
    </xdr:to>
    <xdr:sp macro="" textlink="">
      <xdr:nvSpPr>
        <xdr:cNvPr id="18" name="テキスト ボックス 17">
          <a:extLst>
            <a:ext uri="{FF2B5EF4-FFF2-40B4-BE49-F238E27FC236}">
              <a16:creationId xmlns:a16="http://schemas.microsoft.com/office/drawing/2014/main" id="{08EB8880-06A6-4114-8200-C21BB710A44A}"/>
            </a:ext>
          </a:extLst>
        </xdr:cNvPr>
        <xdr:cNvSpPr txBox="1"/>
      </xdr:nvSpPr>
      <xdr:spPr>
        <a:xfrm>
          <a:off x="7043739" y="12322177"/>
          <a:ext cx="2652711" cy="449262"/>
        </a:xfrm>
        <a:prstGeom prst="rect">
          <a:avLst/>
        </a:prstGeom>
        <a:solidFill>
          <a:srgbClr val="DD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kumimoji="1" lang="ja-JP" altLang="en-US" sz="1050" b="0">
              <a:latin typeface="HG丸ｺﾞｼｯｸM-PRO" panose="020F0600000000000000" pitchFamily="50" charset="-128"/>
              <a:ea typeface="HG丸ｺﾞｼｯｸM-PRO" panose="020F0600000000000000" pitchFamily="50" charset="-128"/>
            </a:rPr>
            <a:t>薄い青い枠の中に入力してください</a:t>
          </a:r>
        </a:p>
      </xdr:txBody>
    </xdr:sp>
    <xdr:clientData/>
  </xdr:twoCellAnchor>
  <xdr:twoCellAnchor>
    <xdr:from>
      <xdr:col>15</xdr:col>
      <xdr:colOff>0</xdr:colOff>
      <xdr:row>62</xdr:row>
      <xdr:rowOff>0</xdr:rowOff>
    </xdr:from>
    <xdr:to>
      <xdr:col>16</xdr:col>
      <xdr:colOff>1292225</xdr:colOff>
      <xdr:row>65</xdr:row>
      <xdr:rowOff>22224</xdr:rowOff>
    </xdr:to>
    <xdr:sp macro="" textlink="">
      <xdr:nvSpPr>
        <xdr:cNvPr id="19" name="テキスト ボックス 18">
          <a:extLst>
            <a:ext uri="{FF2B5EF4-FFF2-40B4-BE49-F238E27FC236}">
              <a16:creationId xmlns:a16="http://schemas.microsoft.com/office/drawing/2014/main" id="{079A414C-E009-4063-968A-73EEEB4FCC28}"/>
            </a:ext>
          </a:extLst>
        </xdr:cNvPr>
        <xdr:cNvSpPr txBox="1"/>
      </xdr:nvSpPr>
      <xdr:spPr>
        <a:xfrm>
          <a:off x="7029450" y="11229975"/>
          <a:ext cx="2635250" cy="450849"/>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kumimoji="1" lang="ja-JP" altLang="en-US" sz="1050" b="0">
              <a:latin typeface="HG丸ｺﾞｼｯｸM-PRO" panose="020F0600000000000000" pitchFamily="50" charset="-128"/>
              <a:ea typeface="HG丸ｺﾞｼｯｸM-PRO" panose="020F0600000000000000" pitchFamily="50" charset="-128"/>
            </a:rPr>
            <a:t>薄い黄色い枠の中に入力してください</a:t>
          </a:r>
        </a:p>
      </xdr:txBody>
    </xdr:sp>
    <xdr:clientData/>
  </xdr:twoCellAnchor>
  <xdr:twoCellAnchor>
    <xdr:from>
      <xdr:col>15</xdr:col>
      <xdr:colOff>33339</xdr:colOff>
      <xdr:row>70</xdr:row>
      <xdr:rowOff>120650</xdr:rowOff>
    </xdr:from>
    <xdr:to>
      <xdr:col>17</xdr:col>
      <xdr:colOff>1588</xdr:colOff>
      <xdr:row>71</xdr:row>
      <xdr:rowOff>152400</xdr:rowOff>
    </xdr:to>
    <xdr:sp macro="" textlink="">
      <xdr:nvSpPr>
        <xdr:cNvPr id="20" name="テキスト ボックス 19">
          <a:extLst>
            <a:ext uri="{FF2B5EF4-FFF2-40B4-BE49-F238E27FC236}">
              <a16:creationId xmlns:a16="http://schemas.microsoft.com/office/drawing/2014/main" id="{300048CF-12EE-4194-8DAF-7C30D3A951D0}"/>
            </a:ext>
          </a:extLst>
        </xdr:cNvPr>
        <xdr:cNvSpPr txBox="1"/>
      </xdr:nvSpPr>
      <xdr:spPr>
        <a:xfrm>
          <a:off x="7062789" y="12846050"/>
          <a:ext cx="2654299" cy="2222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kumimoji="1" lang="ja-JP" altLang="en-US" sz="1050" b="0">
              <a:latin typeface="HG丸ｺﾞｼｯｸM-PRO" panose="020F0600000000000000" pitchFamily="50" charset="-128"/>
              <a:ea typeface="HG丸ｺﾞｼｯｸM-PRO" panose="020F0600000000000000" pitchFamily="50" charset="-128"/>
            </a:rPr>
            <a:t>入力に問題がなければＯＫが出ます</a:t>
          </a:r>
        </a:p>
      </xdr:txBody>
    </xdr:sp>
    <xdr:clientData/>
  </xdr:twoCellAnchor>
  <xdr:twoCellAnchor>
    <xdr:from>
      <xdr:col>2</xdr:col>
      <xdr:colOff>325437</xdr:colOff>
      <xdr:row>3</xdr:row>
      <xdr:rowOff>111125</xdr:rowOff>
    </xdr:from>
    <xdr:to>
      <xdr:col>6</xdr:col>
      <xdr:colOff>515937</xdr:colOff>
      <xdr:row>7</xdr:row>
      <xdr:rowOff>7937</xdr:rowOff>
    </xdr:to>
    <xdr:sp macro="" textlink="">
      <xdr:nvSpPr>
        <xdr:cNvPr id="21" name="吹き出し: 角を丸めた四角形 20">
          <a:extLst>
            <a:ext uri="{FF2B5EF4-FFF2-40B4-BE49-F238E27FC236}">
              <a16:creationId xmlns:a16="http://schemas.microsoft.com/office/drawing/2014/main" id="{AD1E3CB2-F078-4CDA-BD8E-F9DFF5C4A0AD}"/>
            </a:ext>
          </a:extLst>
        </xdr:cNvPr>
        <xdr:cNvSpPr/>
      </xdr:nvSpPr>
      <xdr:spPr>
        <a:xfrm>
          <a:off x="1865312" y="682625"/>
          <a:ext cx="1905000" cy="547687"/>
        </a:xfrm>
        <a:prstGeom prst="wedgeRoundRectCallout">
          <a:avLst>
            <a:gd name="adj1" fmla="val -35109"/>
            <a:gd name="adj2" fmla="val 124557"/>
            <a:gd name="adj3" fmla="val 16667"/>
          </a:avLst>
        </a:prstGeom>
        <a:solidFill>
          <a:schemeClr val="accent4">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000" b="1">
              <a:solidFill>
                <a:schemeClr val="tx1"/>
              </a:solidFill>
            </a:rPr>
            <a:t>記載内容についてお問い合わせすることがあります。</a:t>
          </a:r>
        </a:p>
      </xdr:txBody>
    </xdr:sp>
    <xdr:clientData/>
  </xdr:twoCellAnchor>
  <xdr:twoCellAnchor>
    <xdr:from>
      <xdr:col>11</xdr:col>
      <xdr:colOff>55562</xdr:colOff>
      <xdr:row>4</xdr:row>
      <xdr:rowOff>7937</xdr:rowOff>
    </xdr:from>
    <xdr:to>
      <xdr:col>13</xdr:col>
      <xdr:colOff>134938</xdr:colOff>
      <xdr:row>7</xdr:row>
      <xdr:rowOff>125410</xdr:rowOff>
    </xdr:to>
    <xdr:sp macro="" textlink="">
      <xdr:nvSpPr>
        <xdr:cNvPr id="22" name="吹き出し: 角を丸めた四角形 21">
          <a:extLst>
            <a:ext uri="{FF2B5EF4-FFF2-40B4-BE49-F238E27FC236}">
              <a16:creationId xmlns:a16="http://schemas.microsoft.com/office/drawing/2014/main" id="{1F03D68E-99BE-4A75-BFDA-161859BCA402}"/>
            </a:ext>
          </a:extLst>
        </xdr:cNvPr>
        <xdr:cNvSpPr/>
      </xdr:nvSpPr>
      <xdr:spPr>
        <a:xfrm>
          <a:off x="5651500" y="769937"/>
          <a:ext cx="1055688" cy="577848"/>
        </a:xfrm>
        <a:prstGeom prst="wedgeRoundRectCallout">
          <a:avLst>
            <a:gd name="adj1" fmla="val -46375"/>
            <a:gd name="adj2" fmla="val 139864"/>
            <a:gd name="adj3" fmla="val 16667"/>
          </a:avLst>
        </a:prstGeom>
        <a:solidFill>
          <a:schemeClr val="accent4">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000" b="1">
              <a:solidFill>
                <a:schemeClr val="tx1"/>
              </a:solidFill>
            </a:rPr>
            <a:t>代表印の押印は不要です。</a:t>
          </a:r>
        </a:p>
      </xdr:txBody>
    </xdr:sp>
    <xdr:clientData/>
  </xdr:twoCellAnchor>
  <xdr:twoCellAnchor>
    <xdr:from>
      <xdr:col>1</xdr:col>
      <xdr:colOff>230186</xdr:colOff>
      <xdr:row>16</xdr:row>
      <xdr:rowOff>23812</xdr:rowOff>
    </xdr:from>
    <xdr:to>
      <xdr:col>4</xdr:col>
      <xdr:colOff>222249</xdr:colOff>
      <xdr:row>20</xdr:row>
      <xdr:rowOff>0</xdr:rowOff>
    </xdr:to>
    <xdr:sp macro="" textlink="">
      <xdr:nvSpPr>
        <xdr:cNvPr id="23" name="吹き出し: 角を丸めた四角形 22">
          <a:extLst>
            <a:ext uri="{FF2B5EF4-FFF2-40B4-BE49-F238E27FC236}">
              <a16:creationId xmlns:a16="http://schemas.microsoft.com/office/drawing/2014/main" id="{785FB9AA-5A42-4B54-B51D-E8437AF0E6AB}"/>
            </a:ext>
          </a:extLst>
        </xdr:cNvPr>
        <xdr:cNvSpPr/>
      </xdr:nvSpPr>
      <xdr:spPr>
        <a:xfrm>
          <a:off x="285749" y="2857500"/>
          <a:ext cx="2333625" cy="555625"/>
        </a:xfrm>
        <a:prstGeom prst="wedgeRoundRectCallout">
          <a:avLst>
            <a:gd name="adj1" fmla="val 20666"/>
            <a:gd name="adj2" fmla="val 124495"/>
            <a:gd name="adj3" fmla="val 16667"/>
          </a:avLst>
        </a:prstGeom>
        <a:solidFill>
          <a:schemeClr val="accent4">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000" b="1">
              <a:solidFill>
                <a:schemeClr val="tx1"/>
              </a:solidFill>
            </a:rPr>
            <a:t>第一種特定製品を新規に設置する際に配管等に追加充填した場合</a:t>
          </a:r>
        </a:p>
      </xdr:txBody>
    </xdr:sp>
    <xdr:clientData/>
  </xdr:twoCellAnchor>
  <xdr:twoCellAnchor>
    <xdr:from>
      <xdr:col>5</xdr:col>
      <xdr:colOff>103188</xdr:colOff>
      <xdr:row>15</xdr:row>
      <xdr:rowOff>47625</xdr:rowOff>
    </xdr:from>
    <xdr:to>
      <xdr:col>10</xdr:col>
      <xdr:colOff>238127</xdr:colOff>
      <xdr:row>18</xdr:row>
      <xdr:rowOff>130175</xdr:rowOff>
    </xdr:to>
    <xdr:sp macro="" textlink="">
      <xdr:nvSpPr>
        <xdr:cNvPr id="24" name="吹き出し: 角を丸めた四角形 23">
          <a:extLst>
            <a:ext uri="{FF2B5EF4-FFF2-40B4-BE49-F238E27FC236}">
              <a16:creationId xmlns:a16="http://schemas.microsoft.com/office/drawing/2014/main" id="{CDFCEB28-78BF-4B4A-99BC-0E9E45A440FB}"/>
            </a:ext>
          </a:extLst>
        </xdr:cNvPr>
        <xdr:cNvSpPr/>
      </xdr:nvSpPr>
      <xdr:spPr>
        <a:xfrm>
          <a:off x="3127376" y="2730500"/>
          <a:ext cx="2079626" cy="527050"/>
        </a:xfrm>
        <a:prstGeom prst="wedgeRoundRectCallout">
          <a:avLst>
            <a:gd name="adj1" fmla="val -54211"/>
            <a:gd name="adj2" fmla="val 162793"/>
            <a:gd name="adj3" fmla="val 16667"/>
          </a:avLst>
        </a:prstGeom>
        <a:solidFill>
          <a:schemeClr val="accent4">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000" b="1">
              <a:solidFill>
                <a:schemeClr val="tx1"/>
              </a:solidFill>
            </a:rPr>
            <a:t>第一種特定製品の漏えい修繕等の整備時に充填した場合</a:t>
          </a:r>
        </a:p>
      </xdr:txBody>
    </xdr:sp>
    <xdr:clientData/>
  </xdr:twoCellAnchor>
  <xdr:twoCellAnchor>
    <xdr:from>
      <xdr:col>1</xdr:col>
      <xdr:colOff>15875</xdr:colOff>
      <xdr:row>24</xdr:row>
      <xdr:rowOff>0</xdr:rowOff>
    </xdr:from>
    <xdr:to>
      <xdr:col>3</xdr:col>
      <xdr:colOff>0</xdr:colOff>
      <xdr:row>27</xdr:row>
      <xdr:rowOff>150813</xdr:rowOff>
    </xdr:to>
    <xdr:sp macro="" textlink="">
      <xdr:nvSpPr>
        <xdr:cNvPr id="27" name="吹き出し: 角を丸めた四角形 26">
          <a:extLst>
            <a:ext uri="{FF2B5EF4-FFF2-40B4-BE49-F238E27FC236}">
              <a16:creationId xmlns:a16="http://schemas.microsoft.com/office/drawing/2014/main" id="{D0F36EEC-61EE-43F3-833D-59964162C2D2}"/>
            </a:ext>
          </a:extLst>
        </xdr:cNvPr>
        <xdr:cNvSpPr/>
      </xdr:nvSpPr>
      <xdr:spPr>
        <a:xfrm>
          <a:off x="71438" y="4198938"/>
          <a:ext cx="2095500" cy="611188"/>
        </a:xfrm>
        <a:prstGeom prst="wedgeRoundRectCallout">
          <a:avLst>
            <a:gd name="adj1" fmla="val 35711"/>
            <a:gd name="adj2" fmla="val 73768"/>
            <a:gd name="adj3" fmla="val 16667"/>
          </a:avLst>
        </a:prstGeom>
        <a:solidFill>
          <a:schemeClr val="accent4">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000" b="1">
              <a:solidFill>
                <a:schemeClr val="tx1"/>
              </a:solidFill>
            </a:rPr>
            <a:t>第一種特定製品の</a:t>
          </a:r>
          <a:r>
            <a:rPr kumimoji="1" lang="ja-JP" altLang="ja-JP" sz="1000" b="1">
              <a:solidFill>
                <a:schemeClr val="tx1"/>
              </a:solidFill>
              <a:effectLst/>
              <a:latin typeface="+mn-lt"/>
              <a:ea typeface="+mn-ea"/>
              <a:cs typeface="+mn-cs"/>
            </a:rPr>
            <a:t>漏えい修繕等の整備時に</a:t>
          </a:r>
          <a:r>
            <a:rPr kumimoji="1" lang="ja-JP" altLang="en-US" sz="1000" b="1">
              <a:solidFill>
                <a:schemeClr val="tx1"/>
              </a:solidFill>
              <a:effectLst/>
              <a:latin typeface="+mn-lt"/>
              <a:ea typeface="+mn-ea"/>
              <a:cs typeface="+mn-cs"/>
            </a:rPr>
            <a:t>回収</a:t>
          </a:r>
          <a:r>
            <a:rPr kumimoji="1" lang="ja-JP" altLang="en-US" sz="1000" b="1">
              <a:solidFill>
                <a:schemeClr val="tx1"/>
              </a:solidFill>
            </a:rPr>
            <a:t>した場合</a:t>
          </a:r>
        </a:p>
      </xdr:txBody>
    </xdr:sp>
    <xdr:clientData/>
  </xdr:twoCellAnchor>
  <xdr:twoCellAnchor>
    <xdr:from>
      <xdr:col>5</xdr:col>
      <xdr:colOff>222249</xdr:colOff>
      <xdr:row>22</xdr:row>
      <xdr:rowOff>261938</xdr:rowOff>
    </xdr:from>
    <xdr:to>
      <xdr:col>10</xdr:col>
      <xdr:colOff>511177</xdr:colOff>
      <xdr:row>26</xdr:row>
      <xdr:rowOff>41276</xdr:rowOff>
    </xdr:to>
    <xdr:sp macro="" textlink="">
      <xdr:nvSpPr>
        <xdr:cNvPr id="28" name="吹き出し: 角を丸めた四角形 27">
          <a:extLst>
            <a:ext uri="{FF2B5EF4-FFF2-40B4-BE49-F238E27FC236}">
              <a16:creationId xmlns:a16="http://schemas.microsoft.com/office/drawing/2014/main" id="{D0A6410F-5367-4ADE-9217-8D1E9E6EBEC3}"/>
            </a:ext>
          </a:extLst>
        </xdr:cNvPr>
        <xdr:cNvSpPr/>
      </xdr:nvSpPr>
      <xdr:spPr>
        <a:xfrm>
          <a:off x="3246437" y="3968751"/>
          <a:ext cx="2233615" cy="573088"/>
        </a:xfrm>
        <a:prstGeom prst="wedgeRoundRectCallout">
          <a:avLst>
            <a:gd name="adj1" fmla="val -61157"/>
            <a:gd name="adj2" fmla="val 86625"/>
            <a:gd name="adj3" fmla="val 16667"/>
          </a:avLst>
        </a:prstGeom>
        <a:solidFill>
          <a:schemeClr val="accent4">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000" b="1">
              <a:solidFill>
                <a:schemeClr val="tx1"/>
              </a:solidFill>
            </a:rPr>
            <a:t>第一種特定製品の廃棄や譲渡</a:t>
          </a:r>
          <a:r>
            <a:rPr kumimoji="1" lang="ja-JP" altLang="ja-JP" sz="1000" b="1">
              <a:solidFill>
                <a:schemeClr val="tx1"/>
              </a:solidFill>
              <a:effectLst/>
              <a:latin typeface="+mn-lt"/>
              <a:ea typeface="+mn-ea"/>
              <a:cs typeface="+mn-cs"/>
            </a:rPr>
            <a:t>等の</a:t>
          </a:r>
          <a:r>
            <a:rPr kumimoji="1" lang="ja-JP" altLang="en-US" sz="1000" b="1">
              <a:solidFill>
                <a:schemeClr val="tx1"/>
              </a:solidFill>
              <a:effectLst/>
              <a:latin typeface="+mn-lt"/>
              <a:ea typeface="+mn-ea"/>
              <a:cs typeface="+mn-cs"/>
            </a:rPr>
            <a:t>際</a:t>
          </a:r>
          <a:r>
            <a:rPr kumimoji="1" lang="ja-JP" altLang="ja-JP" sz="1000" b="1">
              <a:solidFill>
                <a:schemeClr val="tx1"/>
              </a:solidFill>
              <a:effectLst/>
              <a:latin typeface="+mn-lt"/>
              <a:ea typeface="+mn-ea"/>
              <a:cs typeface="+mn-cs"/>
            </a:rPr>
            <a:t>に</a:t>
          </a:r>
          <a:r>
            <a:rPr kumimoji="1" lang="ja-JP" altLang="en-US" sz="1000" b="1">
              <a:solidFill>
                <a:schemeClr val="tx1"/>
              </a:solidFill>
              <a:effectLst/>
              <a:latin typeface="+mn-lt"/>
              <a:ea typeface="+mn-ea"/>
              <a:cs typeface="+mn-cs"/>
            </a:rPr>
            <a:t>回収</a:t>
          </a:r>
          <a:r>
            <a:rPr kumimoji="1" lang="ja-JP" altLang="en-US" sz="1000" b="1">
              <a:solidFill>
                <a:schemeClr val="tx1"/>
              </a:solidFill>
            </a:rPr>
            <a:t>した場合</a:t>
          </a:r>
        </a:p>
      </xdr:txBody>
    </xdr:sp>
    <xdr:clientData/>
  </xdr:twoCellAnchor>
  <xdr:twoCellAnchor>
    <xdr:from>
      <xdr:col>3</xdr:col>
      <xdr:colOff>71437</xdr:colOff>
      <xdr:row>33</xdr:row>
      <xdr:rowOff>150811</xdr:rowOff>
    </xdr:from>
    <xdr:to>
      <xdr:col>9</xdr:col>
      <xdr:colOff>104777</xdr:colOff>
      <xdr:row>35</xdr:row>
      <xdr:rowOff>15874</xdr:rowOff>
    </xdr:to>
    <xdr:sp macro="" textlink="">
      <xdr:nvSpPr>
        <xdr:cNvPr id="29" name="吹き出し: 角を丸めた四角形 28">
          <a:extLst>
            <a:ext uri="{FF2B5EF4-FFF2-40B4-BE49-F238E27FC236}">
              <a16:creationId xmlns:a16="http://schemas.microsoft.com/office/drawing/2014/main" id="{9EC19652-DCCB-4F68-97E1-E5B9B1A06F61}"/>
            </a:ext>
          </a:extLst>
        </xdr:cNvPr>
        <xdr:cNvSpPr/>
      </xdr:nvSpPr>
      <xdr:spPr>
        <a:xfrm>
          <a:off x="2238375" y="6286499"/>
          <a:ext cx="2605090" cy="246063"/>
        </a:xfrm>
        <a:prstGeom prst="wedgeRoundRectCallout">
          <a:avLst>
            <a:gd name="adj1" fmla="val 63514"/>
            <a:gd name="adj2" fmla="val 5473"/>
            <a:gd name="adj3" fmla="val 16667"/>
          </a:avLst>
        </a:prstGeom>
        <a:solidFill>
          <a:schemeClr val="accent4">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000" b="1">
              <a:solidFill>
                <a:schemeClr val="tx1"/>
              </a:solidFill>
            </a:rPr>
            <a:t>実績が無い項目は、必ず「ゼロ」を記入</a:t>
          </a:r>
        </a:p>
      </xdr:txBody>
    </xdr:sp>
    <xdr:clientData/>
  </xdr:twoCellAnchor>
  <xdr:twoCellAnchor>
    <xdr:from>
      <xdr:col>5</xdr:col>
      <xdr:colOff>95249</xdr:colOff>
      <xdr:row>36</xdr:row>
      <xdr:rowOff>31750</xdr:rowOff>
    </xdr:from>
    <xdr:to>
      <xdr:col>10</xdr:col>
      <xdr:colOff>333375</xdr:colOff>
      <xdr:row>40</xdr:row>
      <xdr:rowOff>9526</xdr:rowOff>
    </xdr:to>
    <xdr:sp macro="" textlink="">
      <xdr:nvSpPr>
        <xdr:cNvPr id="30" name="吹き出し: 角を丸めた四角形 29">
          <a:extLst>
            <a:ext uri="{FF2B5EF4-FFF2-40B4-BE49-F238E27FC236}">
              <a16:creationId xmlns:a16="http://schemas.microsoft.com/office/drawing/2014/main" id="{67B07F38-09E9-4F28-BE9A-93F743E773DA}"/>
            </a:ext>
          </a:extLst>
        </xdr:cNvPr>
        <xdr:cNvSpPr/>
      </xdr:nvSpPr>
      <xdr:spPr>
        <a:xfrm>
          <a:off x="3119437" y="6500813"/>
          <a:ext cx="2182813" cy="573088"/>
        </a:xfrm>
        <a:prstGeom prst="wedgeRoundRectCallout">
          <a:avLst>
            <a:gd name="adj1" fmla="val -55135"/>
            <a:gd name="adj2" fmla="val 144797"/>
            <a:gd name="adj3" fmla="val 16667"/>
          </a:avLst>
        </a:prstGeom>
        <a:solidFill>
          <a:schemeClr val="accent4">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000" b="1">
              <a:solidFill>
                <a:schemeClr val="tx1"/>
              </a:solidFill>
            </a:rPr>
            <a:t>フロン類の数値は、小数第２位</a:t>
          </a:r>
          <a:endParaRPr kumimoji="1" lang="en-US" altLang="ja-JP" sz="1000" b="1">
            <a:solidFill>
              <a:schemeClr val="tx1"/>
            </a:solidFill>
          </a:endParaRPr>
        </a:p>
        <a:p>
          <a:pPr algn="l"/>
          <a:r>
            <a:rPr kumimoji="1" lang="ja-JP" altLang="en-US" sz="1000" b="1">
              <a:solidFill>
                <a:schemeClr val="tx1"/>
              </a:solidFill>
            </a:rPr>
            <a:t>（小数第３位を四捨五入）まで記入</a:t>
          </a:r>
        </a:p>
      </xdr:txBody>
    </xdr:sp>
    <xdr:clientData/>
  </xdr:twoCellAnchor>
  <xdr:twoCellAnchor>
    <xdr:from>
      <xdr:col>4</xdr:col>
      <xdr:colOff>15875</xdr:colOff>
      <xdr:row>47</xdr:row>
      <xdr:rowOff>166689</xdr:rowOff>
    </xdr:from>
    <xdr:to>
      <xdr:col>9</xdr:col>
      <xdr:colOff>15875</xdr:colOff>
      <xdr:row>51</xdr:row>
      <xdr:rowOff>15876</xdr:rowOff>
    </xdr:to>
    <xdr:sp macro="" textlink="">
      <xdr:nvSpPr>
        <xdr:cNvPr id="31" name="吹き出し: 角を丸めた四角形 30">
          <a:extLst>
            <a:ext uri="{FF2B5EF4-FFF2-40B4-BE49-F238E27FC236}">
              <a16:creationId xmlns:a16="http://schemas.microsoft.com/office/drawing/2014/main" id="{E9122DB1-D36A-462E-82E9-2C9884AEF17B}"/>
            </a:ext>
          </a:extLst>
        </xdr:cNvPr>
        <xdr:cNvSpPr/>
      </xdr:nvSpPr>
      <xdr:spPr>
        <a:xfrm>
          <a:off x="2413000" y="8643939"/>
          <a:ext cx="2341563" cy="611187"/>
        </a:xfrm>
        <a:prstGeom prst="wedgeRoundRectCallout">
          <a:avLst>
            <a:gd name="adj1" fmla="val 69784"/>
            <a:gd name="adj2" fmla="val -39413"/>
            <a:gd name="adj3" fmla="val 16667"/>
          </a:avLst>
        </a:prstGeom>
        <a:solidFill>
          <a:schemeClr val="accent4">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000" b="1">
              <a:solidFill>
                <a:schemeClr val="tx1"/>
              </a:solidFill>
            </a:rPr>
            <a:t>年度当初保管量は、昨年報告した</a:t>
          </a:r>
          <a:endParaRPr kumimoji="1" lang="en-US" altLang="ja-JP" sz="1000" b="1">
            <a:solidFill>
              <a:schemeClr val="tx1"/>
            </a:solidFill>
          </a:endParaRPr>
        </a:p>
        <a:p>
          <a:pPr algn="l"/>
          <a:r>
            <a:rPr kumimoji="1" lang="ja-JP" altLang="en-US" sz="1000" b="1">
              <a:solidFill>
                <a:schemeClr val="tx1"/>
              </a:solidFill>
            </a:rPr>
            <a:t>年度末保管量と一致</a:t>
          </a:r>
        </a:p>
      </xdr:txBody>
    </xdr:sp>
    <xdr:clientData/>
  </xdr:twoCellAnchor>
  <xdr:twoCellAnchor>
    <xdr:from>
      <xdr:col>1</xdr:col>
      <xdr:colOff>103187</xdr:colOff>
      <xdr:row>60</xdr:row>
      <xdr:rowOff>214312</xdr:rowOff>
    </xdr:from>
    <xdr:to>
      <xdr:col>3</xdr:col>
      <xdr:colOff>12699</xdr:colOff>
      <xdr:row>64</xdr:row>
      <xdr:rowOff>25400</xdr:rowOff>
    </xdr:to>
    <xdr:sp macro="" textlink="">
      <xdr:nvSpPr>
        <xdr:cNvPr id="32" name="吹き出し: 角を丸めた四角形 31">
          <a:extLst>
            <a:ext uri="{FF2B5EF4-FFF2-40B4-BE49-F238E27FC236}">
              <a16:creationId xmlns:a16="http://schemas.microsoft.com/office/drawing/2014/main" id="{87B8AED2-8107-4A5F-9C20-319E96A8A27B}"/>
            </a:ext>
          </a:extLst>
        </xdr:cNvPr>
        <xdr:cNvSpPr/>
      </xdr:nvSpPr>
      <xdr:spPr>
        <a:xfrm>
          <a:off x="158750" y="10937875"/>
          <a:ext cx="2020887" cy="573088"/>
        </a:xfrm>
        <a:prstGeom prst="wedgeRoundRectCallout">
          <a:avLst>
            <a:gd name="adj1" fmla="val 37098"/>
            <a:gd name="adj2" fmla="val -17252"/>
            <a:gd name="adj3" fmla="val 16667"/>
          </a:avLst>
        </a:prstGeom>
        <a:solidFill>
          <a:schemeClr val="accent4">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000" b="1">
              <a:solidFill>
                <a:schemeClr val="tx1"/>
              </a:solidFill>
            </a:rPr>
            <a:t>設置・設置以外、整備・廃棄等全て、</a:t>
          </a:r>
          <a:r>
            <a:rPr kumimoji="1" lang="en-US" altLang="ja-JP" sz="1000" b="1">
              <a:solidFill>
                <a:schemeClr val="tx1"/>
              </a:solidFill>
            </a:rPr>
            <a:t>(1)+(2)=(3)</a:t>
          </a:r>
          <a:endParaRPr kumimoji="1" lang="ja-JP" altLang="en-US" sz="1000" b="1">
            <a:solidFill>
              <a:schemeClr val="tx1"/>
            </a:solidFill>
          </a:endParaRPr>
        </a:p>
      </xdr:txBody>
    </xdr:sp>
    <xdr:clientData/>
  </xdr:twoCellAnchor>
  <xdr:twoCellAnchor>
    <xdr:from>
      <xdr:col>4</xdr:col>
      <xdr:colOff>103189</xdr:colOff>
      <xdr:row>66</xdr:row>
      <xdr:rowOff>166687</xdr:rowOff>
    </xdr:from>
    <xdr:to>
      <xdr:col>8</xdr:col>
      <xdr:colOff>495302</xdr:colOff>
      <xdr:row>69</xdr:row>
      <xdr:rowOff>168275</xdr:rowOff>
    </xdr:to>
    <xdr:sp macro="" textlink="">
      <xdr:nvSpPr>
        <xdr:cNvPr id="33" name="吹き出し: 角を丸めた四角形 32">
          <a:extLst>
            <a:ext uri="{FF2B5EF4-FFF2-40B4-BE49-F238E27FC236}">
              <a16:creationId xmlns:a16="http://schemas.microsoft.com/office/drawing/2014/main" id="{89A38CA9-ABCE-4D21-AD02-F291E6EBEF8F}"/>
            </a:ext>
          </a:extLst>
        </xdr:cNvPr>
        <xdr:cNvSpPr/>
      </xdr:nvSpPr>
      <xdr:spPr>
        <a:xfrm>
          <a:off x="2500314" y="12112625"/>
          <a:ext cx="2106613" cy="573088"/>
        </a:xfrm>
        <a:prstGeom prst="wedgeRoundRectCallout">
          <a:avLst>
            <a:gd name="adj1" fmla="val 69502"/>
            <a:gd name="adj2" fmla="val 61696"/>
            <a:gd name="adj3" fmla="val 16667"/>
          </a:avLst>
        </a:prstGeom>
        <a:solidFill>
          <a:schemeClr val="accent4">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000" b="1">
              <a:solidFill>
                <a:schemeClr val="tx1"/>
              </a:solidFill>
            </a:rPr>
            <a:t>原則、整備・廃棄等ともに、</a:t>
          </a:r>
          <a:endParaRPr kumimoji="1" lang="en-US" altLang="ja-JP" sz="1000" b="1">
            <a:solidFill>
              <a:schemeClr val="tx1"/>
            </a:solidFill>
          </a:endParaRPr>
        </a:p>
        <a:p>
          <a:pPr algn="l"/>
          <a:r>
            <a:rPr kumimoji="1" lang="ja-JP" altLang="en-US" sz="1000" b="1">
              <a:solidFill>
                <a:schemeClr val="tx1"/>
              </a:solidFill>
            </a:rPr>
            <a:t>⑱＋⑲＝⑳＋㉑＋㉒＋㉓＋㉔</a:t>
          </a:r>
        </a:p>
      </xdr:txBody>
    </xdr:sp>
    <xdr:clientData/>
  </xdr:twoCellAnchor>
  <xdr:twoCellAnchor>
    <xdr:from>
      <xdr:col>4</xdr:col>
      <xdr:colOff>103187</xdr:colOff>
      <xdr:row>66</xdr:row>
      <xdr:rowOff>174625</xdr:rowOff>
    </xdr:from>
    <xdr:to>
      <xdr:col>8</xdr:col>
      <xdr:colOff>495300</xdr:colOff>
      <xdr:row>69</xdr:row>
      <xdr:rowOff>176213</xdr:rowOff>
    </xdr:to>
    <xdr:sp macro="" textlink="">
      <xdr:nvSpPr>
        <xdr:cNvPr id="34" name="吹き出し: 角を丸めた四角形 33">
          <a:extLst>
            <a:ext uri="{FF2B5EF4-FFF2-40B4-BE49-F238E27FC236}">
              <a16:creationId xmlns:a16="http://schemas.microsoft.com/office/drawing/2014/main" id="{9D6791DC-5260-46E8-8B2C-31E35392CC99}"/>
            </a:ext>
          </a:extLst>
        </xdr:cNvPr>
        <xdr:cNvSpPr/>
      </xdr:nvSpPr>
      <xdr:spPr>
        <a:xfrm>
          <a:off x="2500312" y="12120563"/>
          <a:ext cx="2106613" cy="573088"/>
        </a:xfrm>
        <a:prstGeom prst="wedgeRoundRectCallout">
          <a:avLst>
            <a:gd name="adj1" fmla="val 67995"/>
            <a:gd name="adj2" fmla="val -42182"/>
            <a:gd name="adj3" fmla="val 16667"/>
          </a:avLst>
        </a:prstGeom>
        <a:solidFill>
          <a:schemeClr val="accent4">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000" b="1">
              <a:solidFill>
                <a:schemeClr val="tx1"/>
              </a:solidFill>
              <a:latin typeface="+mn-ea"/>
              <a:ea typeface="+mn-ea"/>
            </a:rPr>
            <a:t>原則、整備・廃棄等ともに、</a:t>
          </a:r>
          <a:endParaRPr kumimoji="1" lang="en-US" altLang="ja-JP" sz="1000" b="1">
            <a:solidFill>
              <a:schemeClr val="tx1"/>
            </a:solidFill>
            <a:latin typeface="+mn-ea"/>
            <a:ea typeface="+mn-ea"/>
          </a:endParaRPr>
        </a:p>
        <a:p>
          <a:pPr algn="l"/>
          <a:r>
            <a:rPr kumimoji="1" lang="ja-JP" altLang="en-US" sz="1000" b="1">
              <a:solidFill>
                <a:schemeClr val="tx1"/>
              </a:solidFill>
              <a:latin typeface="+mn-ea"/>
              <a:ea typeface="+mn-ea"/>
            </a:rPr>
            <a:t>⑱＋⑲＝⑳＋㉑＋㉒＋㉓＋㉔</a:t>
          </a:r>
        </a:p>
      </xdr:txBody>
    </xdr:sp>
    <xdr:clientData/>
  </xdr:twoCellAnchor>
  <xdr:twoCellAnchor>
    <xdr:from>
      <xdr:col>10</xdr:col>
      <xdr:colOff>31752</xdr:colOff>
      <xdr:row>66</xdr:row>
      <xdr:rowOff>63504</xdr:rowOff>
    </xdr:from>
    <xdr:to>
      <xdr:col>10</xdr:col>
      <xdr:colOff>127002</xdr:colOff>
      <xdr:row>67</xdr:row>
      <xdr:rowOff>158754</xdr:rowOff>
    </xdr:to>
    <xdr:sp macro="" textlink="">
      <xdr:nvSpPr>
        <xdr:cNvPr id="35" name="左大かっこ 34">
          <a:extLst>
            <a:ext uri="{FF2B5EF4-FFF2-40B4-BE49-F238E27FC236}">
              <a16:creationId xmlns:a16="http://schemas.microsoft.com/office/drawing/2014/main" id="{F07F5BB4-CF39-4688-833C-94959A56CED7}"/>
            </a:ext>
          </a:extLst>
        </xdr:cNvPr>
        <xdr:cNvSpPr/>
      </xdr:nvSpPr>
      <xdr:spPr>
        <a:xfrm>
          <a:off x="5000627" y="12009442"/>
          <a:ext cx="95250" cy="285750"/>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57152</xdr:colOff>
      <xdr:row>68</xdr:row>
      <xdr:rowOff>80966</xdr:rowOff>
    </xdr:from>
    <xdr:to>
      <xdr:col>10</xdr:col>
      <xdr:colOff>142877</xdr:colOff>
      <xdr:row>72</xdr:row>
      <xdr:rowOff>150816</xdr:rowOff>
    </xdr:to>
    <xdr:sp macro="" textlink="">
      <xdr:nvSpPr>
        <xdr:cNvPr id="36" name="左大かっこ 35">
          <a:extLst>
            <a:ext uri="{FF2B5EF4-FFF2-40B4-BE49-F238E27FC236}">
              <a16:creationId xmlns:a16="http://schemas.microsoft.com/office/drawing/2014/main" id="{F5E758BC-0362-4495-B64A-E8376AD0CAF8}"/>
            </a:ext>
          </a:extLst>
        </xdr:cNvPr>
        <xdr:cNvSpPr/>
      </xdr:nvSpPr>
      <xdr:spPr>
        <a:xfrm>
          <a:off x="5026027" y="12407904"/>
          <a:ext cx="85725" cy="831850"/>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119063</xdr:colOff>
      <xdr:row>70</xdr:row>
      <xdr:rowOff>0</xdr:rowOff>
    </xdr:from>
    <xdr:to>
      <xdr:col>4</xdr:col>
      <xdr:colOff>214314</xdr:colOff>
      <xdr:row>73</xdr:row>
      <xdr:rowOff>1588</xdr:rowOff>
    </xdr:to>
    <xdr:sp macro="" textlink="">
      <xdr:nvSpPr>
        <xdr:cNvPr id="37" name="吹き出し: 角を丸めた四角形 36">
          <a:extLst>
            <a:ext uri="{FF2B5EF4-FFF2-40B4-BE49-F238E27FC236}">
              <a16:creationId xmlns:a16="http://schemas.microsoft.com/office/drawing/2014/main" id="{6D7DED82-A715-4CC6-B5F2-77C00B17049A}"/>
            </a:ext>
          </a:extLst>
        </xdr:cNvPr>
        <xdr:cNvSpPr/>
      </xdr:nvSpPr>
      <xdr:spPr>
        <a:xfrm>
          <a:off x="174626" y="12707938"/>
          <a:ext cx="2436813" cy="573088"/>
        </a:xfrm>
        <a:prstGeom prst="wedgeRoundRectCallout">
          <a:avLst>
            <a:gd name="adj1" fmla="val 71203"/>
            <a:gd name="adj2" fmla="val 180810"/>
            <a:gd name="adj3" fmla="val 16667"/>
          </a:avLst>
        </a:prstGeom>
        <a:solidFill>
          <a:schemeClr val="accent4">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000" b="1">
              <a:solidFill>
                <a:schemeClr val="tx1"/>
              </a:solidFill>
            </a:rPr>
            <a:t>フロン類が充填されていないことを</a:t>
          </a:r>
          <a:endParaRPr kumimoji="1" lang="en-US" altLang="ja-JP" sz="1000" b="1">
            <a:solidFill>
              <a:schemeClr val="tx1"/>
            </a:solidFill>
          </a:endParaRPr>
        </a:p>
        <a:p>
          <a:pPr algn="l"/>
          <a:r>
            <a:rPr kumimoji="1" lang="ja-JP" altLang="en-US" sz="1000" b="1">
              <a:solidFill>
                <a:schemeClr val="tx1"/>
              </a:solidFill>
            </a:rPr>
            <a:t>確認した第一種特定製品の台数</a:t>
          </a:r>
        </a:p>
      </xdr:txBody>
    </xdr:sp>
    <xdr:clientData/>
  </xdr:twoCellAnchor>
  <xdr:twoCellAnchor>
    <xdr:from>
      <xdr:col>11</xdr:col>
      <xdr:colOff>198437</xdr:colOff>
      <xdr:row>0</xdr:row>
      <xdr:rowOff>87313</xdr:rowOff>
    </xdr:from>
    <xdr:to>
      <xdr:col>13</xdr:col>
      <xdr:colOff>150812</xdr:colOff>
      <xdr:row>2</xdr:row>
      <xdr:rowOff>7938</xdr:rowOff>
    </xdr:to>
    <xdr:sp macro="" textlink="">
      <xdr:nvSpPr>
        <xdr:cNvPr id="38" name="正方形/長方形 37">
          <a:extLst>
            <a:ext uri="{FF2B5EF4-FFF2-40B4-BE49-F238E27FC236}">
              <a16:creationId xmlns:a16="http://schemas.microsoft.com/office/drawing/2014/main" id="{ABEE7E19-3128-454D-84E0-631C77BDAFEC}"/>
            </a:ext>
          </a:extLst>
        </xdr:cNvPr>
        <xdr:cNvSpPr/>
      </xdr:nvSpPr>
      <xdr:spPr>
        <a:xfrm>
          <a:off x="5794375" y="87313"/>
          <a:ext cx="928687" cy="30162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latin typeface="+mn-ea"/>
              <a:ea typeface="+mn-ea"/>
            </a:rPr>
            <a:t>記入例</a:t>
          </a:r>
        </a:p>
      </xdr:txBody>
    </xdr:sp>
    <xdr:clientData/>
  </xdr:twoCellAnchor>
  <xdr:twoCellAnchor>
    <xdr:from>
      <xdr:col>4</xdr:col>
      <xdr:colOff>176213</xdr:colOff>
      <xdr:row>27</xdr:row>
      <xdr:rowOff>192088</xdr:rowOff>
    </xdr:from>
    <xdr:to>
      <xdr:col>8</xdr:col>
      <xdr:colOff>341313</xdr:colOff>
      <xdr:row>30</xdr:row>
      <xdr:rowOff>82551</xdr:rowOff>
    </xdr:to>
    <xdr:sp macro="" textlink="">
      <xdr:nvSpPr>
        <xdr:cNvPr id="39" name="吹き出し: 角を丸めた四角形 38">
          <a:extLst>
            <a:ext uri="{FF2B5EF4-FFF2-40B4-BE49-F238E27FC236}">
              <a16:creationId xmlns:a16="http://schemas.microsoft.com/office/drawing/2014/main" id="{F2EC7928-C11C-468A-8701-2F3BCBA2C03F}"/>
            </a:ext>
          </a:extLst>
        </xdr:cNvPr>
        <xdr:cNvSpPr/>
      </xdr:nvSpPr>
      <xdr:spPr>
        <a:xfrm>
          <a:off x="2573338" y="4851401"/>
          <a:ext cx="1879600" cy="573088"/>
        </a:xfrm>
        <a:prstGeom prst="wedgeRoundRectCallout">
          <a:avLst>
            <a:gd name="adj1" fmla="val -42959"/>
            <a:gd name="adj2" fmla="val 71390"/>
            <a:gd name="adj3" fmla="val 16667"/>
          </a:avLst>
        </a:prstGeom>
        <a:solidFill>
          <a:schemeClr val="accent4">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000" b="1">
              <a:solidFill>
                <a:schemeClr val="tx1"/>
              </a:solidFill>
            </a:rPr>
            <a:t>再生業者や破壊業者に</a:t>
          </a:r>
          <a:endParaRPr kumimoji="1" lang="en-US" altLang="ja-JP" sz="1000" b="1">
            <a:solidFill>
              <a:schemeClr val="tx1"/>
            </a:solidFill>
          </a:endParaRPr>
        </a:p>
        <a:p>
          <a:pPr algn="l"/>
          <a:r>
            <a:rPr kumimoji="1" lang="ja-JP" altLang="en-US" sz="1000" b="1" u="sng">
              <a:solidFill>
                <a:schemeClr val="tx1"/>
              </a:solidFill>
            </a:rPr>
            <a:t>直接</a:t>
          </a:r>
          <a:r>
            <a:rPr kumimoji="1" lang="ja-JP" altLang="en-US" sz="1000" b="1">
              <a:solidFill>
                <a:schemeClr val="tx1"/>
              </a:solidFill>
            </a:rPr>
            <a:t>引き渡した場合に記載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A74F8-411C-48D0-8FB8-621E90FB8164}">
  <sheetPr>
    <tabColor rgb="FFCCFFFF"/>
  </sheetPr>
  <dimension ref="A1:Q91"/>
  <sheetViews>
    <sheetView showGridLines="0" tabSelected="1" view="pageBreakPreview" zoomScale="120" zoomScaleNormal="120" zoomScaleSheetLayoutView="120" workbookViewId="0">
      <selection activeCell="B13" sqref="B13"/>
    </sheetView>
  </sheetViews>
  <sheetFormatPr defaultRowHeight="12" x14ac:dyDescent="0.15"/>
  <cols>
    <col min="1" max="1" width="0.75" style="2" customWidth="1"/>
    <col min="2" max="2" width="19.5" style="2" customWidth="1"/>
    <col min="3" max="3" width="8.25" style="2" bestFit="1" customWidth="1"/>
    <col min="4" max="4" width="3" style="2" bestFit="1" customWidth="1"/>
    <col min="5" max="5" width="8.25" style="2" bestFit="1" customWidth="1"/>
    <col min="6" max="6" width="3" style="2" bestFit="1" customWidth="1"/>
    <col min="7" max="7" width="8.25" style="2" bestFit="1" customWidth="1"/>
    <col min="8" max="8" width="3" style="2" bestFit="1" customWidth="1"/>
    <col min="9" max="9" width="8.25" style="2" bestFit="1" customWidth="1"/>
    <col min="10" max="10" width="3" style="2" bestFit="1" customWidth="1"/>
    <col min="11" max="11" width="8.25" style="2" bestFit="1" customWidth="1"/>
    <col min="12" max="12" width="3" style="2" bestFit="1" customWidth="1"/>
    <col min="13" max="13" width="9.75" style="2" customWidth="1"/>
    <col min="14" max="14" width="3" style="2" bestFit="1" customWidth="1"/>
    <col min="15" max="15" width="3" style="38" customWidth="1"/>
    <col min="16" max="17" width="17.625" style="2" customWidth="1"/>
    <col min="18" max="16384" width="9" style="2"/>
  </cols>
  <sheetData>
    <row r="1" spans="2:14" ht="15" customHeight="1" x14ac:dyDescent="0.15">
      <c r="B1" s="126" t="s">
        <v>32</v>
      </c>
      <c r="C1" s="126"/>
      <c r="D1" s="126"/>
      <c r="E1" s="126"/>
      <c r="F1" s="126"/>
      <c r="G1" s="126"/>
      <c r="H1" s="126"/>
      <c r="I1" s="126"/>
      <c r="J1" s="126"/>
      <c r="K1" s="126"/>
      <c r="L1" s="126"/>
      <c r="M1" s="126"/>
    </row>
    <row r="2" spans="2:14" ht="15" customHeight="1" x14ac:dyDescent="0.15">
      <c r="B2" s="64"/>
      <c r="C2" s="64"/>
      <c r="D2" s="64"/>
      <c r="E2" s="64"/>
      <c r="F2" s="64"/>
      <c r="G2" s="64"/>
      <c r="H2" s="64"/>
      <c r="I2" s="64"/>
      <c r="J2" s="64"/>
      <c r="K2" s="64"/>
      <c r="L2" s="64"/>
      <c r="M2" s="64"/>
    </row>
    <row r="3" spans="2:14" ht="15" customHeight="1" x14ac:dyDescent="0.15">
      <c r="B3" s="127" t="s">
        <v>33</v>
      </c>
      <c r="C3" s="127"/>
      <c r="D3" s="127"/>
      <c r="E3" s="127"/>
      <c r="F3" s="127"/>
      <c r="G3" s="127"/>
      <c r="H3" s="127"/>
      <c r="I3" s="127"/>
      <c r="J3" s="127"/>
      <c r="K3" s="127"/>
      <c r="L3" s="127"/>
      <c r="M3" s="127"/>
    </row>
    <row r="4" spans="2:14" ht="15" customHeight="1" x14ac:dyDescent="0.15">
      <c r="K4" s="128" t="s">
        <v>55</v>
      </c>
      <c r="L4" s="128"/>
      <c r="M4" s="128"/>
      <c r="N4" s="128"/>
    </row>
    <row r="5" spans="2:14" ht="15" customHeight="1" x14ac:dyDescent="0.15">
      <c r="B5" s="1" t="s">
        <v>34</v>
      </c>
    </row>
    <row r="6" spans="2:14" ht="6" customHeight="1" thickBot="1" x14ac:dyDescent="0.2"/>
    <row r="7" spans="2:14" ht="15" customHeight="1" thickTop="1" x14ac:dyDescent="0.15">
      <c r="B7" s="59" t="s">
        <v>35</v>
      </c>
      <c r="C7" s="60"/>
      <c r="D7" s="60"/>
      <c r="E7" s="61"/>
      <c r="G7" s="89" t="s">
        <v>39</v>
      </c>
      <c r="H7" s="90"/>
      <c r="I7" s="98"/>
      <c r="J7" s="99"/>
      <c r="K7" s="99"/>
      <c r="L7" s="99"/>
      <c r="M7" s="99"/>
      <c r="N7" s="100"/>
    </row>
    <row r="8" spans="2:14" ht="20.100000000000001" customHeight="1" x14ac:dyDescent="0.15">
      <c r="B8" s="129"/>
      <c r="C8" s="130"/>
      <c r="D8" s="130"/>
      <c r="E8" s="131"/>
      <c r="G8" s="91" t="s">
        <v>40</v>
      </c>
      <c r="H8" s="92"/>
      <c r="I8" s="135"/>
      <c r="J8" s="136"/>
      <c r="K8" s="136"/>
      <c r="L8" s="136"/>
      <c r="M8" s="136"/>
      <c r="N8" s="137"/>
    </row>
    <row r="9" spans="2:14" ht="15" customHeight="1" x14ac:dyDescent="0.15">
      <c r="B9" s="62" t="s">
        <v>36</v>
      </c>
      <c r="C9" s="3"/>
      <c r="D9" s="3"/>
      <c r="E9" s="63"/>
      <c r="G9" s="91"/>
      <c r="H9" s="92"/>
      <c r="I9" s="135"/>
      <c r="J9" s="136"/>
      <c r="K9" s="136"/>
      <c r="L9" s="136"/>
      <c r="M9" s="136"/>
      <c r="N9" s="137"/>
    </row>
    <row r="10" spans="2:14" ht="20.100000000000001" customHeight="1" x14ac:dyDescent="0.15">
      <c r="B10" s="129"/>
      <c r="C10" s="130"/>
      <c r="D10" s="130"/>
      <c r="E10" s="131"/>
      <c r="G10" s="91" t="s">
        <v>41</v>
      </c>
      <c r="H10" s="92"/>
      <c r="I10" s="135"/>
      <c r="J10" s="136"/>
      <c r="K10" s="136"/>
      <c r="L10" s="136"/>
      <c r="M10" s="136"/>
      <c r="N10" s="137"/>
    </row>
    <row r="11" spans="2:14" ht="15" customHeight="1" x14ac:dyDescent="0.15">
      <c r="B11" s="62" t="s">
        <v>82</v>
      </c>
      <c r="C11" s="3"/>
      <c r="D11" s="3"/>
      <c r="E11" s="63"/>
      <c r="G11" s="141" t="s">
        <v>42</v>
      </c>
      <c r="H11" s="142"/>
      <c r="I11" s="79"/>
      <c r="J11" s="80"/>
      <c r="K11" s="80"/>
      <c r="L11" s="80"/>
      <c r="M11" s="80"/>
      <c r="N11" s="81"/>
    </row>
    <row r="12" spans="2:14" ht="20.100000000000001" customHeight="1" x14ac:dyDescent="0.15">
      <c r="B12" s="166"/>
      <c r="C12" s="163"/>
      <c r="D12" s="163"/>
      <c r="E12" s="167"/>
      <c r="G12" s="141"/>
      <c r="H12" s="142"/>
      <c r="I12" s="79"/>
      <c r="J12" s="80"/>
      <c r="K12" s="80"/>
      <c r="L12" s="80"/>
      <c r="M12" s="80"/>
      <c r="N12" s="81"/>
    </row>
    <row r="13" spans="2:14" ht="15" customHeight="1" x14ac:dyDescent="0.15">
      <c r="B13" s="62" t="s">
        <v>37</v>
      </c>
      <c r="C13" s="3"/>
      <c r="D13" s="3"/>
      <c r="E13" s="63"/>
      <c r="G13" s="93" t="s">
        <v>43</v>
      </c>
      <c r="H13" s="94"/>
      <c r="I13" s="138"/>
      <c r="J13" s="139"/>
      <c r="K13" s="139"/>
      <c r="L13" s="139"/>
      <c r="M13" s="139"/>
      <c r="N13" s="140"/>
    </row>
    <row r="14" spans="2:14" ht="20.100000000000001" customHeight="1" thickBot="1" x14ac:dyDescent="0.2">
      <c r="B14" s="132"/>
      <c r="C14" s="133"/>
      <c r="D14" s="133"/>
      <c r="E14" s="134"/>
      <c r="G14" s="87" t="s">
        <v>44</v>
      </c>
      <c r="H14" s="88"/>
      <c r="I14" s="95"/>
      <c r="J14" s="96"/>
      <c r="K14" s="96"/>
      <c r="L14" s="96"/>
      <c r="M14" s="96"/>
      <c r="N14" s="97"/>
    </row>
    <row r="15" spans="2:14" ht="9.75" customHeight="1" thickTop="1" x14ac:dyDescent="0.15">
      <c r="B15" s="34"/>
      <c r="C15" s="34"/>
      <c r="D15" s="34"/>
      <c r="E15" s="34"/>
    </row>
    <row r="16" spans="2:14" x14ac:dyDescent="0.15">
      <c r="B16" s="85" t="s">
        <v>38</v>
      </c>
      <c r="C16" s="86"/>
      <c r="D16" s="86"/>
      <c r="E16" s="86"/>
      <c r="F16" s="86"/>
      <c r="G16" s="86"/>
      <c r="H16" s="86"/>
      <c r="I16" s="86"/>
      <c r="J16" s="86"/>
      <c r="K16" s="86"/>
      <c r="L16" s="86"/>
      <c r="M16" s="86"/>
    </row>
    <row r="17" spans="1:17" ht="15" customHeight="1" x14ac:dyDescent="0.15">
      <c r="B17" s="86"/>
      <c r="C17" s="86"/>
      <c r="D17" s="86"/>
      <c r="E17" s="86"/>
      <c r="F17" s="86"/>
      <c r="G17" s="86"/>
      <c r="H17" s="86"/>
      <c r="I17" s="86"/>
      <c r="J17" s="86"/>
      <c r="K17" s="86"/>
      <c r="L17" s="86"/>
      <c r="M17" s="86"/>
    </row>
    <row r="18" spans="1:17" ht="8.25" customHeight="1" x14ac:dyDescent="0.15"/>
    <row r="19" spans="1:17" x14ac:dyDescent="0.15">
      <c r="A19" s="45" t="s">
        <v>56</v>
      </c>
      <c r="B19" s="46"/>
      <c r="C19" s="47"/>
      <c r="D19" s="47"/>
      <c r="E19" s="47"/>
      <c r="F19" s="47"/>
      <c r="G19" s="47"/>
      <c r="H19" s="47"/>
      <c r="I19" s="47"/>
      <c r="J19" s="47"/>
      <c r="K19" s="47"/>
      <c r="L19" s="47"/>
      <c r="M19" s="47"/>
      <c r="N19" s="48"/>
      <c r="O19" s="33"/>
    </row>
    <row r="20" spans="1:17" ht="11.1" customHeight="1" x14ac:dyDescent="0.15">
      <c r="A20" s="49"/>
      <c r="B20" s="124"/>
      <c r="C20" s="115" t="s">
        <v>14</v>
      </c>
      <c r="D20" s="115"/>
      <c r="E20" s="115"/>
      <c r="F20" s="115"/>
      <c r="G20" s="115" t="s">
        <v>15</v>
      </c>
      <c r="H20" s="115"/>
      <c r="I20" s="115"/>
      <c r="J20" s="115"/>
      <c r="K20" s="89" t="s">
        <v>16</v>
      </c>
      <c r="L20" s="151"/>
      <c r="M20" s="151"/>
      <c r="N20" s="90"/>
      <c r="O20" s="34"/>
    </row>
    <row r="21" spans="1:17" ht="11.1" customHeight="1" x14ac:dyDescent="0.15">
      <c r="A21" s="49"/>
      <c r="B21" s="125"/>
      <c r="C21" s="115"/>
      <c r="D21" s="115"/>
      <c r="E21" s="115"/>
      <c r="F21" s="115"/>
      <c r="G21" s="115"/>
      <c r="H21" s="115"/>
      <c r="I21" s="115"/>
      <c r="J21" s="115"/>
      <c r="K21" s="93"/>
      <c r="L21" s="117"/>
      <c r="M21" s="117"/>
      <c r="N21" s="94"/>
      <c r="O21" s="34"/>
    </row>
    <row r="22" spans="1:17" ht="12.75" thickBot="1" x14ac:dyDescent="0.2">
      <c r="A22" s="49"/>
      <c r="B22" s="8"/>
      <c r="C22" s="147" t="s">
        <v>11</v>
      </c>
      <c r="D22" s="148"/>
      <c r="E22" s="149" t="s">
        <v>12</v>
      </c>
      <c r="F22" s="149"/>
      <c r="G22" s="147" t="s">
        <v>11</v>
      </c>
      <c r="H22" s="147"/>
      <c r="I22" s="149" t="s">
        <v>12</v>
      </c>
      <c r="J22" s="149"/>
      <c r="K22" s="147" t="s">
        <v>19</v>
      </c>
      <c r="L22" s="147"/>
      <c r="M22" s="150" t="s">
        <v>18</v>
      </c>
      <c r="N22" s="149"/>
      <c r="O22" s="34"/>
    </row>
    <row r="23" spans="1:17" ht="24" x14ac:dyDescent="0.15">
      <c r="A23" s="49"/>
      <c r="B23" s="11" t="s">
        <v>17</v>
      </c>
      <c r="C23" s="20"/>
      <c r="D23" s="12" t="s">
        <v>13</v>
      </c>
      <c r="E23" s="22"/>
      <c r="F23" s="13" t="s">
        <v>13</v>
      </c>
      <c r="G23" s="22"/>
      <c r="H23" s="13" t="s">
        <v>13</v>
      </c>
      <c r="I23" s="22"/>
      <c r="J23" s="13" t="s">
        <v>13</v>
      </c>
      <c r="K23" s="69">
        <f>C23+G23</f>
        <v>0</v>
      </c>
      <c r="L23" s="13" t="s">
        <v>13</v>
      </c>
      <c r="M23" s="69">
        <f>E23+I23</f>
        <v>0</v>
      </c>
      <c r="N23" s="14" t="s">
        <v>13</v>
      </c>
      <c r="O23" s="35"/>
    </row>
    <row r="24" spans="1:17" ht="15" customHeight="1" thickBot="1" x14ac:dyDescent="0.2">
      <c r="A24" s="49"/>
      <c r="B24" s="6" t="s">
        <v>3</v>
      </c>
      <c r="C24" s="21"/>
      <c r="D24" s="15" t="s">
        <v>1</v>
      </c>
      <c r="E24" s="23"/>
      <c r="F24" s="16" t="s">
        <v>1</v>
      </c>
      <c r="G24" s="23"/>
      <c r="H24" s="16" t="s">
        <v>1</v>
      </c>
      <c r="I24" s="23"/>
      <c r="J24" s="16" t="s">
        <v>1</v>
      </c>
      <c r="K24" s="70">
        <f>C24+G24</f>
        <v>0</v>
      </c>
      <c r="L24" s="16" t="s">
        <v>1</v>
      </c>
      <c r="M24" s="70">
        <f>E24+I24</f>
        <v>0</v>
      </c>
      <c r="N24" s="17" t="s">
        <v>1</v>
      </c>
      <c r="O24" s="35"/>
    </row>
    <row r="25" spans="1:17" ht="12" customHeight="1" x14ac:dyDescent="0.15">
      <c r="A25" s="49"/>
      <c r="B25" s="124"/>
      <c r="C25" s="114" t="s">
        <v>14</v>
      </c>
      <c r="D25" s="114"/>
      <c r="E25" s="114"/>
      <c r="F25" s="114"/>
      <c r="G25" s="114" t="s">
        <v>15</v>
      </c>
      <c r="H25" s="114"/>
      <c r="I25" s="114"/>
      <c r="J25" s="114"/>
      <c r="K25" s="91" t="s">
        <v>16</v>
      </c>
      <c r="L25" s="116"/>
      <c r="M25" s="116"/>
      <c r="N25" s="92"/>
      <c r="O25" s="34"/>
    </row>
    <row r="26" spans="1:17" x14ac:dyDescent="0.15">
      <c r="A26" s="49"/>
      <c r="B26" s="125"/>
      <c r="C26" s="115"/>
      <c r="D26" s="115"/>
      <c r="E26" s="115"/>
      <c r="F26" s="115"/>
      <c r="G26" s="115"/>
      <c r="H26" s="115"/>
      <c r="I26" s="115"/>
      <c r="J26" s="115"/>
      <c r="K26" s="93"/>
      <c r="L26" s="117"/>
      <c r="M26" s="117"/>
      <c r="N26" s="94"/>
      <c r="O26" s="34"/>
    </row>
    <row r="27" spans="1:17" ht="12.75" thickBot="1" x14ac:dyDescent="0.2">
      <c r="A27" s="49"/>
      <c r="B27" s="8"/>
      <c r="C27" s="143" t="s">
        <v>72</v>
      </c>
      <c r="D27" s="144"/>
      <c r="E27" s="145" t="s">
        <v>70</v>
      </c>
      <c r="F27" s="145"/>
      <c r="G27" s="143" t="s">
        <v>72</v>
      </c>
      <c r="H27" s="143"/>
      <c r="I27" s="145" t="s">
        <v>70</v>
      </c>
      <c r="J27" s="145"/>
      <c r="K27" s="143" t="s">
        <v>74</v>
      </c>
      <c r="L27" s="143"/>
      <c r="M27" s="146" t="s">
        <v>75</v>
      </c>
      <c r="N27" s="145"/>
      <c r="O27" s="34"/>
    </row>
    <row r="28" spans="1:17" ht="24" x14ac:dyDescent="0.15">
      <c r="A28" s="49"/>
      <c r="B28" s="18" t="s">
        <v>2</v>
      </c>
      <c r="C28" s="20"/>
      <c r="D28" s="12" t="s">
        <v>13</v>
      </c>
      <c r="E28" s="22"/>
      <c r="F28" s="13" t="s">
        <v>13</v>
      </c>
      <c r="G28" s="22"/>
      <c r="H28" s="13" t="s">
        <v>13</v>
      </c>
      <c r="I28" s="22"/>
      <c r="J28" s="13" t="s">
        <v>13</v>
      </c>
      <c r="K28" s="69">
        <f>C28+G28</f>
        <v>0</v>
      </c>
      <c r="L28" s="13" t="s">
        <v>13</v>
      </c>
      <c r="M28" s="69">
        <f>E28+I28</f>
        <v>0</v>
      </c>
      <c r="N28" s="14" t="s">
        <v>13</v>
      </c>
      <c r="O28" s="35"/>
    </row>
    <row r="29" spans="1:17" ht="15" customHeight="1" thickBot="1" x14ac:dyDescent="0.2">
      <c r="A29" s="49"/>
      <c r="B29" s="19" t="s">
        <v>4</v>
      </c>
      <c r="C29" s="21"/>
      <c r="D29" s="15" t="s">
        <v>1</v>
      </c>
      <c r="E29" s="23"/>
      <c r="F29" s="16" t="s">
        <v>1</v>
      </c>
      <c r="G29" s="23"/>
      <c r="H29" s="16" t="s">
        <v>1</v>
      </c>
      <c r="I29" s="23"/>
      <c r="J29" s="16" t="s">
        <v>1</v>
      </c>
      <c r="K29" s="71">
        <f>C29+G29</f>
        <v>0</v>
      </c>
      <c r="L29" s="10" t="s">
        <v>1</v>
      </c>
      <c r="M29" s="71">
        <f>E29+I29</f>
        <v>0</v>
      </c>
      <c r="N29" s="24" t="s">
        <v>1</v>
      </c>
      <c r="O29" s="35"/>
      <c r="P29" s="25"/>
      <c r="Q29" s="25"/>
    </row>
    <row r="30" spans="1:17" ht="15" customHeight="1" x14ac:dyDescent="0.15">
      <c r="A30" s="49"/>
      <c r="B30" s="4" t="s">
        <v>5</v>
      </c>
      <c r="C30" s="5"/>
      <c r="D30" s="5"/>
      <c r="E30" s="5"/>
      <c r="F30" s="5"/>
      <c r="G30" s="5"/>
      <c r="H30" s="5"/>
      <c r="I30" s="5"/>
      <c r="J30" s="5"/>
      <c r="K30" s="26"/>
      <c r="L30" s="9" t="s">
        <v>0</v>
      </c>
      <c r="M30" s="29"/>
      <c r="N30" s="24" t="s">
        <v>0</v>
      </c>
      <c r="O30" s="35"/>
      <c r="P30" s="32"/>
      <c r="Q30" s="32"/>
    </row>
    <row r="31" spans="1:17" ht="15" customHeight="1" x14ac:dyDescent="0.15">
      <c r="A31" s="49"/>
      <c r="B31" s="6" t="s">
        <v>6</v>
      </c>
      <c r="C31" s="7"/>
      <c r="D31" s="7"/>
      <c r="E31" s="7"/>
      <c r="F31" s="7"/>
      <c r="G31" s="7"/>
      <c r="H31" s="7"/>
      <c r="I31" s="7"/>
      <c r="J31" s="7"/>
      <c r="K31" s="27"/>
      <c r="L31" s="9" t="s">
        <v>0</v>
      </c>
      <c r="M31" s="30"/>
      <c r="N31" s="24" t="s">
        <v>0</v>
      </c>
      <c r="O31" s="35"/>
    </row>
    <row r="32" spans="1:17" ht="15" customHeight="1" x14ac:dyDescent="0.15">
      <c r="A32" s="49"/>
      <c r="B32" s="6" t="s">
        <v>7</v>
      </c>
      <c r="C32" s="7"/>
      <c r="D32" s="7"/>
      <c r="E32" s="7"/>
      <c r="F32" s="7"/>
      <c r="G32" s="7"/>
      <c r="H32" s="7"/>
      <c r="I32" s="7"/>
      <c r="J32" s="7"/>
      <c r="K32" s="27"/>
      <c r="L32" s="9" t="s">
        <v>0</v>
      </c>
      <c r="M32" s="30"/>
      <c r="N32" s="24" t="s">
        <v>0</v>
      </c>
      <c r="O32" s="35"/>
    </row>
    <row r="33" spans="1:17" ht="15" customHeight="1" x14ac:dyDescent="0.15">
      <c r="A33" s="49"/>
      <c r="B33" s="6" t="s">
        <v>8</v>
      </c>
      <c r="C33" s="7"/>
      <c r="D33" s="7"/>
      <c r="E33" s="7"/>
      <c r="F33" s="7"/>
      <c r="G33" s="7"/>
      <c r="H33" s="7"/>
      <c r="I33" s="7"/>
      <c r="J33" s="7"/>
      <c r="K33" s="27"/>
      <c r="L33" s="9" t="s">
        <v>0</v>
      </c>
      <c r="M33" s="30"/>
      <c r="N33" s="24" t="s">
        <v>0</v>
      </c>
      <c r="O33" s="35"/>
    </row>
    <row r="34" spans="1:17" ht="15" customHeight="1" thickBot="1" x14ac:dyDescent="0.2">
      <c r="A34" s="49"/>
      <c r="B34" s="6" t="s">
        <v>9</v>
      </c>
      <c r="C34" s="7"/>
      <c r="D34" s="7"/>
      <c r="E34" s="7"/>
      <c r="F34" s="7"/>
      <c r="G34" s="7"/>
      <c r="H34" s="7"/>
      <c r="I34" s="7"/>
      <c r="J34" s="7"/>
      <c r="K34" s="27"/>
      <c r="L34" s="9" t="s">
        <v>0</v>
      </c>
      <c r="M34" s="30"/>
      <c r="N34" s="24" t="s">
        <v>0</v>
      </c>
      <c r="O34" s="35"/>
      <c r="P34" s="25"/>
      <c r="Q34" s="25"/>
    </row>
    <row r="35" spans="1:17" ht="15" customHeight="1" thickBot="1" x14ac:dyDescent="0.2">
      <c r="A35" s="49"/>
      <c r="B35" s="6" t="s">
        <v>10</v>
      </c>
      <c r="C35" s="7"/>
      <c r="D35" s="7"/>
      <c r="E35" s="7"/>
      <c r="F35" s="7"/>
      <c r="G35" s="7"/>
      <c r="H35" s="7"/>
      <c r="I35" s="7"/>
      <c r="J35" s="7"/>
      <c r="K35" s="28"/>
      <c r="L35" s="15" t="s">
        <v>0</v>
      </c>
      <c r="M35" s="31"/>
      <c r="N35" s="17" t="s">
        <v>0</v>
      </c>
      <c r="O35" s="35"/>
      <c r="P35" s="72" t="s">
        <v>76</v>
      </c>
      <c r="Q35" s="73" t="s">
        <v>77</v>
      </c>
    </row>
    <row r="36" spans="1:17" ht="14.1" customHeight="1" x14ac:dyDescent="0.15">
      <c r="A36" s="49"/>
      <c r="B36" s="112" t="s">
        <v>20</v>
      </c>
      <c r="C36" s="118" t="s">
        <v>78</v>
      </c>
      <c r="D36" s="119"/>
      <c r="E36" s="119"/>
      <c r="F36" s="119"/>
      <c r="G36" s="119"/>
      <c r="H36" s="119"/>
      <c r="I36" s="119"/>
      <c r="J36" s="119"/>
      <c r="K36" s="119"/>
      <c r="L36" s="119"/>
      <c r="M36" s="119"/>
      <c r="N36" s="120"/>
      <c r="O36" s="36"/>
      <c r="P36" s="152" t="str">
        <f>IF(K29+K30=SUM(K31:K35),"ＯＫ","②+③=④+⑤+⑥+⑦+⑧となっていません。")</f>
        <v>ＯＫ</v>
      </c>
      <c r="Q36" s="152" t="str">
        <f>IF(M29+M30=SUM(M31:M35),"ＯＫ","②+③=④+⑤+⑥+⑦+⑧となっていません。")</f>
        <v>ＯＫ</v>
      </c>
    </row>
    <row r="37" spans="1:17" ht="14.1" customHeight="1" thickBot="1" x14ac:dyDescent="0.2">
      <c r="A37" s="50"/>
      <c r="B37" s="113"/>
      <c r="C37" s="121"/>
      <c r="D37" s="122"/>
      <c r="E37" s="122"/>
      <c r="F37" s="122"/>
      <c r="G37" s="122"/>
      <c r="H37" s="122"/>
      <c r="I37" s="122"/>
      <c r="J37" s="122"/>
      <c r="K37" s="122"/>
      <c r="L37" s="122"/>
      <c r="M37" s="122"/>
      <c r="N37" s="123"/>
      <c r="O37" s="37"/>
      <c r="P37" s="153"/>
      <c r="Q37" s="153"/>
    </row>
    <row r="38" spans="1:17" x14ac:dyDescent="0.15">
      <c r="A38" s="39" t="s">
        <v>57</v>
      </c>
      <c r="B38" s="40"/>
      <c r="C38" s="41"/>
      <c r="D38" s="41"/>
      <c r="E38" s="41"/>
      <c r="F38" s="41"/>
      <c r="G38" s="41"/>
      <c r="H38" s="41"/>
      <c r="I38" s="41"/>
      <c r="J38" s="41"/>
      <c r="K38" s="41"/>
      <c r="L38" s="41"/>
      <c r="M38" s="41"/>
      <c r="N38" s="42"/>
      <c r="O38" s="33"/>
    </row>
    <row r="39" spans="1:17" ht="11.1" customHeight="1" x14ac:dyDescent="0.15">
      <c r="A39" s="43"/>
      <c r="B39" s="124"/>
      <c r="C39" s="115" t="s">
        <v>14</v>
      </c>
      <c r="D39" s="115"/>
      <c r="E39" s="115"/>
      <c r="F39" s="115"/>
      <c r="G39" s="115" t="s">
        <v>15</v>
      </c>
      <c r="H39" s="115"/>
      <c r="I39" s="115"/>
      <c r="J39" s="115"/>
      <c r="K39" s="89" t="s">
        <v>16</v>
      </c>
      <c r="L39" s="151"/>
      <c r="M39" s="151"/>
      <c r="N39" s="90"/>
      <c r="O39" s="34"/>
    </row>
    <row r="40" spans="1:17" ht="11.1" customHeight="1" x14ac:dyDescent="0.15">
      <c r="A40" s="43"/>
      <c r="B40" s="125"/>
      <c r="C40" s="115"/>
      <c r="D40" s="115"/>
      <c r="E40" s="115"/>
      <c r="F40" s="115"/>
      <c r="G40" s="115"/>
      <c r="H40" s="115"/>
      <c r="I40" s="115"/>
      <c r="J40" s="115"/>
      <c r="K40" s="93"/>
      <c r="L40" s="117"/>
      <c r="M40" s="117"/>
      <c r="N40" s="94"/>
      <c r="O40" s="34"/>
    </row>
    <row r="41" spans="1:17" ht="12.75" thickBot="1" x14ac:dyDescent="0.2">
      <c r="A41" s="43"/>
      <c r="B41" s="8"/>
      <c r="C41" s="147" t="s">
        <v>11</v>
      </c>
      <c r="D41" s="148"/>
      <c r="E41" s="149" t="s">
        <v>12</v>
      </c>
      <c r="F41" s="149"/>
      <c r="G41" s="147" t="s">
        <v>11</v>
      </c>
      <c r="H41" s="147"/>
      <c r="I41" s="149" t="s">
        <v>12</v>
      </c>
      <c r="J41" s="149"/>
      <c r="K41" s="147" t="s">
        <v>19</v>
      </c>
      <c r="L41" s="147"/>
      <c r="M41" s="150" t="s">
        <v>18</v>
      </c>
      <c r="N41" s="149"/>
      <c r="O41" s="34"/>
    </row>
    <row r="42" spans="1:17" ht="24" x14ac:dyDescent="0.15">
      <c r="A42" s="43"/>
      <c r="B42" s="11" t="s">
        <v>21</v>
      </c>
      <c r="C42" s="20"/>
      <c r="D42" s="12" t="s">
        <v>13</v>
      </c>
      <c r="E42" s="22"/>
      <c r="F42" s="13" t="s">
        <v>13</v>
      </c>
      <c r="G42" s="22"/>
      <c r="H42" s="13" t="s">
        <v>13</v>
      </c>
      <c r="I42" s="22"/>
      <c r="J42" s="13" t="s">
        <v>13</v>
      </c>
      <c r="K42" s="69">
        <f>C42+G42</f>
        <v>0</v>
      </c>
      <c r="L42" s="13" t="s">
        <v>13</v>
      </c>
      <c r="M42" s="69">
        <f>E42+I42</f>
        <v>0</v>
      </c>
      <c r="N42" s="14" t="s">
        <v>13</v>
      </c>
      <c r="O42" s="35"/>
    </row>
    <row r="43" spans="1:17" ht="15" customHeight="1" thickBot="1" x14ac:dyDescent="0.2">
      <c r="A43" s="43"/>
      <c r="B43" s="6" t="s">
        <v>23</v>
      </c>
      <c r="C43" s="21"/>
      <c r="D43" s="15" t="s">
        <v>1</v>
      </c>
      <c r="E43" s="23"/>
      <c r="F43" s="16" t="s">
        <v>1</v>
      </c>
      <c r="G43" s="23"/>
      <c r="H43" s="16" t="s">
        <v>1</v>
      </c>
      <c r="I43" s="23"/>
      <c r="J43" s="16" t="s">
        <v>1</v>
      </c>
      <c r="K43" s="70">
        <f>C43+G43</f>
        <v>0</v>
      </c>
      <c r="L43" s="16" t="s">
        <v>1</v>
      </c>
      <c r="M43" s="70">
        <f>E43+I43</f>
        <v>0</v>
      </c>
      <c r="N43" s="17" t="s">
        <v>1</v>
      </c>
      <c r="O43" s="35"/>
    </row>
    <row r="44" spans="1:17" ht="12" customHeight="1" x14ac:dyDescent="0.15">
      <c r="A44" s="43"/>
      <c r="B44" s="124"/>
      <c r="C44" s="114" t="s">
        <v>14</v>
      </c>
      <c r="D44" s="114"/>
      <c r="E44" s="114"/>
      <c r="F44" s="114"/>
      <c r="G44" s="114" t="s">
        <v>15</v>
      </c>
      <c r="H44" s="114"/>
      <c r="I44" s="114"/>
      <c r="J44" s="114"/>
      <c r="K44" s="91" t="s">
        <v>16</v>
      </c>
      <c r="L44" s="116"/>
      <c r="M44" s="116"/>
      <c r="N44" s="92"/>
      <c r="O44" s="34"/>
    </row>
    <row r="45" spans="1:17" x14ac:dyDescent="0.15">
      <c r="A45" s="43"/>
      <c r="B45" s="125"/>
      <c r="C45" s="115"/>
      <c r="D45" s="115"/>
      <c r="E45" s="115"/>
      <c r="F45" s="115"/>
      <c r="G45" s="115"/>
      <c r="H45" s="115"/>
      <c r="I45" s="115"/>
      <c r="J45" s="115"/>
      <c r="K45" s="93"/>
      <c r="L45" s="117"/>
      <c r="M45" s="117"/>
      <c r="N45" s="94"/>
      <c r="O45" s="34"/>
    </row>
    <row r="46" spans="1:17" ht="12.75" thickBot="1" x14ac:dyDescent="0.2">
      <c r="A46" s="43"/>
      <c r="B46" s="8"/>
      <c r="C46" s="143" t="s">
        <v>72</v>
      </c>
      <c r="D46" s="144"/>
      <c r="E46" s="145" t="s">
        <v>70</v>
      </c>
      <c r="F46" s="145"/>
      <c r="G46" s="143" t="s">
        <v>72</v>
      </c>
      <c r="H46" s="143"/>
      <c r="I46" s="145" t="s">
        <v>70</v>
      </c>
      <c r="J46" s="145"/>
      <c r="K46" s="143" t="s">
        <v>74</v>
      </c>
      <c r="L46" s="143"/>
      <c r="M46" s="146" t="s">
        <v>75</v>
      </c>
      <c r="N46" s="145"/>
      <c r="O46" s="34"/>
    </row>
    <row r="47" spans="1:17" ht="24" x14ac:dyDescent="0.15">
      <c r="A47" s="43"/>
      <c r="B47" s="18" t="s">
        <v>22</v>
      </c>
      <c r="C47" s="20"/>
      <c r="D47" s="12" t="s">
        <v>13</v>
      </c>
      <c r="E47" s="22"/>
      <c r="F47" s="13" t="s">
        <v>13</v>
      </c>
      <c r="G47" s="22"/>
      <c r="H47" s="13" t="s">
        <v>13</v>
      </c>
      <c r="I47" s="22"/>
      <c r="J47" s="13" t="s">
        <v>13</v>
      </c>
      <c r="K47" s="69">
        <f>C47+G47</f>
        <v>0</v>
      </c>
      <c r="L47" s="13" t="s">
        <v>13</v>
      </c>
      <c r="M47" s="69">
        <f>E47+I47</f>
        <v>0</v>
      </c>
      <c r="N47" s="14" t="s">
        <v>13</v>
      </c>
      <c r="O47" s="35"/>
    </row>
    <row r="48" spans="1:17" ht="15" customHeight="1" thickBot="1" x14ac:dyDescent="0.2">
      <c r="A48" s="43"/>
      <c r="B48" s="19" t="s">
        <v>24</v>
      </c>
      <c r="C48" s="21"/>
      <c r="D48" s="15" t="s">
        <v>1</v>
      </c>
      <c r="E48" s="23"/>
      <c r="F48" s="16" t="s">
        <v>1</v>
      </c>
      <c r="G48" s="23"/>
      <c r="H48" s="16" t="s">
        <v>1</v>
      </c>
      <c r="I48" s="23"/>
      <c r="J48" s="16" t="s">
        <v>1</v>
      </c>
      <c r="K48" s="71">
        <f>C48+G48</f>
        <v>0</v>
      </c>
      <c r="L48" s="10" t="s">
        <v>1</v>
      </c>
      <c r="M48" s="71">
        <f>E48+I48</f>
        <v>0</v>
      </c>
      <c r="N48" s="24" t="s">
        <v>1</v>
      </c>
      <c r="O48" s="35"/>
      <c r="P48" s="25"/>
      <c r="Q48" s="25"/>
    </row>
    <row r="49" spans="1:17" ht="15" customHeight="1" x14ac:dyDescent="0.15">
      <c r="A49" s="43"/>
      <c r="B49" s="4" t="s">
        <v>25</v>
      </c>
      <c r="C49" s="5"/>
      <c r="D49" s="5"/>
      <c r="E49" s="5"/>
      <c r="F49" s="5"/>
      <c r="G49" s="5"/>
      <c r="H49" s="5"/>
      <c r="I49" s="5"/>
      <c r="J49" s="5"/>
      <c r="K49" s="26"/>
      <c r="L49" s="9" t="s">
        <v>0</v>
      </c>
      <c r="M49" s="29"/>
      <c r="N49" s="24" t="s">
        <v>0</v>
      </c>
      <c r="O49" s="35"/>
      <c r="P49" s="32"/>
      <c r="Q49" s="32"/>
    </row>
    <row r="50" spans="1:17" ht="15" customHeight="1" x14ac:dyDescent="0.15">
      <c r="A50" s="43"/>
      <c r="B50" s="6" t="s">
        <v>26</v>
      </c>
      <c r="C50" s="7"/>
      <c r="D50" s="7"/>
      <c r="E50" s="7"/>
      <c r="F50" s="7"/>
      <c r="G50" s="7"/>
      <c r="H50" s="7"/>
      <c r="I50" s="7"/>
      <c r="J50" s="7"/>
      <c r="K50" s="27"/>
      <c r="L50" s="9" t="s">
        <v>0</v>
      </c>
      <c r="M50" s="30"/>
      <c r="N50" s="24" t="s">
        <v>0</v>
      </c>
      <c r="O50" s="35"/>
    </row>
    <row r="51" spans="1:17" ht="15" customHeight="1" x14ac:dyDescent="0.15">
      <c r="A51" s="43"/>
      <c r="B51" s="6" t="s">
        <v>27</v>
      </c>
      <c r="C51" s="7"/>
      <c r="D51" s="7"/>
      <c r="E51" s="7"/>
      <c r="F51" s="7"/>
      <c r="G51" s="7"/>
      <c r="H51" s="7"/>
      <c r="I51" s="7"/>
      <c r="J51" s="7"/>
      <c r="K51" s="27"/>
      <c r="L51" s="9" t="s">
        <v>0</v>
      </c>
      <c r="M51" s="30"/>
      <c r="N51" s="24" t="s">
        <v>0</v>
      </c>
      <c r="O51" s="35"/>
    </row>
    <row r="52" spans="1:17" ht="15" customHeight="1" x14ac:dyDescent="0.15">
      <c r="A52" s="43"/>
      <c r="B52" s="6" t="s">
        <v>28</v>
      </c>
      <c r="C52" s="7"/>
      <c r="D52" s="7"/>
      <c r="E52" s="7"/>
      <c r="F52" s="7"/>
      <c r="G52" s="7"/>
      <c r="H52" s="7"/>
      <c r="I52" s="7"/>
      <c r="J52" s="7"/>
      <c r="K52" s="27"/>
      <c r="L52" s="9" t="s">
        <v>0</v>
      </c>
      <c r="M52" s="30"/>
      <c r="N52" s="24" t="s">
        <v>0</v>
      </c>
      <c r="O52" s="35"/>
    </row>
    <row r="53" spans="1:17" ht="15" customHeight="1" thickBot="1" x14ac:dyDescent="0.2">
      <c r="A53" s="43"/>
      <c r="B53" s="6" t="s">
        <v>29</v>
      </c>
      <c r="C53" s="7"/>
      <c r="D53" s="7"/>
      <c r="E53" s="7"/>
      <c r="F53" s="7"/>
      <c r="G53" s="7"/>
      <c r="H53" s="7"/>
      <c r="I53" s="7"/>
      <c r="J53" s="7"/>
      <c r="K53" s="27"/>
      <c r="L53" s="9" t="s">
        <v>0</v>
      </c>
      <c r="M53" s="30"/>
      <c r="N53" s="24" t="s">
        <v>0</v>
      </c>
      <c r="O53" s="35"/>
      <c r="P53" s="25"/>
      <c r="Q53" s="25"/>
    </row>
    <row r="54" spans="1:17" ht="15" customHeight="1" thickBot="1" x14ac:dyDescent="0.2">
      <c r="A54" s="43"/>
      <c r="B54" s="6" t="s">
        <v>30</v>
      </c>
      <c r="C54" s="7"/>
      <c r="D54" s="7"/>
      <c r="E54" s="7"/>
      <c r="F54" s="7"/>
      <c r="G54" s="7"/>
      <c r="H54" s="7"/>
      <c r="I54" s="7"/>
      <c r="J54" s="7"/>
      <c r="K54" s="28"/>
      <c r="L54" s="15" t="s">
        <v>0</v>
      </c>
      <c r="M54" s="31"/>
      <c r="N54" s="17" t="s">
        <v>0</v>
      </c>
      <c r="O54" s="35"/>
      <c r="P54" s="72" t="s">
        <v>76</v>
      </c>
      <c r="Q54" s="73" t="s">
        <v>77</v>
      </c>
    </row>
    <row r="55" spans="1:17" ht="13.5" customHeight="1" x14ac:dyDescent="0.15">
      <c r="A55" s="43"/>
      <c r="B55" s="112" t="s">
        <v>20</v>
      </c>
      <c r="C55" s="118" t="s">
        <v>79</v>
      </c>
      <c r="D55" s="119"/>
      <c r="E55" s="119"/>
      <c r="F55" s="119"/>
      <c r="G55" s="119"/>
      <c r="H55" s="119"/>
      <c r="I55" s="119"/>
      <c r="J55" s="119"/>
      <c r="K55" s="119"/>
      <c r="L55" s="119"/>
      <c r="M55" s="119"/>
      <c r="N55" s="120"/>
      <c r="O55" s="36"/>
      <c r="P55" s="152" t="str">
        <f>IF(K48+K49=SUM(K50:K54),"ＯＫ","⑩+⑪=⑫+⑬+⑭+⑮+⑯となっていません。")</f>
        <v>ＯＫ</v>
      </c>
      <c r="Q55" s="152" t="str">
        <f>IF(M48+M49=SUM(M50:M54),"ＯＫ","⑩+⑪=⑫+⑬+⑭+⑮+⑯となっていません。")</f>
        <v>ＯＫ</v>
      </c>
    </row>
    <row r="56" spans="1:17" ht="12.75" thickBot="1" x14ac:dyDescent="0.2">
      <c r="A56" s="44"/>
      <c r="B56" s="113"/>
      <c r="C56" s="121"/>
      <c r="D56" s="122"/>
      <c r="E56" s="122"/>
      <c r="F56" s="122"/>
      <c r="G56" s="122"/>
      <c r="H56" s="122"/>
      <c r="I56" s="122"/>
      <c r="J56" s="122"/>
      <c r="K56" s="122"/>
      <c r="L56" s="122"/>
      <c r="M56" s="122"/>
      <c r="N56" s="123"/>
      <c r="O56" s="37"/>
      <c r="P56" s="153"/>
      <c r="Q56" s="153"/>
    </row>
    <row r="57" spans="1:17" x14ac:dyDescent="0.15">
      <c r="A57" s="51" t="s">
        <v>58</v>
      </c>
      <c r="B57" s="52"/>
      <c r="C57" s="53"/>
      <c r="D57" s="53"/>
      <c r="E57" s="53"/>
      <c r="F57" s="53"/>
      <c r="G57" s="53"/>
      <c r="H57" s="53"/>
      <c r="I57" s="53"/>
      <c r="J57" s="53"/>
      <c r="K57" s="53"/>
      <c r="L57" s="53"/>
      <c r="M57" s="53"/>
      <c r="N57" s="54"/>
      <c r="O57" s="33"/>
    </row>
    <row r="58" spans="1:17" ht="11.1" customHeight="1" x14ac:dyDescent="0.15">
      <c r="A58" s="55"/>
      <c r="B58" s="124"/>
      <c r="C58" s="115" t="s">
        <v>14</v>
      </c>
      <c r="D58" s="115"/>
      <c r="E58" s="115"/>
      <c r="F58" s="115"/>
      <c r="G58" s="115" t="s">
        <v>15</v>
      </c>
      <c r="H58" s="115"/>
      <c r="I58" s="115"/>
      <c r="J58" s="115"/>
      <c r="K58" s="89" t="s">
        <v>16</v>
      </c>
      <c r="L58" s="151"/>
      <c r="M58" s="151"/>
      <c r="N58" s="90"/>
      <c r="O58" s="34"/>
    </row>
    <row r="59" spans="1:17" ht="11.1" customHeight="1" x14ac:dyDescent="0.15">
      <c r="A59" s="55"/>
      <c r="B59" s="125"/>
      <c r="C59" s="115"/>
      <c r="D59" s="115"/>
      <c r="E59" s="115"/>
      <c r="F59" s="115"/>
      <c r="G59" s="115"/>
      <c r="H59" s="115"/>
      <c r="I59" s="115"/>
      <c r="J59" s="115"/>
      <c r="K59" s="93"/>
      <c r="L59" s="117"/>
      <c r="M59" s="117"/>
      <c r="N59" s="94"/>
      <c r="O59" s="34"/>
    </row>
    <row r="60" spans="1:17" ht="12.75" thickBot="1" x14ac:dyDescent="0.2">
      <c r="A60" s="55"/>
      <c r="B60" s="8"/>
      <c r="C60" s="147" t="s">
        <v>11</v>
      </c>
      <c r="D60" s="148"/>
      <c r="E60" s="149" t="s">
        <v>12</v>
      </c>
      <c r="F60" s="149"/>
      <c r="G60" s="147" t="s">
        <v>11</v>
      </c>
      <c r="H60" s="147"/>
      <c r="I60" s="149" t="s">
        <v>12</v>
      </c>
      <c r="J60" s="149"/>
      <c r="K60" s="147" t="s">
        <v>19</v>
      </c>
      <c r="L60" s="147"/>
      <c r="M60" s="150" t="s">
        <v>18</v>
      </c>
      <c r="N60" s="149"/>
      <c r="O60" s="34"/>
    </row>
    <row r="61" spans="1:17" ht="24" x14ac:dyDescent="0.15">
      <c r="A61" s="55"/>
      <c r="B61" s="11" t="s">
        <v>54</v>
      </c>
      <c r="C61" s="20"/>
      <c r="D61" s="12" t="s">
        <v>13</v>
      </c>
      <c r="E61" s="22"/>
      <c r="F61" s="13" t="s">
        <v>13</v>
      </c>
      <c r="G61" s="22"/>
      <c r="H61" s="13" t="s">
        <v>13</v>
      </c>
      <c r="I61" s="22"/>
      <c r="J61" s="13" t="s">
        <v>13</v>
      </c>
      <c r="K61" s="69">
        <f>C61+G61</f>
        <v>0</v>
      </c>
      <c r="L61" s="13" t="s">
        <v>13</v>
      </c>
      <c r="M61" s="69">
        <f>E61+I61</f>
        <v>0</v>
      </c>
      <c r="N61" s="14" t="s">
        <v>13</v>
      </c>
      <c r="O61" s="35"/>
    </row>
    <row r="62" spans="1:17" ht="15" customHeight="1" thickBot="1" x14ac:dyDescent="0.2">
      <c r="A62" s="55"/>
      <c r="B62" s="6" t="s">
        <v>45</v>
      </c>
      <c r="C62" s="21"/>
      <c r="D62" s="15" t="s">
        <v>1</v>
      </c>
      <c r="E62" s="23"/>
      <c r="F62" s="16" t="s">
        <v>1</v>
      </c>
      <c r="G62" s="23"/>
      <c r="H62" s="16" t="s">
        <v>1</v>
      </c>
      <c r="I62" s="23"/>
      <c r="J62" s="16" t="s">
        <v>1</v>
      </c>
      <c r="K62" s="70">
        <f>C62+G62</f>
        <v>0</v>
      </c>
      <c r="L62" s="16" t="s">
        <v>1</v>
      </c>
      <c r="M62" s="70">
        <f>E62+I62</f>
        <v>0</v>
      </c>
      <c r="N62" s="17" t="s">
        <v>1</v>
      </c>
      <c r="O62" s="35"/>
    </row>
    <row r="63" spans="1:17" ht="11.1" customHeight="1" x14ac:dyDescent="0.15">
      <c r="A63" s="55"/>
      <c r="B63" s="124"/>
      <c r="C63" s="114" t="s">
        <v>14</v>
      </c>
      <c r="D63" s="114"/>
      <c r="E63" s="114"/>
      <c r="F63" s="114"/>
      <c r="G63" s="114" t="s">
        <v>15</v>
      </c>
      <c r="H63" s="114"/>
      <c r="I63" s="114"/>
      <c r="J63" s="114"/>
      <c r="K63" s="91" t="s">
        <v>16</v>
      </c>
      <c r="L63" s="116"/>
      <c r="M63" s="116"/>
      <c r="N63" s="92"/>
      <c r="O63" s="34"/>
    </row>
    <row r="64" spans="1:17" ht="11.1" customHeight="1" x14ac:dyDescent="0.15">
      <c r="A64" s="55"/>
      <c r="B64" s="125"/>
      <c r="C64" s="115"/>
      <c r="D64" s="115"/>
      <c r="E64" s="115"/>
      <c r="F64" s="115"/>
      <c r="G64" s="115"/>
      <c r="H64" s="115"/>
      <c r="I64" s="115"/>
      <c r="J64" s="115"/>
      <c r="K64" s="93"/>
      <c r="L64" s="117"/>
      <c r="M64" s="117"/>
      <c r="N64" s="94"/>
      <c r="O64" s="34"/>
    </row>
    <row r="65" spans="1:17" ht="12.75" thickBot="1" x14ac:dyDescent="0.2">
      <c r="A65" s="55"/>
      <c r="B65" s="8"/>
      <c r="C65" s="143" t="s">
        <v>72</v>
      </c>
      <c r="D65" s="144"/>
      <c r="E65" s="145" t="s">
        <v>70</v>
      </c>
      <c r="F65" s="145"/>
      <c r="G65" s="143" t="s">
        <v>72</v>
      </c>
      <c r="H65" s="143"/>
      <c r="I65" s="145" t="s">
        <v>70</v>
      </c>
      <c r="J65" s="145"/>
      <c r="K65" s="143" t="s">
        <v>74</v>
      </c>
      <c r="L65" s="143"/>
      <c r="M65" s="146" t="s">
        <v>75</v>
      </c>
      <c r="N65" s="145"/>
      <c r="O65" s="34"/>
    </row>
    <row r="66" spans="1:17" ht="24" x14ac:dyDescent="0.15">
      <c r="A66" s="55"/>
      <c r="B66" s="18" t="s">
        <v>53</v>
      </c>
      <c r="C66" s="20"/>
      <c r="D66" s="12" t="s">
        <v>13</v>
      </c>
      <c r="E66" s="22"/>
      <c r="F66" s="13" t="s">
        <v>13</v>
      </c>
      <c r="G66" s="22"/>
      <c r="H66" s="13" t="s">
        <v>13</v>
      </c>
      <c r="I66" s="22"/>
      <c r="J66" s="13" t="s">
        <v>13</v>
      </c>
      <c r="K66" s="69">
        <f>C66+G66</f>
        <v>0</v>
      </c>
      <c r="L66" s="13" t="s">
        <v>13</v>
      </c>
      <c r="M66" s="69">
        <f>E66+I66</f>
        <v>0</v>
      </c>
      <c r="N66" s="14" t="s">
        <v>13</v>
      </c>
      <c r="O66" s="35"/>
    </row>
    <row r="67" spans="1:17" ht="15" customHeight="1" thickBot="1" x14ac:dyDescent="0.2">
      <c r="A67" s="55"/>
      <c r="B67" s="19" t="s">
        <v>46</v>
      </c>
      <c r="C67" s="21"/>
      <c r="D67" s="15" t="s">
        <v>1</v>
      </c>
      <c r="E67" s="23"/>
      <c r="F67" s="16" t="s">
        <v>1</v>
      </c>
      <c r="G67" s="23"/>
      <c r="H67" s="16" t="s">
        <v>1</v>
      </c>
      <c r="I67" s="23"/>
      <c r="J67" s="16" t="s">
        <v>1</v>
      </c>
      <c r="K67" s="71">
        <f>C67+G67</f>
        <v>0</v>
      </c>
      <c r="L67" s="10" t="s">
        <v>1</v>
      </c>
      <c r="M67" s="71">
        <f>E67+I67</f>
        <v>0</v>
      </c>
      <c r="N67" s="24" t="s">
        <v>1</v>
      </c>
      <c r="O67" s="35"/>
      <c r="P67" s="25"/>
      <c r="Q67" s="25"/>
    </row>
    <row r="68" spans="1:17" ht="15" customHeight="1" x14ac:dyDescent="0.15">
      <c r="A68" s="55"/>
      <c r="B68" s="4" t="s">
        <v>47</v>
      </c>
      <c r="C68" s="5"/>
      <c r="D68" s="5"/>
      <c r="E68" s="5"/>
      <c r="F68" s="5"/>
      <c r="G68" s="5"/>
      <c r="H68" s="5"/>
      <c r="I68" s="5"/>
      <c r="J68" s="5"/>
      <c r="K68" s="26"/>
      <c r="L68" s="9" t="s">
        <v>0</v>
      </c>
      <c r="M68" s="29"/>
      <c r="N68" s="24" t="s">
        <v>0</v>
      </c>
      <c r="O68" s="35"/>
      <c r="P68" s="32"/>
      <c r="Q68" s="32"/>
    </row>
    <row r="69" spans="1:17" ht="15" customHeight="1" x14ac:dyDescent="0.15">
      <c r="A69" s="55"/>
      <c r="B69" s="6" t="s">
        <v>48</v>
      </c>
      <c r="C69" s="7"/>
      <c r="D69" s="7"/>
      <c r="E69" s="7"/>
      <c r="F69" s="7"/>
      <c r="G69" s="7"/>
      <c r="H69" s="7"/>
      <c r="I69" s="7"/>
      <c r="J69" s="7"/>
      <c r="K69" s="27"/>
      <c r="L69" s="9" t="s">
        <v>0</v>
      </c>
      <c r="M69" s="30"/>
      <c r="N69" s="24" t="s">
        <v>0</v>
      </c>
      <c r="O69" s="35"/>
    </row>
    <row r="70" spans="1:17" ht="15" customHeight="1" x14ac:dyDescent="0.15">
      <c r="A70" s="55"/>
      <c r="B70" s="6" t="s">
        <v>49</v>
      </c>
      <c r="C70" s="7"/>
      <c r="D70" s="7"/>
      <c r="E70" s="7"/>
      <c r="F70" s="7"/>
      <c r="G70" s="7"/>
      <c r="H70" s="7"/>
      <c r="I70" s="7"/>
      <c r="J70" s="7"/>
      <c r="K70" s="27"/>
      <c r="L70" s="9" t="s">
        <v>0</v>
      </c>
      <c r="M70" s="30"/>
      <c r="N70" s="24" t="s">
        <v>0</v>
      </c>
      <c r="O70" s="35"/>
    </row>
    <row r="71" spans="1:17" ht="15" customHeight="1" x14ac:dyDescent="0.15">
      <c r="A71" s="55"/>
      <c r="B71" s="6" t="s">
        <v>50</v>
      </c>
      <c r="C71" s="7"/>
      <c r="D71" s="7"/>
      <c r="E71" s="7"/>
      <c r="F71" s="7"/>
      <c r="G71" s="7"/>
      <c r="H71" s="7"/>
      <c r="I71" s="7"/>
      <c r="J71" s="7"/>
      <c r="K71" s="27"/>
      <c r="L71" s="9" t="s">
        <v>0</v>
      </c>
      <c r="M71" s="30"/>
      <c r="N71" s="24" t="s">
        <v>0</v>
      </c>
      <c r="O71" s="35"/>
    </row>
    <row r="72" spans="1:17" ht="15" customHeight="1" thickBot="1" x14ac:dyDescent="0.2">
      <c r="A72" s="55"/>
      <c r="B72" s="6" t="s">
        <v>51</v>
      </c>
      <c r="C72" s="7"/>
      <c r="D72" s="7"/>
      <c r="E72" s="7"/>
      <c r="F72" s="7"/>
      <c r="G72" s="7"/>
      <c r="H72" s="7"/>
      <c r="I72" s="7"/>
      <c r="J72" s="7"/>
      <c r="K72" s="27"/>
      <c r="L72" s="9" t="s">
        <v>0</v>
      </c>
      <c r="M72" s="30"/>
      <c r="N72" s="24" t="s">
        <v>0</v>
      </c>
      <c r="O72" s="35"/>
      <c r="P72" s="25"/>
      <c r="Q72" s="25"/>
    </row>
    <row r="73" spans="1:17" ht="15" customHeight="1" thickBot="1" x14ac:dyDescent="0.2">
      <c r="A73" s="55"/>
      <c r="B73" s="6" t="s">
        <v>52</v>
      </c>
      <c r="C73" s="7"/>
      <c r="D73" s="7"/>
      <c r="E73" s="7"/>
      <c r="F73" s="7"/>
      <c r="G73" s="7"/>
      <c r="H73" s="7"/>
      <c r="I73" s="7"/>
      <c r="J73" s="7"/>
      <c r="K73" s="28"/>
      <c r="L73" s="15" t="s">
        <v>0</v>
      </c>
      <c r="M73" s="31"/>
      <c r="N73" s="17" t="s">
        <v>0</v>
      </c>
      <c r="O73" s="35"/>
      <c r="P73" s="72" t="s">
        <v>76</v>
      </c>
      <c r="Q73" s="73" t="s">
        <v>77</v>
      </c>
    </row>
    <row r="74" spans="1:17" ht="13.5" customHeight="1" x14ac:dyDescent="0.15">
      <c r="A74" s="55"/>
      <c r="B74" s="112" t="s">
        <v>20</v>
      </c>
      <c r="C74" s="118" t="s">
        <v>80</v>
      </c>
      <c r="D74" s="119"/>
      <c r="E74" s="119"/>
      <c r="F74" s="119"/>
      <c r="G74" s="119"/>
      <c r="H74" s="119"/>
      <c r="I74" s="119"/>
      <c r="J74" s="119"/>
      <c r="K74" s="119"/>
      <c r="L74" s="119"/>
      <c r="M74" s="119"/>
      <c r="N74" s="120"/>
      <c r="O74" s="36"/>
      <c r="P74" s="152" t="str">
        <f>IF(K67+K68=SUM(K69:K73),"ＯＫ","⑱+⑲=⑳+㉑+㉒+㉓+㉔となっていません。")</f>
        <v>ＯＫ</v>
      </c>
      <c r="Q74" s="152" t="str">
        <f>IF(M67+M68=SUM(M69:M73),"ＯＫ","⑱+⑲=⑳+㉑+㉒+㉓+㉔となっていません。")</f>
        <v>ＯＫ</v>
      </c>
    </row>
    <row r="75" spans="1:17" ht="12.75" thickBot="1" x14ac:dyDescent="0.2">
      <c r="A75" s="56"/>
      <c r="B75" s="113"/>
      <c r="C75" s="121"/>
      <c r="D75" s="122"/>
      <c r="E75" s="122"/>
      <c r="F75" s="122"/>
      <c r="G75" s="122"/>
      <c r="H75" s="122"/>
      <c r="I75" s="122"/>
      <c r="J75" s="122"/>
      <c r="K75" s="122"/>
      <c r="L75" s="122"/>
      <c r="M75" s="122"/>
      <c r="N75" s="123"/>
      <c r="O75" s="37"/>
      <c r="P75" s="153"/>
      <c r="Q75" s="153"/>
    </row>
    <row r="76" spans="1:17" ht="12" customHeight="1" x14ac:dyDescent="0.15">
      <c r="A76" s="101" t="s">
        <v>31</v>
      </c>
      <c r="B76" s="102"/>
      <c r="C76" s="114" t="s">
        <v>14</v>
      </c>
      <c r="D76" s="114"/>
      <c r="E76" s="114"/>
      <c r="F76" s="114"/>
      <c r="G76" s="114" t="s">
        <v>15</v>
      </c>
      <c r="H76" s="114"/>
      <c r="I76" s="114"/>
      <c r="J76" s="114"/>
      <c r="K76" s="91" t="s">
        <v>16</v>
      </c>
      <c r="L76" s="116"/>
      <c r="M76" s="116"/>
      <c r="N76" s="92"/>
      <c r="O76" s="34"/>
    </row>
    <row r="77" spans="1:17" ht="12.75" thickBot="1" x14ac:dyDescent="0.2">
      <c r="A77" s="103"/>
      <c r="B77" s="104"/>
      <c r="C77" s="115"/>
      <c r="D77" s="115"/>
      <c r="E77" s="115"/>
      <c r="F77" s="115"/>
      <c r="G77" s="115"/>
      <c r="H77" s="115"/>
      <c r="I77" s="115"/>
      <c r="J77" s="115"/>
      <c r="K77" s="93"/>
      <c r="L77" s="117"/>
      <c r="M77" s="117"/>
      <c r="N77" s="94"/>
      <c r="O77" s="34"/>
    </row>
    <row r="78" spans="1:17" ht="30" customHeight="1" thickBot="1" x14ac:dyDescent="0.2">
      <c r="A78" s="105"/>
      <c r="B78" s="106"/>
      <c r="C78" s="107"/>
      <c r="D78" s="108"/>
      <c r="E78" s="108"/>
      <c r="F78" s="57" t="s">
        <v>13</v>
      </c>
      <c r="G78" s="109"/>
      <c r="H78" s="108"/>
      <c r="I78" s="108"/>
      <c r="J78" s="57" t="s">
        <v>13</v>
      </c>
      <c r="K78" s="110">
        <f>C78+G78</f>
        <v>0</v>
      </c>
      <c r="L78" s="111"/>
      <c r="M78" s="111"/>
      <c r="N78" s="58" t="s">
        <v>13</v>
      </c>
      <c r="O78" s="35"/>
    </row>
    <row r="80" spans="1:17" ht="12.95" customHeight="1" x14ac:dyDescent="0.15">
      <c r="B80" s="82" t="s">
        <v>68</v>
      </c>
      <c r="C80" s="82"/>
      <c r="D80" s="82"/>
      <c r="E80" s="82"/>
      <c r="F80" s="82"/>
      <c r="G80" s="82"/>
      <c r="H80" s="82"/>
      <c r="I80" s="82"/>
      <c r="J80" s="82"/>
      <c r="K80" s="82"/>
      <c r="L80" s="82"/>
      <c r="M80" s="82"/>
      <c r="N80" s="82"/>
      <c r="O80" s="82"/>
    </row>
    <row r="81" spans="2:15" ht="24.95" customHeight="1" x14ac:dyDescent="0.15">
      <c r="B81" s="84" t="s">
        <v>69</v>
      </c>
      <c r="C81" s="84"/>
      <c r="D81" s="84"/>
      <c r="E81" s="84"/>
      <c r="F81" s="84"/>
      <c r="G81" s="84"/>
      <c r="H81" s="84"/>
      <c r="I81" s="84"/>
      <c r="J81" s="84"/>
      <c r="K81" s="84"/>
      <c r="L81" s="84"/>
      <c r="M81" s="84"/>
      <c r="N81" s="84"/>
      <c r="O81" s="84"/>
    </row>
    <row r="82" spans="2:15" ht="36" customHeight="1" x14ac:dyDescent="0.15">
      <c r="B82" s="83" t="s">
        <v>81</v>
      </c>
      <c r="C82" s="82"/>
      <c r="D82" s="82"/>
      <c r="E82" s="82"/>
      <c r="F82" s="82"/>
      <c r="G82" s="82"/>
      <c r="H82" s="82"/>
      <c r="I82" s="82"/>
      <c r="J82" s="82"/>
      <c r="K82" s="82"/>
      <c r="L82" s="82"/>
      <c r="M82" s="82"/>
      <c r="N82" s="82"/>
      <c r="O82" s="82"/>
    </row>
    <row r="83" spans="2:15" ht="12.95" customHeight="1" x14ac:dyDescent="0.15">
      <c r="B83" s="67"/>
      <c r="C83" s="83"/>
      <c r="D83" s="83"/>
      <c r="E83" s="83"/>
      <c r="F83" s="83"/>
      <c r="G83" s="83"/>
      <c r="H83" s="83"/>
      <c r="I83" s="83"/>
      <c r="J83" s="83"/>
      <c r="K83" s="83"/>
      <c r="L83" s="83"/>
      <c r="M83" s="83"/>
      <c r="N83" s="83"/>
    </row>
    <row r="84" spans="2:15" ht="24.95" customHeight="1" x14ac:dyDescent="0.15">
      <c r="B84" s="67"/>
      <c r="C84" s="83"/>
      <c r="D84" s="83"/>
      <c r="E84" s="83"/>
      <c r="F84" s="83"/>
      <c r="G84" s="83"/>
      <c r="H84" s="83"/>
      <c r="I84" s="83"/>
      <c r="J84" s="83"/>
      <c r="K84" s="83"/>
      <c r="L84" s="83"/>
      <c r="M84" s="83"/>
      <c r="N84" s="83"/>
    </row>
    <row r="85" spans="2:15" x14ac:dyDescent="0.15">
      <c r="B85" s="66"/>
      <c r="C85" s="82"/>
      <c r="D85" s="82"/>
      <c r="E85" s="82"/>
      <c r="F85" s="82"/>
      <c r="G85" s="82"/>
      <c r="H85" s="82"/>
      <c r="I85" s="82"/>
      <c r="J85" s="82"/>
      <c r="K85" s="82"/>
      <c r="L85" s="82"/>
      <c r="M85" s="82"/>
      <c r="N85" s="82"/>
    </row>
    <row r="86" spans="2:15" x14ac:dyDescent="0.15">
      <c r="B86" s="66"/>
      <c r="C86" s="82"/>
      <c r="D86" s="82"/>
      <c r="E86" s="82"/>
      <c r="F86" s="82"/>
      <c r="G86" s="82"/>
      <c r="H86" s="82"/>
      <c r="I86" s="82"/>
      <c r="J86" s="82"/>
      <c r="K86" s="82"/>
      <c r="L86" s="82"/>
      <c r="M86" s="82"/>
      <c r="N86" s="82"/>
    </row>
    <row r="87" spans="2:15" x14ac:dyDescent="0.15">
      <c r="B87" s="66"/>
      <c r="C87" s="82"/>
      <c r="D87" s="82"/>
      <c r="E87" s="82"/>
      <c r="F87" s="82"/>
      <c r="G87" s="82"/>
      <c r="H87" s="82"/>
      <c r="I87" s="82"/>
      <c r="J87" s="82"/>
      <c r="K87" s="82"/>
      <c r="L87" s="82"/>
      <c r="M87" s="82"/>
      <c r="N87" s="82"/>
    </row>
    <row r="88" spans="2:15" x14ac:dyDescent="0.15">
      <c r="B88" s="66"/>
      <c r="C88" s="82"/>
      <c r="D88" s="82"/>
      <c r="E88" s="82"/>
      <c r="F88" s="82"/>
      <c r="G88" s="82"/>
      <c r="H88" s="82"/>
      <c r="I88" s="82"/>
      <c r="J88" s="82"/>
      <c r="K88" s="82"/>
      <c r="L88" s="82"/>
      <c r="M88" s="82"/>
      <c r="N88" s="82"/>
    </row>
    <row r="89" spans="2:15" x14ac:dyDescent="0.15">
      <c r="B89" s="66"/>
      <c r="C89" s="82"/>
      <c r="D89" s="82"/>
      <c r="E89" s="82"/>
      <c r="F89" s="82"/>
      <c r="G89" s="82"/>
      <c r="H89" s="82"/>
      <c r="I89" s="82"/>
      <c r="J89" s="82"/>
      <c r="K89" s="82"/>
      <c r="L89" s="82"/>
      <c r="M89" s="82"/>
      <c r="N89" s="82"/>
    </row>
    <row r="90" spans="2:15" x14ac:dyDescent="0.15">
      <c r="B90" s="66"/>
      <c r="C90" s="82"/>
      <c r="D90" s="82"/>
      <c r="E90" s="82"/>
      <c r="F90" s="82"/>
      <c r="G90" s="82"/>
      <c r="H90" s="82"/>
      <c r="I90" s="82"/>
      <c r="J90" s="82"/>
      <c r="K90" s="82"/>
      <c r="L90" s="82"/>
      <c r="M90" s="82"/>
      <c r="N90" s="82"/>
    </row>
    <row r="91" spans="2:15" x14ac:dyDescent="0.15">
      <c r="B91" s="65"/>
      <c r="C91" s="82"/>
      <c r="D91" s="82"/>
      <c r="E91" s="82"/>
      <c r="F91" s="82"/>
      <c r="G91" s="82"/>
      <c r="H91" s="82"/>
      <c r="I91" s="82"/>
      <c r="J91" s="82"/>
      <c r="K91" s="82"/>
      <c r="L91" s="82"/>
      <c r="M91" s="82"/>
      <c r="N91" s="82"/>
    </row>
  </sheetData>
  <sheetProtection algorithmName="SHA-512" hashValue="qigV3SHpQIStEyNaM6KG8VDUmgoSqA+r6nRWcMQBdIPbmv47EGt97eNYh7HiAE/J9eoD4drMGrgaQXLCEfkz1w==" saltValue="ryK9dPhU5IqR5Mzn1IBjYQ==" spinCount="100000" sheet="1" objects="1" scenarios="1"/>
  <mergeCells count="112">
    <mergeCell ref="P36:P37"/>
    <mergeCell ref="Q36:Q37"/>
    <mergeCell ref="P55:P56"/>
    <mergeCell ref="Q55:Q56"/>
    <mergeCell ref="P74:P75"/>
    <mergeCell ref="Q74:Q75"/>
    <mergeCell ref="B20:B21"/>
    <mergeCell ref="B25:B26"/>
    <mergeCell ref="C25:F26"/>
    <mergeCell ref="G25:J26"/>
    <mergeCell ref="K25:N26"/>
    <mergeCell ref="C22:D22"/>
    <mergeCell ref="E22:F22"/>
    <mergeCell ref="G22:H22"/>
    <mergeCell ref="I22:J22"/>
    <mergeCell ref="C20:F21"/>
    <mergeCell ref="G20:J21"/>
    <mergeCell ref="C27:D27"/>
    <mergeCell ref="E27:F27"/>
    <mergeCell ref="G27:H27"/>
    <mergeCell ref="I27:J27"/>
    <mergeCell ref="K27:L27"/>
    <mergeCell ref="M27:N27"/>
    <mergeCell ref="K22:L22"/>
    <mergeCell ref="M22:N22"/>
    <mergeCell ref="K20:N21"/>
    <mergeCell ref="C41:D41"/>
    <mergeCell ref="E41:F41"/>
    <mergeCell ref="G41:H41"/>
    <mergeCell ref="I41:J41"/>
    <mergeCell ref="K41:L41"/>
    <mergeCell ref="M41:N41"/>
    <mergeCell ref="B36:B37"/>
    <mergeCell ref="B39:B40"/>
    <mergeCell ref="C39:F40"/>
    <mergeCell ref="G39:J40"/>
    <mergeCell ref="K39:N40"/>
    <mergeCell ref="C36:N37"/>
    <mergeCell ref="B55:B56"/>
    <mergeCell ref="B58:B59"/>
    <mergeCell ref="C58:F59"/>
    <mergeCell ref="G58:J59"/>
    <mergeCell ref="K58:N59"/>
    <mergeCell ref="C55:N56"/>
    <mergeCell ref="B44:B45"/>
    <mergeCell ref="C44:F45"/>
    <mergeCell ref="G44:J45"/>
    <mergeCell ref="K44:N45"/>
    <mergeCell ref="C46:D46"/>
    <mergeCell ref="E46:F46"/>
    <mergeCell ref="G46:H46"/>
    <mergeCell ref="I46:J46"/>
    <mergeCell ref="K46:L46"/>
    <mergeCell ref="M46:N46"/>
    <mergeCell ref="K63:N64"/>
    <mergeCell ref="C65:D65"/>
    <mergeCell ref="E65:F65"/>
    <mergeCell ref="G65:H65"/>
    <mergeCell ref="I65:J65"/>
    <mergeCell ref="K65:L65"/>
    <mergeCell ref="M65:N65"/>
    <mergeCell ref="C60:D60"/>
    <mergeCell ref="E60:F60"/>
    <mergeCell ref="G60:H60"/>
    <mergeCell ref="I60:J60"/>
    <mergeCell ref="K60:L60"/>
    <mergeCell ref="M60:N60"/>
    <mergeCell ref="B1:M1"/>
    <mergeCell ref="B3:M3"/>
    <mergeCell ref="K4:N4"/>
    <mergeCell ref="B8:E8"/>
    <mergeCell ref="B10:E10"/>
    <mergeCell ref="B14:E14"/>
    <mergeCell ref="I8:N8"/>
    <mergeCell ref="I9:N9"/>
    <mergeCell ref="I10:N10"/>
    <mergeCell ref="I13:N13"/>
    <mergeCell ref="G11:H12"/>
    <mergeCell ref="B12:E12"/>
    <mergeCell ref="B80:O80"/>
    <mergeCell ref="B81:O81"/>
    <mergeCell ref="B82:O82"/>
    <mergeCell ref="B16:M17"/>
    <mergeCell ref="G14:H14"/>
    <mergeCell ref="G7:H7"/>
    <mergeCell ref="G8:H8"/>
    <mergeCell ref="G9:H9"/>
    <mergeCell ref="G10:H10"/>
    <mergeCell ref="G13:H13"/>
    <mergeCell ref="I14:N14"/>
    <mergeCell ref="I7:N7"/>
    <mergeCell ref="A76:B78"/>
    <mergeCell ref="C78:E78"/>
    <mergeCell ref="G78:I78"/>
    <mergeCell ref="K78:M78"/>
    <mergeCell ref="B74:B75"/>
    <mergeCell ref="C76:F77"/>
    <mergeCell ref="G76:J77"/>
    <mergeCell ref="K76:N77"/>
    <mergeCell ref="C74:N75"/>
    <mergeCell ref="B63:B64"/>
    <mergeCell ref="C63:F64"/>
    <mergeCell ref="G63:J64"/>
    <mergeCell ref="C87:N87"/>
    <mergeCell ref="C88:N88"/>
    <mergeCell ref="C89:N89"/>
    <mergeCell ref="C90:N90"/>
    <mergeCell ref="C91:N91"/>
    <mergeCell ref="C84:N84"/>
    <mergeCell ref="C85:N85"/>
    <mergeCell ref="C86:N86"/>
    <mergeCell ref="C83:N83"/>
  </mergeCells>
  <phoneticPr fontId="1"/>
  <conditionalFormatting sqref="P36:P37">
    <cfRule type="cellIs" dxfId="11" priority="6" operator="equal">
      <formula>"ＯＫ"</formula>
    </cfRule>
  </conditionalFormatting>
  <conditionalFormatting sqref="Q36:Q37">
    <cfRule type="cellIs" dxfId="10" priority="5" operator="equal">
      <formula>"ＯＫ"</formula>
    </cfRule>
  </conditionalFormatting>
  <conditionalFormatting sqref="P55:P56">
    <cfRule type="cellIs" dxfId="9" priority="4" operator="equal">
      <formula>"ＯＫ"</formula>
    </cfRule>
  </conditionalFormatting>
  <conditionalFormatting sqref="Q55:Q56">
    <cfRule type="cellIs" dxfId="8" priority="3" operator="equal">
      <formula>"ＯＫ"</formula>
    </cfRule>
  </conditionalFormatting>
  <conditionalFormatting sqref="P74:P75">
    <cfRule type="cellIs" dxfId="7" priority="2" operator="equal">
      <formula>"ＯＫ"</formula>
    </cfRule>
  </conditionalFormatting>
  <conditionalFormatting sqref="Q74:Q75">
    <cfRule type="cellIs" dxfId="6" priority="1" operator="equal">
      <formula>"ＯＫ"</formula>
    </cfRule>
  </conditionalFormatting>
  <pageMargins left="0.7" right="0.7" top="0.75" bottom="0.75" header="0.3" footer="0.3"/>
  <pageSetup paperSize="9" scale="95" orientation="portrait" r:id="rId1"/>
  <rowBreaks count="1" manualBreakCount="1">
    <brk id="5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C87EF-35B1-40BE-A9C3-2BE6F558B136}">
  <sheetPr>
    <tabColor rgb="FFFF0000"/>
  </sheetPr>
  <dimension ref="A1:Q91"/>
  <sheetViews>
    <sheetView showGridLines="0" view="pageBreakPreview" zoomScale="120" zoomScaleNormal="120" zoomScaleSheetLayoutView="120" workbookViewId="0">
      <selection activeCell="B12" sqref="B12:E12"/>
    </sheetView>
  </sheetViews>
  <sheetFormatPr defaultRowHeight="12" x14ac:dyDescent="0.15"/>
  <cols>
    <col min="1" max="1" width="0.75" style="2" customWidth="1"/>
    <col min="2" max="2" width="19.5" style="2" customWidth="1"/>
    <col min="3" max="3" width="8.25" style="2" bestFit="1" customWidth="1"/>
    <col min="4" max="4" width="3" style="2" bestFit="1" customWidth="1"/>
    <col min="5" max="5" width="8.25" style="2" bestFit="1" customWidth="1"/>
    <col min="6" max="6" width="3" style="2" bestFit="1" customWidth="1"/>
    <col min="7" max="7" width="8.25" style="2" bestFit="1" customWidth="1"/>
    <col min="8" max="8" width="3" style="2" bestFit="1" customWidth="1"/>
    <col min="9" max="9" width="8.25" style="2" bestFit="1" customWidth="1"/>
    <col min="10" max="10" width="3" style="2" bestFit="1" customWidth="1"/>
    <col min="11" max="11" width="8.25" style="2" bestFit="1" customWidth="1"/>
    <col min="12" max="12" width="3" style="2" bestFit="1" customWidth="1"/>
    <col min="13" max="13" width="9.75" style="2" customWidth="1"/>
    <col min="14" max="14" width="3" style="2" bestFit="1" customWidth="1"/>
    <col min="15" max="15" width="3" style="38" customWidth="1"/>
    <col min="16" max="17" width="17.625" style="2" customWidth="1"/>
    <col min="18" max="16384" width="9" style="2"/>
  </cols>
  <sheetData>
    <row r="1" spans="2:14" ht="15" customHeight="1" x14ac:dyDescent="0.15">
      <c r="B1" s="126" t="s">
        <v>32</v>
      </c>
      <c r="C1" s="126"/>
      <c r="D1" s="126"/>
      <c r="E1" s="126"/>
      <c r="F1" s="126"/>
      <c r="G1" s="126"/>
      <c r="H1" s="126"/>
      <c r="I1" s="126"/>
      <c r="J1" s="126"/>
      <c r="K1" s="126"/>
      <c r="L1" s="126"/>
      <c r="M1" s="126"/>
    </row>
    <row r="2" spans="2:14" ht="15" customHeight="1" x14ac:dyDescent="0.15">
      <c r="B2" s="68"/>
      <c r="C2" s="68"/>
      <c r="D2" s="68"/>
      <c r="E2" s="68"/>
      <c r="F2" s="68"/>
      <c r="G2" s="68"/>
      <c r="H2" s="68"/>
      <c r="I2" s="68"/>
      <c r="J2" s="68"/>
      <c r="K2" s="68"/>
      <c r="L2" s="68"/>
      <c r="M2" s="68"/>
    </row>
    <row r="3" spans="2:14" ht="15" customHeight="1" x14ac:dyDescent="0.15">
      <c r="B3" s="127" t="s">
        <v>33</v>
      </c>
      <c r="C3" s="127"/>
      <c r="D3" s="127"/>
      <c r="E3" s="127"/>
      <c r="F3" s="127"/>
      <c r="G3" s="127"/>
      <c r="H3" s="127"/>
      <c r="I3" s="127"/>
      <c r="J3" s="127"/>
      <c r="K3" s="127"/>
      <c r="L3" s="127"/>
      <c r="M3" s="127"/>
    </row>
    <row r="4" spans="2:14" ht="15" customHeight="1" x14ac:dyDescent="0.15">
      <c r="K4" s="158">
        <v>45383</v>
      </c>
      <c r="L4" s="158"/>
      <c r="M4" s="158"/>
      <c r="N4" s="158"/>
    </row>
    <row r="5" spans="2:14" ht="15" customHeight="1" x14ac:dyDescent="0.15">
      <c r="B5" s="1" t="s">
        <v>34</v>
      </c>
    </row>
    <row r="6" spans="2:14" ht="6" customHeight="1" thickBot="1" x14ac:dyDescent="0.2"/>
    <row r="7" spans="2:14" ht="15" customHeight="1" thickTop="1" x14ac:dyDescent="0.15">
      <c r="B7" s="59" t="s">
        <v>35</v>
      </c>
      <c r="C7" s="60"/>
      <c r="D7" s="60"/>
      <c r="E7" s="61"/>
      <c r="G7" s="89" t="s">
        <v>39</v>
      </c>
      <c r="H7" s="90"/>
      <c r="I7" s="98" t="s">
        <v>62</v>
      </c>
      <c r="J7" s="99"/>
      <c r="K7" s="99"/>
      <c r="L7" s="99"/>
      <c r="M7" s="99"/>
      <c r="N7" s="100"/>
    </row>
    <row r="8" spans="2:14" ht="20.100000000000001" customHeight="1" x14ac:dyDescent="0.15">
      <c r="B8" s="159" t="s">
        <v>59</v>
      </c>
      <c r="C8" s="160"/>
      <c r="D8" s="160"/>
      <c r="E8" s="161"/>
      <c r="G8" s="91" t="s">
        <v>40</v>
      </c>
      <c r="H8" s="92"/>
      <c r="I8" s="155" t="s">
        <v>63</v>
      </c>
      <c r="J8" s="156"/>
      <c r="K8" s="156"/>
      <c r="L8" s="156"/>
      <c r="M8" s="156"/>
      <c r="N8" s="157"/>
    </row>
    <row r="9" spans="2:14" ht="15" customHeight="1" x14ac:dyDescent="0.15">
      <c r="B9" s="62" t="s">
        <v>36</v>
      </c>
      <c r="C9" s="3"/>
      <c r="D9" s="3"/>
      <c r="E9" s="63"/>
      <c r="G9" s="91"/>
      <c r="H9" s="92"/>
      <c r="I9" s="155"/>
      <c r="J9" s="156"/>
      <c r="K9" s="156"/>
      <c r="L9" s="156"/>
      <c r="M9" s="156"/>
      <c r="N9" s="157"/>
    </row>
    <row r="10" spans="2:14" ht="20.100000000000001" customHeight="1" x14ac:dyDescent="0.15">
      <c r="B10" s="129" t="s">
        <v>60</v>
      </c>
      <c r="C10" s="130"/>
      <c r="D10" s="130"/>
      <c r="E10" s="131"/>
      <c r="G10" s="91" t="s">
        <v>41</v>
      </c>
      <c r="H10" s="92"/>
      <c r="I10" s="162" t="s">
        <v>65</v>
      </c>
      <c r="J10" s="163"/>
      <c r="K10" s="163"/>
      <c r="L10" s="163"/>
      <c r="M10" s="163"/>
      <c r="N10" s="164"/>
    </row>
    <row r="11" spans="2:14" ht="15" customHeight="1" x14ac:dyDescent="0.15">
      <c r="B11" s="62" t="s">
        <v>82</v>
      </c>
      <c r="C11" s="3"/>
      <c r="D11" s="3"/>
      <c r="E11" s="63"/>
      <c r="G11" s="141" t="s">
        <v>42</v>
      </c>
      <c r="H11" s="142"/>
      <c r="I11" s="155" t="s">
        <v>64</v>
      </c>
      <c r="J11" s="156"/>
      <c r="K11" s="156"/>
      <c r="L11" s="156"/>
      <c r="M11" s="156"/>
      <c r="N11" s="157"/>
    </row>
    <row r="12" spans="2:14" ht="20.100000000000001" customHeight="1" x14ac:dyDescent="0.15">
      <c r="B12" s="129" t="s">
        <v>83</v>
      </c>
      <c r="C12" s="130"/>
      <c r="D12" s="130"/>
      <c r="E12" s="131"/>
      <c r="G12" s="141"/>
      <c r="H12" s="142"/>
      <c r="I12" s="155"/>
      <c r="J12" s="156"/>
      <c r="K12" s="156"/>
      <c r="L12" s="156"/>
      <c r="M12" s="156"/>
      <c r="N12" s="157"/>
    </row>
    <row r="13" spans="2:14" ht="15" customHeight="1" x14ac:dyDescent="0.15">
      <c r="B13" s="62" t="s">
        <v>37</v>
      </c>
      <c r="C13" s="3"/>
      <c r="D13" s="3"/>
      <c r="E13" s="63"/>
      <c r="G13" s="93" t="s">
        <v>43</v>
      </c>
      <c r="H13" s="94"/>
      <c r="I13" s="138" t="s">
        <v>66</v>
      </c>
      <c r="J13" s="139"/>
      <c r="K13" s="139"/>
      <c r="L13" s="139"/>
      <c r="M13" s="139"/>
      <c r="N13" s="140"/>
    </row>
    <row r="14" spans="2:14" ht="20.100000000000001" customHeight="1" thickBot="1" x14ac:dyDescent="0.2">
      <c r="B14" s="132" t="s">
        <v>61</v>
      </c>
      <c r="C14" s="133"/>
      <c r="D14" s="133"/>
      <c r="E14" s="134"/>
      <c r="G14" s="87" t="s">
        <v>44</v>
      </c>
      <c r="H14" s="88"/>
      <c r="I14" s="95" t="s">
        <v>67</v>
      </c>
      <c r="J14" s="96"/>
      <c r="K14" s="96"/>
      <c r="L14" s="96"/>
      <c r="M14" s="96"/>
      <c r="N14" s="97"/>
    </row>
    <row r="15" spans="2:14" ht="9.75" customHeight="1" thickTop="1" x14ac:dyDescent="0.15">
      <c r="B15" s="34"/>
      <c r="C15" s="34"/>
      <c r="D15" s="34"/>
      <c r="E15" s="34"/>
    </row>
    <row r="16" spans="2:14" x14ac:dyDescent="0.15">
      <c r="B16" s="85" t="s">
        <v>38</v>
      </c>
      <c r="C16" s="86"/>
      <c r="D16" s="86"/>
      <c r="E16" s="86"/>
      <c r="F16" s="86"/>
      <c r="G16" s="86"/>
      <c r="H16" s="86"/>
      <c r="I16" s="86"/>
      <c r="J16" s="86"/>
      <c r="K16" s="86"/>
      <c r="L16" s="86"/>
      <c r="M16" s="86"/>
    </row>
    <row r="17" spans="1:17" ht="15" customHeight="1" x14ac:dyDescent="0.15">
      <c r="B17" s="86"/>
      <c r="C17" s="86"/>
      <c r="D17" s="86"/>
      <c r="E17" s="86"/>
      <c r="F17" s="86"/>
      <c r="G17" s="86"/>
      <c r="H17" s="86"/>
      <c r="I17" s="86"/>
      <c r="J17" s="86"/>
      <c r="K17" s="86"/>
      <c r="L17" s="86"/>
      <c r="M17" s="86"/>
    </row>
    <row r="18" spans="1:17" ht="8.25" customHeight="1" x14ac:dyDescent="0.15"/>
    <row r="19" spans="1:17" x14ac:dyDescent="0.15">
      <c r="A19" s="45" t="s">
        <v>56</v>
      </c>
      <c r="B19" s="46"/>
      <c r="C19" s="47"/>
      <c r="D19" s="47"/>
      <c r="E19" s="47"/>
      <c r="F19" s="47"/>
      <c r="G19" s="47"/>
      <c r="H19" s="47"/>
      <c r="I19" s="47"/>
      <c r="J19" s="47"/>
      <c r="K19" s="47"/>
      <c r="L19" s="47"/>
      <c r="M19" s="47"/>
      <c r="N19" s="48"/>
      <c r="O19" s="33"/>
    </row>
    <row r="20" spans="1:17" ht="11.1" customHeight="1" x14ac:dyDescent="0.15">
      <c r="A20" s="49"/>
      <c r="B20" s="124"/>
      <c r="C20" s="115" t="s">
        <v>14</v>
      </c>
      <c r="D20" s="115"/>
      <c r="E20" s="115"/>
      <c r="F20" s="115"/>
      <c r="G20" s="115" t="s">
        <v>15</v>
      </c>
      <c r="H20" s="115"/>
      <c r="I20" s="115"/>
      <c r="J20" s="115"/>
      <c r="K20" s="89" t="s">
        <v>16</v>
      </c>
      <c r="L20" s="151"/>
      <c r="M20" s="151"/>
      <c r="N20" s="90"/>
      <c r="O20" s="34"/>
    </row>
    <row r="21" spans="1:17" ht="11.1" customHeight="1" x14ac:dyDescent="0.15">
      <c r="A21" s="49"/>
      <c r="B21" s="125"/>
      <c r="C21" s="115"/>
      <c r="D21" s="115"/>
      <c r="E21" s="115"/>
      <c r="F21" s="115"/>
      <c r="G21" s="115"/>
      <c r="H21" s="115"/>
      <c r="I21" s="115"/>
      <c r="J21" s="115"/>
      <c r="K21" s="93"/>
      <c r="L21" s="117"/>
      <c r="M21" s="117"/>
      <c r="N21" s="94"/>
      <c r="O21" s="34"/>
    </row>
    <row r="22" spans="1:17" ht="12.75" thickBot="1" x14ac:dyDescent="0.2">
      <c r="A22" s="49"/>
      <c r="B22" s="8"/>
      <c r="C22" s="147" t="s">
        <v>11</v>
      </c>
      <c r="D22" s="148"/>
      <c r="E22" s="149" t="s">
        <v>12</v>
      </c>
      <c r="F22" s="149"/>
      <c r="G22" s="147" t="s">
        <v>11</v>
      </c>
      <c r="H22" s="147"/>
      <c r="I22" s="149" t="s">
        <v>12</v>
      </c>
      <c r="J22" s="149"/>
      <c r="K22" s="147" t="s">
        <v>19</v>
      </c>
      <c r="L22" s="147"/>
      <c r="M22" s="150" t="s">
        <v>18</v>
      </c>
      <c r="N22" s="149"/>
      <c r="O22" s="34"/>
    </row>
    <row r="23" spans="1:17" ht="24" x14ac:dyDescent="0.15">
      <c r="A23" s="49"/>
      <c r="B23" s="11" t="s">
        <v>17</v>
      </c>
      <c r="C23" s="20">
        <v>5</v>
      </c>
      <c r="D23" s="12" t="s">
        <v>13</v>
      </c>
      <c r="E23" s="22">
        <v>10</v>
      </c>
      <c r="F23" s="13" t="s">
        <v>13</v>
      </c>
      <c r="G23" s="22">
        <v>0</v>
      </c>
      <c r="H23" s="13" t="s">
        <v>13</v>
      </c>
      <c r="I23" s="22">
        <v>0</v>
      </c>
      <c r="J23" s="13" t="s">
        <v>13</v>
      </c>
      <c r="K23" s="69">
        <f>C23+G23</f>
        <v>5</v>
      </c>
      <c r="L23" s="13" t="s">
        <v>13</v>
      </c>
      <c r="M23" s="69">
        <f>E23+I23</f>
        <v>10</v>
      </c>
      <c r="N23" s="14" t="s">
        <v>13</v>
      </c>
      <c r="O23" s="35"/>
    </row>
    <row r="24" spans="1:17" ht="15" customHeight="1" thickBot="1" x14ac:dyDescent="0.2">
      <c r="A24" s="49"/>
      <c r="B24" s="6" t="s">
        <v>3</v>
      </c>
      <c r="C24" s="21">
        <v>20</v>
      </c>
      <c r="D24" s="15" t="s">
        <v>1</v>
      </c>
      <c r="E24" s="23">
        <v>30</v>
      </c>
      <c r="F24" s="16" t="s">
        <v>1</v>
      </c>
      <c r="G24" s="23">
        <v>0</v>
      </c>
      <c r="H24" s="16" t="s">
        <v>1</v>
      </c>
      <c r="I24" s="23">
        <v>0</v>
      </c>
      <c r="J24" s="16" t="s">
        <v>1</v>
      </c>
      <c r="K24" s="70">
        <f>C24+G24</f>
        <v>20</v>
      </c>
      <c r="L24" s="16" t="s">
        <v>1</v>
      </c>
      <c r="M24" s="70">
        <f>E24+I24</f>
        <v>30</v>
      </c>
      <c r="N24" s="17" t="s">
        <v>1</v>
      </c>
      <c r="O24" s="35"/>
    </row>
    <row r="25" spans="1:17" ht="12" customHeight="1" x14ac:dyDescent="0.15">
      <c r="A25" s="49"/>
      <c r="B25" s="124"/>
      <c r="C25" s="114" t="s">
        <v>14</v>
      </c>
      <c r="D25" s="114"/>
      <c r="E25" s="114"/>
      <c r="F25" s="114"/>
      <c r="G25" s="114" t="s">
        <v>15</v>
      </c>
      <c r="H25" s="114"/>
      <c r="I25" s="114"/>
      <c r="J25" s="114"/>
      <c r="K25" s="91" t="s">
        <v>16</v>
      </c>
      <c r="L25" s="116"/>
      <c r="M25" s="116"/>
      <c r="N25" s="92"/>
      <c r="O25" s="34"/>
    </row>
    <row r="26" spans="1:17" x14ac:dyDescent="0.15">
      <c r="A26" s="49"/>
      <c r="B26" s="125"/>
      <c r="C26" s="115"/>
      <c r="D26" s="115"/>
      <c r="E26" s="115"/>
      <c r="F26" s="115"/>
      <c r="G26" s="115"/>
      <c r="H26" s="115"/>
      <c r="I26" s="115"/>
      <c r="J26" s="115"/>
      <c r="K26" s="93"/>
      <c r="L26" s="117"/>
      <c r="M26" s="117"/>
      <c r="N26" s="94"/>
      <c r="O26" s="34"/>
    </row>
    <row r="27" spans="1:17" ht="12.75" thickBot="1" x14ac:dyDescent="0.2">
      <c r="A27" s="49"/>
      <c r="B27" s="8"/>
      <c r="C27" s="143" t="s">
        <v>72</v>
      </c>
      <c r="D27" s="144"/>
      <c r="E27" s="145" t="s">
        <v>70</v>
      </c>
      <c r="F27" s="145"/>
      <c r="G27" s="143" t="s">
        <v>72</v>
      </c>
      <c r="H27" s="144"/>
      <c r="I27" s="145" t="s">
        <v>70</v>
      </c>
      <c r="J27" s="145"/>
      <c r="K27" s="154" t="s">
        <v>73</v>
      </c>
      <c r="L27" s="143"/>
      <c r="M27" s="146" t="s">
        <v>71</v>
      </c>
      <c r="N27" s="145"/>
      <c r="O27" s="34"/>
    </row>
    <row r="28" spans="1:17" ht="24" x14ac:dyDescent="0.15">
      <c r="A28" s="49"/>
      <c r="B28" s="18" t="s">
        <v>2</v>
      </c>
      <c r="C28" s="20">
        <v>0</v>
      </c>
      <c r="D28" s="12" t="s">
        <v>13</v>
      </c>
      <c r="E28" s="22">
        <v>0</v>
      </c>
      <c r="F28" s="13" t="s">
        <v>13</v>
      </c>
      <c r="G28" s="22">
        <v>0</v>
      </c>
      <c r="H28" s="13" t="s">
        <v>13</v>
      </c>
      <c r="I28" s="22">
        <v>0</v>
      </c>
      <c r="J28" s="13" t="s">
        <v>13</v>
      </c>
      <c r="K28" s="69">
        <f>C28+G28</f>
        <v>0</v>
      </c>
      <c r="L28" s="13" t="s">
        <v>13</v>
      </c>
      <c r="M28" s="69">
        <f>E28+I28</f>
        <v>0</v>
      </c>
      <c r="N28" s="14" t="s">
        <v>13</v>
      </c>
      <c r="O28" s="35"/>
    </row>
    <row r="29" spans="1:17" ht="15" customHeight="1" thickBot="1" x14ac:dyDescent="0.2">
      <c r="A29" s="49"/>
      <c r="B29" s="19" t="s">
        <v>4</v>
      </c>
      <c r="C29" s="21">
        <v>0</v>
      </c>
      <c r="D29" s="15" t="s">
        <v>1</v>
      </c>
      <c r="E29" s="23">
        <v>0</v>
      </c>
      <c r="F29" s="16" t="s">
        <v>1</v>
      </c>
      <c r="G29" s="23">
        <v>0</v>
      </c>
      <c r="H29" s="16" t="s">
        <v>1</v>
      </c>
      <c r="I29" s="23">
        <v>0</v>
      </c>
      <c r="J29" s="16" t="s">
        <v>1</v>
      </c>
      <c r="K29" s="71">
        <f>C29+G29</f>
        <v>0</v>
      </c>
      <c r="L29" s="10" t="s">
        <v>1</v>
      </c>
      <c r="M29" s="71">
        <f>E29+I29</f>
        <v>0</v>
      </c>
      <c r="N29" s="24" t="s">
        <v>1</v>
      </c>
      <c r="O29" s="35"/>
      <c r="P29" s="25"/>
      <c r="Q29" s="25"/>
    </row>
    <row r="30" spans="1:17" ht="15" customHeight="1" x14ac:dyDescent="0.15">
      <c r="A30" s="49"/>
      <c r="B30" s="4" t="s">
        <v>5</v>
      </c>
      <c r="C30" s="5"/>
      <c r="D30" s="5"/>
      <c r="E30" s="5"/>
      <c r="F30" s="5"/>
      <c r="G30" s="5"/>
      <c r="H30" s="5"/>
      <c r="I30" s="5"/>
      <c r="J30" s="5"/>
      <c r="K30" s="26">
        <v>0</v>
      </c>
      <c r="L30" s="9" t="s">
        <v>0</v>
      </c>
      <c r="M30" s="29">
        <v>0</v>
      </c>
      <c r="N30" s="24" t="s">
        <v>0</v>
      </c>
      <c r="O30" s="35"/>
      <c r="P30" s="32"/>
      <c r="Q30" s="32"/>
    </row>
    <row r="31" spans="1:17" ht="15" customHeight="1" x14ac:dyDescent="0.15">
      <c r="A31" s="49"/>
      <c r="B31" s="6" t="s">
        <v>6</v>
      </c>
      <c r="C31" s="7"/>
      <c r="D31" s="7"/>
      <c r="E31" s="7"/>
      <c r="F31" s="7"/>
      <c r="G31" s="7"/>
      <c r="H31" s="7"/>
      <c r="I31" s="7"/>
      <c r="J31" s="7"/>
      <c r="K31" s="27">
        <v>0</v>
      </c>
      <c r="L31" s="9" t="s">
        <v>0</v>
      </c>
      <c r="M31" s="30">
        <v>0</v>
      </c>
      <c r="N31" s="24" t="s">
        <v>0</v>
      </c>
      <c r="O31" s="35"/>
    </row>
    <row r="32" spans="1:17" ht="15" customHeight="1" x14ac:dyDescent="0.15">
      <c r="A32" s="49"/>
      <c r="B32" s="6" t="s">
        <v>7</v>
      </c>
      <c r="C32" s="7"/>
      <c r="D32" s="7"/>
      <c r="E32" s="7"/>
      <c r="F32" s="7"/>
      <c r="G32" s="7"/>
      <c r="H32" s="7"/>
      <c r="I32" s="7"/>
      <c r="J32" s="7"/>
      <c r="K32" s="27">
        <v>0</v>
      </c>
      <c r="L32" s="9" t="s">
        <v>0</v>
      </c>
      <c r="M32" s="30">
        <v>0</v>
      </c>
      <c r="N32" s="24" t="s">
        <v>0</v>
      </c>
      <c r="O32" s="35"/>
    </row>
    <row r="33" spans="1:17" ht="15" customHeight="1" x14ac:dyDescent="0.15">
      <c r="A33" s="49"/>
      <c r="B33" s="6" t="s">
        <v>8</v>
      </c>
      <c r="C33" s="7"/>
      <c r="D33" s="7"/>
      <c r="E33" s="7"/>
      <c r="F33" s="7"/>
      <c r="G33" s="7"/>
      <c r="H33" s="7"/>
      <c r="I33" s="7"/>
      <c r="J33" s="7"/>
      <c r="K33" s="27">
        <v>0</v>
      </c>
      <c r="L33" s="9" t="s">
        <v>0</v>
      </c>
      <c r="M33" s="30">
        <v>0</v>
      </c>
      <c r="N33" s="24" t="s">
        <v>0</v>
      </c>
      <c r="O33" s="35"/>
    </row>
    <row r="34" spans="1:17" ht="15" customHeight="1" thickBot="1" x14ac:dyDescent="0.2">
      <c r="A34" s="49"/>
      <c r="B34" s="6" t="s">
        <v>9</v>
      </c>
      <c r="C34" s="7"/>
      <c r="D34" s="7"/>
      <c r="E34" s="7"/>
      <c r="F34" s="7"/>
      <c r="G34" s="7"/>
      <c r="H34" s="7"/>
      <c r="I34" s="7"/>
      <c r="J34" s="7"/>
      <c r="K34" s="27">
        <v>0</v>
      </c>
      <c r="L34" s="9" t="s">
        <v>0</v>
      </c>
      <c r="M34" s="30">
        <v>0</v>
      </c>
      <c r="N34" s="24" t="s">
        <v>0</v>
      </c>
      <c r="O34" s="35"/>
      <c r="P34" s="25"/>
      <c r="Q34" s="25"/>
    </row>
    <row r="35" spans="1:17" ht="15" customHeight="1" thickBot="1" x14ac:dyDescent="0.2">
      <c r="A35" s="49"/>
      <c r="B35" s="6" t="s">
        <v>10</v>
      </c>
      <c r="C35" s="7"/>
      <c r="D35" s="7"/>
      <c r="E35" s="7"/>
      <c r="F35" s="7"/>
      <c r="G35" s="7"/>
      <c r="H35" s="7"/>
      <c r="I35" s="7"/>
      <c r="J35" s="7"/>
      <c r="K35" s="28">
        <v>0</v>
      </c>
      <c r="L35" s="15" t="s">
        <v>0</v>
      </c>
      <c r="M35" s="31">
        <v>0</v>
      </c>
      <c r="N35" s="17" t="s">
        <v>0</v>
      </c>
      <c r="O35" s="35"/>
      <c r="P35" s="72" t="s">
        <v>76</v>
      </c>
      <c r="Q35" s="73" t="s">
        <v>77</v>
      </c>
    </row>
    <row r="36" spans="1:17" ht="14.1" customHeight="1" x14ac:dyDescent="0.15">
      <c r="A36" s="49"/>
      <c r="B36" s="112" t="s">
        <v>20</v>
      </c>
      <c r="C36" s="118" t="s">
        <v>78</v>
      </c>
      <c r="D36" s="119"/>
      <c r="E36" s="119"/>
      <c r="F36" s="119"/>
      <c r="G36" s="119"/>
      <c r="H36" s="119"/>
      <c r="I36" s="119"/>
      <c r="J36" s="119"/>
      <c r="K36" s="119"/>
      <c r="L36" s="119"/>
      <c r="M36" s="119"/>
      <c r="N36" s="120"/>
      <c r="O36" s="36"/>
      <c r="P36" s="152" t="str">
        <f>IF(K30+K31=SUM(K32:K35),"ＯＫ","②+③=④+⑤+⑥+⑦+⑧となっていません。")</f>
        <v>ＯＫ</v>
      </c>
      <c r="Q36" s="152" t="str">
        <f>IF(M30+M31=SUM(M32:M35),"ＯＫ","②+③=④+⑤+⑥+⑦+⑧となっていません。")</f>
        <v>ＯＫ</v>
      </c>
    </row>
    <row r="37" spans="1:17" ht="14.1" customHeight="1" thickBot="1" x14ac:dyDescent="0.2">
      <c r="A37" s="50"/>
      <c r="B37" s="113"/>
      <c r="C37" s="121"/>
      <c r="D37" s="122"/>
      <c r="E37" s="122"/>
      <c r="F37" s="122"/>
      <c r="G37" s="122"/>
      <c r="H37" s="122"/>
      <c r="I37" s="122"/>
      <c r="J37" s="122"/>
      <c r="K37" s="122"/>
      <c r="L37" s="122"/>
      <c r="M37" s="122"/>
      <c r="N37" s="123"/>
      <c r="O37" s="37"/>
      <c r="P37" s="153"/>
      <c r="Q37" s="153"/>
    </row>
    <row r="38" spans="1:17" x14ac:dyDescent="0.15">
      <c r="A38" s="39" t="s">
        <v>57</v>
      </c>
      <c r="B38" s="40"/>
      <c r="C38" s="41"/>
      <c r="D38" s="41"/>
      <c r="E38" s="41"/>
      <c r="F38" s="41"/>
      <c r="G38" s="41"/>
      <c r="H38" s="41"/>
      <c r="I38" s="41"/>
      <c r="J38" s="41"/>
      <c r="K38" s="41"/>
      <c r="L38" s="41"/>
      <c r="M38" s="41"/>
      <c r="N38" s="42"/>
      <c r="O38" s="33"/>
    </row>
    <row r="39" spans="1:17" ht="11.1" customHeight="1" x14ac:dyDescent="0.15">
      <c r="A39" s="43"/>
      <c r="B39" s="124"/>
      <c r="C39" s="115" t="s">
        <v>14</v>
      </c>
      <c r="D39" s="115"/>
      <c r="E39" s="115"/>
      <c r="F39" s="115"/>
      <c r="G39" s="115" t="s">
        <v>15</v>
      </c>
      <c r="H39" s="115"/>
      <c r="I39" s="115"/>
      <c r="J39" s="115"/>
      <c r="K39" s="89" t="s">
        <v>16</v>
      </c>
      <c r="L39" s="151"/>
      <c r="M39" s="151"/>
      <c r="N39" s="90"/>
      <c r="O39" s="34"/>
    </row>
    <row r="40" spans="1:17" ht="11.1" customHeight="1" x14ac:dyDescent="0.15">
      <c r="A40" s="43"/>
      <c r="B40" s="125"/>
      <c r="C40" s="115"/>
      <c r="D40" s="115"/>
      <c r="E40" s="115"/>
      <c r="F40" s="115"/>
      <c r="G40" s="115"/>
      <c r="H40" s="115"/>
      <c r="I40" s="115"/>
      <c r="J40" s="115"/>
      <c r="K40" s="93"/>
      <c r="L40" s="117"/>
      <c r="M40" s="117"/>
      <c r="N40" s="94"/>
      <c r="O40" s="34"/>
    </row>
    <row r="41" spans="1:17" ht="12.75" thickBot="1" x14ac:dyDescent="0.2">
      <c r="A41" s="43"/>
      <c r="B41" s="8"/>
      <c r="C41" s="147" t="s">
        <v>11</v>
      </c>
      <c r="D41" s="148"/>
      <c r="E41" s="149" t="s">
        <v>12</v>
      </c>
      <c r="F41" s="149"/>
      <c r="G41" s="147" t="s">
        <v>11</v>
      </c>
      <c r="H41" s="147"/>
      <c r="I41" s="149" t="s">
        <v>12</v>
      </c>
      <c r="J41" s="149"/>
      <c r="K41" s="147" t="s">
        <v>19</v>
      </c>
      <c r="L41" s="147"/>
      <c r="M41" s="150" t="s">
        <v>18</v>
      </c>
      <c r="N41" s="149"/>
      <c r="O41" s="34"/>
    </row>
    <row r="42" spans="1:17" ht="24" x14ac:dyDescent="0.15">
      <c r="A42" s="43"/>
      <c r="B42" s="11" t="s">
        <v>21</v>
      </c>
      <c r="C42" s="20">
        <v>0</v>
      </c>
      <c r="D42" s="12" t="s">
        <v>13</v>
      </c>
      <c r="E42" s="22">
        <v>10</v>
      </c>
      <c r="F42" s="13" t="s">
        <v>13</v>
      </c>
      <c r="G42" s="22">
        <v>0</v>
      </c>
      <c r="H42" s="13" t="s">
        <v>13</v>
      </c>
      <c r="I42" s="22">
        <v>10</v>
      </c>
      <c r="J42" s="13" t="s">
        <v>13</v>
      </c>
      <c r="K42" s="69">
        <f>C42+G42</f>
        <v>0</v>
      </c>
      <c r="L42" s="13" t="s">
        <v>13</v>
      </c>
      <c r="M42" s="69">
        <f>E42+I42</f>
        <v>20</v>
      </c>
      <c r="N42" s="14" t="s">
        <v>13</v>
      </c>
      <c r="O42" s="35"/>
    </row>
    <row r="43" spans="1:17" ht="15" customHeight="1" thickBot="1" x14ac:dyDescent="0.2">
      <c r="A43" s="43"/>
      <c r="B43" s="6" t="s">
        <v>23</v>
      </c>
      <c r="C43" s="21">
        <v>9</v>
      </c>
      <c r="D43" s="15" t="s">
        <v>1</v>
      </c>
      <c r="E43" s="23">
        <v>60.35</v>
      </c>
      <c r="F43" s="16" t="s">
        <v>1</v>
      </c>
      <c r="G43" s="23">
        <v>0</v>
      </c>
      <c r="H43" s="16" t="s">
        <v>1</v>
      </c>
      <c r="I43" s="23">
        <v>130</v>
      </c>
      <c r="J43" s="16" t="s">
        <v>1</v>
      </c>
      <c r="K43" s="70">
        <f>C43+G43</f>
        <v>9</v>
      </c>
      <c r="L43" s="16" t="s">
        <v>1</v>
      </c>
      <c r="M43" s="70">
        <f>E43+I43</f>
        <v>190.35</v>
      </c>
      <c r="N43" s="17" t="s">
        <v>1</v>
      </c>
      <c r="O43" s="35"/>
    </row>
    <row r="44" spans="1:17" ht="12" customHeight="1" x14ac:dyDescent="0.15">
      <c r="A44" s="43"/>
      <c r="B44" s="124"/>
      <c r="C44" s="114" t="s">
        <v>14</v>
      </c>
      <c r="D44" s="114"/>
      <c r="E44" s="114"/>
      <c r="F44" s="114"/>
      <c r="G44" s="114" t="s">
        <v>15</v>
      </c>
      <c r="H44" s="114"/>
      <c r="I44" s="114"/>
      <c r="J44" s="114"/>
      <c r="K44" s="91" t="s">
        <v>16</v>
      </c>
      <c r="L44" s="116"/>
      <c r="M44" s="116"/>
      <c r="N44" s="92"/>
      <c r="O44" s="34"/>
    </row>
    <row r="45" spans="1:17" x14ac:dyDescent="0.15">
      <c r="A45" s="43"/>
      <c r="B45" s="125"/>
      <c r="C45" s="115"/>
      <c r="D45" s="115"/>
      <c r="E45" s="115"/>
      <c r="F45" s="115"/>
      <c r="G45" s="115"/>
      <c r="H45" s="115"/>
      <c r="I45" s="115"/>
      <c r="J45" s="115"/>
      <c r="K45" s="93"/>
      <c r="L45" s="117"/>
      <c r="M45" s="117"/>
      <c r="N45" s="94"/>
      <c r="O45" s="34"/>
    </row>
    <row r="46" spans="1:17" ht="12.75" thickBot="1" x14ac:dyDescent="0.2">
      <c r="A46" s="43"/>
      <c r="B46" s="8"/>
      <c r="C46" s="143" t="s">
        <v>72</v>
      </c>
      <c r="D46" s="144"/>
      <c r="E46" s="145" t="s">
        <v>70</v>
      </c>
      <c r="F46" s="145"/>
      <c r="G46" s="143" t="s">
        <v>72</v>
      </c>
      <c r="H46" s="144"/>
      <c r="I46" s="145" t="s">
        <v>70</v>
      </c>
      <c r="J46" s="145"/>
      <c r="K46" s="154" t="s">
        <v>73</v>
      </c>
      <c r="L46" s="143"/>
      <c r="M46" s="146" t="s">
        <v>71</v>
      </c>
      <c r="N46" s="145"/>
      <c r="O46" s="34"/>
    </row>
    <row r="47" spans="1:17" ht="24" x14ac:dyDescent="0.15">
      <c r="A47" s="43"/>
      <c r="B47" s="18" t="s">
        <v>22</v>
      </c>
      <c r="C47" s="20">
        <v>0</v>
      </c>
      <c r="D47" s="12" t="s">
        <v>13</v>
      </c>
      <c r="E47" s="22">
        <v>25</v>
      </c>
      <c r="F47" s="13" t="s">
        <v>13</v>
      </c>
      <c r="G47" s="22">
        <v>0</v>
      </c>
      <c r="H47" s="13" t="s">
        <v>13</v>
      </c>
      <c r="I47" s="22">
        <v>0</v>
      </c>
      <c r="J47" s="13" t="s">
        <v>13</v>
      </c>
      <c r="K47" s="69">
        <f>C47+G47</f>
        <v>0</v>
      </c>
      <c r="L47" s="13" t="s">
        <v>13</v>
      </c>
      <c r="M47" s="69">
        <f>E47+I47</f>
        <v>25</v>
      </c>
      <c r="N47" s="14" t="s">
        <v>13</v>
      </c>
      <c r="O47" s="35"/>
    </row>
    <row r="48" spans="1:17" ht="15" customHeight="1" thickBot="1" x14ac:dyDescent="0.2">
      <c r="A48" s="43"/>
      <c r="B48" s="19" t="s">
        <v>24</v>
      </c>
      <c r="C48" s="21">
        <v>0</v>
      </c>
      <c r="D48" s="15" t="s">
        <v>1</v>
      </c>
      <c r="E48" s="23">
        <v>16.54</v>
      </c>
      <c r="F48" s="16" t="s">
        <v>1</v>
      </c>
      <c r="G48" s="23">
        <v>0</v>
      </c>
      <c r="H48" s="16" t="s">
        <v>1</v>
      </c>
      <c r="I48" s="23">
        <v>0</v>
      </c>
      <c r="J48" s="16" t="s">
        <v>1</v>
      </c>
      <c r="K48" s="71">
        <f>C48+G48</f>
        <v>0</v>
      </c>
      <c r="L48" s="10" t="s">
        <v>1</v>
      </c>
      <c r="M48" s="71">
        <f>E48+I48</f>
        <v>16.54</v>
      </c>
      <c r="N48" s="24" t="s">
        <v>1</v>
      </c>
      <c r="O48" s="35"/>
      <c r="P48" s="25"/>
      <c r="Q48" s="25"/>
    </row>
    <row r="49" spans="1:17" ht="15" customHeight="1" x14ac:dyDescent="0.15">
      <c r="A49" s="43"/>
      <c r="B49" s="4" t="s">
        <v>25</v>
      </c>
      <c r="C49" s="5"/>
      <c r="D49" s="5"/>
      <c r="E49" s="5"/>
      <c r="F49" s="5"/>
      <c r="G49" s="5"/>
      <c r="H49" s="5"/>
      <c r="I49" s="5"/>
      <c r="J49" s="5"/>
      <c r="K49" s="26">
        <v>30</v>
      </c>
      <c r="L49" s="9" t="s">
        <v>0</v>
      </c>
      <c r="M49" s="29">
        <v>20</v>
      </c>
      <c r="N49" s="24" t="s">
        <v>0</v>
      </c>
      <c r="O49" s="35"/>
      <c r="P49" s="32"/>
      <c r="Q49" s="32"/>
    </row>
    <row r="50" spans="1:17" ht="15" customHeight="1" x14ac:dyDescent="0.15">
      <c r="A50" s="43"/>
      <c r="B50" s="6" t="s">
        <v>26</v>
      </c>
      <c r="C50" s="7"/>
      <c r="D50" s="7"/>
      <c r="E50" s="7"/>
      <c r="F50" s="7"/>
      <c r="G50" s="7"/>
      <c r="H50" s="7"/>
      <c r="I50" s="7"/>
      <c r="J50" s="7"/>
      <c r="K50" s="27">
        <v>0</v>
      </c>
      <c r="L50" s="9" t="s">
        <v>0</v>
      </c>
      <c r="M50" s="30">
        <v>20</v>
      </c>
      <c r="N50" s="24" t="s">
        <v>0</v>
      </c>
      <c r="O50" s="35"/>
    </row>
    <row r="51" spans="1:17" ht="15" customHeight="1" x14ac:dyDescent="0.15">
      <c r="A51" s="43"/>
      <c r="B51" s="6" t="s">
        <v>27</v>
      </c>
      <c r="C51" s="7"/>
      <c r="D51" s="7"/>
      <c r="E51" s="7"/>
      <c r="F51" s="7"/>
      <c r="G51" s="7"/>
      <c r="H51" s="7"/>
      <c r="I51" s="7"/>
      <c r="J51" s="7"/>
      <c r="K51" s="27">
        <v>0</v>
      </c>
      <c r="L51" s="9" t="s">
        <v>0</v>
      </c>
      <c r="M51" s="30">
        <v>16.54</v>
      </c>
      <c r="N51" s="24" t="s">
        <v>0</v>
      </c>
      <c r="O51" s="35"/>
    </row>
    <row r="52" spans="1:17" ht="15" customHeight="1" x14ac:dyDescent="0.15">
      <c r="A52" s="43"/>
      <c r="B52" s="6" t="s">
        <v>28</v>
      </c>
      <c r="C52" s="7"/>
      <c r="D52" s="7"/>
      <c r="E52" s="7"/>
      <c r="F52" s="7"/>
      <c r="G52" s="7"/>
      <c r="H52" s="7"/>
      <c r="I52" s="7"/>
      <c r="J52" s="7"/>
      <c r="K52" s="27">
        <v>0</v>
      </c>
      <c r="L52" s="9" t="s">
        <v>0</v>
      </c>
      <c r="M52" s="30">
        <v>0</v>
      </c>
      <c r="N52" s="24" t="s">
        <v>0</v>
      </c>
      <c r="O52" s="35"/>
    </row>
    <row r="53" spans="1:17" ht="15" customHeight="1" thickBot="1" x14ac:dyDescent="0.2">
      <c r="A53" s="43"/>
      <c r="B53" s="6" t="s">
        <v>29</v>
      </c>
      <c r="C53" s="7"/>
      <c r="D53" s="7"/>
      <c r="E53" s="7"/>
      <c r="F53" s="7"/>
      <c r="G53" s="7"/>
      <c r="H53" s="7"/>
      <c r="I53" s="7"/>
      <c r="J53" s="7"/>
      <c r="K53" s="27">
        <v>0</v>
      </c>
      <c r="L53" s="9" t="s">
        <v>0</v>
      </c>
      <c r="M53" s="30">
        <v>0</v>
      </c>
      <c r="N53" s="24" t="s">
        <v>0</v>
      </c>
      <c r="O53" s="35"/>
      <c r="P53" s="25"/>
      <c r="Q53" s="25"/>
    </row>
    <row r="54" spans="1:17" ht="15" customHeight="1" thickBot="1" x14ac:dyDescent="0.2">
      <c r="A54" s="43"/>
      <c r="B54" s="6" t="s">
        <v>30</v>
      </c>
      <c r="C54" s="7"/>
      <c r="D54" s="7"/>
      <c r="E54" s="7"/>
      <c r="F54" s="7"/>
      <c r="G54" s="7"/>
      <c r="H54" s="7"/>
      <c r="I54" s="7"/>
      <c r="J54" s="7"/>
      <c r="K54" s="28">
        <v>30</v>
      </c>
      <c r="L54" s="15" t="s">
        <v>0</v>
      </c>
      <c r="M54" s="31">
        <v>0</v>
      </c>
      <c r="N54" s="17" t="s">
        <v>0</v>
      </c>
      <c r="O54" s="35"/>
      <c r="P54" s="72" t="s">
        <v>76</v>
      </c>
      <c r="Q54" s="73" t="s">
        <v>77</v>
      </c>
    </row>
    <row r="55" spans="1:17" ht="13.5" customHeight="1" x14ac:dyDescent="0.15">
      <c r="A55" s="43"/>
      <c r="B55" s="112" t="s">
        <v>20</v>
      </c>
      <c r="C55" s="118" t="s">
        <v>79</v>
      </c>
      <c r="D55" s="119"/>
      <c r="E55" s="119"/>
      <c r="F55" s="119"/>
      <c r="G55" s="119"/>
      <c r="H55" s="119"/>
      <c r="I55" s="119"/>
      <c r="J55" s="119"/>
      <c r="K55" s="119"/>
      <c r="L55" s="119"/>
      <c r="M55" s="119"/>
      <c r="N55" s="120"/>
      <c r="O55" s="36"/>
      <c r="P55" s="152" t="str">
        <f>IF(K48+K49=SUM(K50:K54),"ＯＫ","⑩+⑪=⑫+⑬+⑭+⑮+⑯となっていません。")</f>
        <v>ＯＫ</v>
      </c>
      <c r="Q55" s="152" t="str">
        <f>IF(M48+M49=SUM(M50:M54),"ＯＫ","⑩+⑪=⑫+⑬+⑭+⑮+⑯となっていません。")</f>
        <v>ＯＫ</v>
      </c>
    </row>
    <row r="56" spans="1:17" ht="12.75" thickBot="1" x14ac:dyDescent="0.2">
      <c r="A56" s="44"/>
      <c r="B56" s="113"/>
      <c r="C56" s="121"/>
      <c r="D56" s="122"/>
      <c r="E56" s="122"/>
      <c r="F56" s="122"/>
      <c r="G56" s="122"/>
      <c r="H56" s="122"/>
      <c r="I56" s="122"/>
      <c r="J56" s="122"/>
      <c r="K56" s="122"/>
      <c r="L56" s="122"/>
      <c r="M56" s="122"/>
      <c r="N56" s="123"/>
      <c r="O56" s="37"/>
      <c r="P56" s="153"/>
      <c r="Q56" s="153"/>
    </row>
    <row r="57" spans="1:17" x14ac:dyDescent="0.15">
      <c r="A57" s="51" t="s">
        <v>58</v>
      </c>
      <c r="B57" s="52"/>
      <c r="C57" s="53"/>
      <c r="D57" s="53"/>
      <c r="E57" s="53"/>
      <c r="F57" s="53"/>
      <c r="G57" s="53"/>
      <c r="H57" s="53"/>
      <c r="I57" s="53"/>
      <c r="J57" s="53"/>
      <c r="K57" s="53"/>
      <c r="L57" s="53"/>
      <c r="M57" s="53"/>
      <c r="N57" s="54"/>
      <c r="O57" s="33"/>
    </row>
    <row r="58" spans="1:17" ht="11.1" customHeight="1" x14ac:dyDescent="0.15">
      <c r="A58" s="55"/>
      <c r="B58" s="124"/>
      <c r="C58" s="115" t="s">
        <v>14</v>
      </c>
      <c r="D58" s="115"/>
      <c r="E58" s="115"/>
      <c r="F58" s="115"/>
      <c r="G58" s="115" t="s">
        <v>15</v>
      </c>
      <c r="H58" s="115"/>
      <c r="I58" s="115"/>
      <c r="J58" s="115"/>
      <c r="K58" s="89" t="s">
        <v>16</v>
      </c>
      <c r="L58" s="151"/>
      <c r="M58" s="151"/>
      <c r="N58" s="90"/>
      <c r="O58" s="34"/>
    </row>
    <row r="59" spans="1:17" ht="11.1" customHeight="1" x14ac:dyDescent="0.15">
      <c r="A59" s="55"/>
      <c r="B59" s="125"/>
      <c r="C59" s="115"/>
      <c r="D59" s="115"/>
      <c r="E59" s="115"/>
      <c r="F59" s="115"/>
      <c r="G59" s="115"/>
      <c r="H59" s="115"/>
      <c r="I59" s="115"/>
      <c r="J59" s="115"/>
      <c r="K59" s="93"/>
      <c r="L59" s="117"/>
      <c r="M59" s="117"/>
      <c r="N59" s="94"/>
      <c r="O59" s="34"/>
    </row>
    <row r="60" spans="1:17" ht="12.75" thickBot="1" x14ac:dyDescent="0.2">
      <c r="A60" s="55"/>
      <c r="B60" s="8"/>
      <c r="C60" s="147" t="s">
        <v>11</v>
      </c>
      <c r="D60" s="148"/>
      <c r="E60" s="149" t="s">
        <v>12</v>
      </c>
      <c r="F60" s="149"/>
      <c r="G60" s="147" t="s">
        <v>11</v>
      </c>
      <c r="H60" s="147"/>
      <c r="I60" s="149" t="s">
        <v>12</v>
      </c>
      <c r="J60" s="149"/>
      <c r="K60" s="147" t="s">
        <v>19</v>
      </c>
      <c r="L60" s="147"/>
      <c r="M60" s="150" t="s">
        <v>18</v>
      </c>
      <c r="N60" s="149"/>
      <c r="O60" s="34"/>
    </row>
    <row r="61" spans="1:17" ht="24" x14ac:dyDescent="0.15">
      <c r="A61" s="55"/>
      <c r="B61" s="11" t="s">
        <v>54</v>
      </c>
      <c r="C61" s="20">
        <v>40</v>
      </c>
      <c r="D61" s="12" t="s">
        <v>13</v>
      </c>
      <c r="E61" s="22">
        <v>25</v>
      </c>
      <c r="F61" s="13" t="s">
        <v>13</v>
      </c>
      <c r="G61" s="22">
        <v>5</v>
      </c>
      <c r="H61" s="13" t="s">
        <v>13</v>
      </c>
      <c r="I61" s="22">
        <v>0</v>
      </c>
      <c r="J61" s="13" t="s">
        <v>13</v>
      </c>
      <c r="K61" s="69">
        <f>C61+G61</f>
        <v>45</v>
      </c>
      <c r="L61" s="13" t="s">
        <v>13</v>
      </c>
      <c r="M61" s="69">
        <f>E61+I61</f>
        <v>25</v>
      </c>
      <c r="N61" s="14" t="s">
        <v>13</v>
      </c>
      <c r="O61" s="35"/>
    </row>
    <row r="62" spans="1:17" ht="15" customHeight="1" thickBot="1" x14ac:dyDescent="0.2">
      <c r="A62" s="55"/>
      <c r="B62" s="6" t="s">
        <v>45</v>
      </c>
      <c r="C62" s="21">
        <v>120</v>
      </c>
      <c r="D62" s="15" t="s">
        <v>1</v>
      </c>
      <c r="E62" s="23">
        <v>39.450000000000003</v>
      </c>
      <c r="F62" s="16" t="s">
        <v>1</v>
      </c>
      <c r="G62" s="23">
        <v>30.05</v>
      </c>
      <c r="H62" s="16" t="s">
        <v>1</v>
      </c>
      <c r="I62" s="23">
        <v>0</v>
      </c>
      <c r="J62" s="16" t="s">
        <v>1</v>
      </c>
      <c r="K62" s="70">
        <f>C62+G62</f>
        <v>150.05000000000001</v>
      </c>
      <c r="L62" s="16" t="s">
        <v>1</v>
      </c>
      <c r="M62" s="70">
        <f>E62+I62</f>
        <v>39.450000000000003</v>
      </c>
      <c r="N62" s="17" t="s">
        <v>1</v>
      </c>
      <c r="O62" s="35"/>
    </row>
    <row r="63" spans="1:17" ht="11.1" customHeight="1" x14ac:dyDescent="0.15">
      <c r="A63" s="55"/>
      <c r="B63" s="124"/>
      <c r="C63" s="114" t="s">
        <v>14</v>
      </c>
      <c r="D63" s="114"/>
      <c r="E63" s="114"/>
      <c r="F63" s="114"/>
      <c r="G63" s="114" t="s">
        <v>15</v>
      </c>
      <c r="H63" s="114"/>
      <c r="I63" s="114"/>
      <c r="J63" s="114"/>
      <c r="K63" s="91" t="s">
        <v>16</v>
      </c>
      <c r="L63" s="116"/>
      <c r="M63" s="116"/>
      <c r="N63" s="92"/>
      <c r="O63" s="34"/>
    </row>
    <row r="64" spans="1:17" ht="11.1" customHeight="1" x14ac:dyDescent="0.15">
      <c r="A64" s="55"/>
      <c r="B64" s="125"/>
      <c r="C64" s="115"/>
      <c r="D64" s="115"/>
      <c r="E64" s="115"/>
      <c r="F64" s="115"/>
      <c r="G64" s="115"/>
      <c r="H64" s="115"/>
      <c r="I64" s="115"/>
      <c r="J64" s="115"/>
      <c r="K64" s="93"/>
      <c r="L64" s="117"/>
      <c r="M64" s="117"/>
      <c r="N64" s="94"/>
      <c r="O64" s="34"/>
    </row>
    <row r="65" spans="1:17" ht="12.75" thickBot="1" x14ac:dyDescent="0.2">
      <c r="A65" s="55"/>
      <c r="B65" s="8"/>
      <c r="C65" s="143" t="s">
        <v>72</v>
      </c>
      <c r="D65" s="144"/>
      <c r="E65" s="145" t="s">
        <v>70</v>
      </c>
      <c r="F65" s="145"/>
      <c r="G65" s="143" t="s">
        <v>72</v>
      </c>
      <c r="H65" s="144"/>
      <c r="I65" s="145" t="s">
        <v>70</v>
      </c>
      <c r="J65" s="145"/>
      <c r="K65" s="154" t="s">
        <v>73</v>
      </c>
      <c r="L65" s="143"/>
      <c r="M65" s="146" t="s">
        <v>71</v>
      </c>
      <c r="N65" s="145"/>
      <c r="O65" s="34"/>
    </row>
    <row r="66" spans="1:17" ht="24" x14ac:dyDescent="0.15">
      <c r="A66" s="55"/>
      <c r="B66" s="18" t="s">
        <v>53</v>
      </c>
      <c r="C66" s="20">
        <v>100</v>
      </c>
      <c r="D66" s="12" t="s">
        <v>13</v>
      </c>
      <c r="E66" s="22">
        <v>55</v>
      </c>
      <c r="F66" s="13" t="s">
        <v>13</v>
      </c>
      <c r="G66" s="22">
        <v>0</v>
      </c>
      <c r="H66" s="13" t="s">
        <v>13</v>
      </c>
      <c r="I66" s="22">
        <v>0</v>
      </c>
      <c r="J66" s="13" t="s">
        <v>13</v>
      </c>
      <c r="K66" s="69">
        <f>C66+G66</f>
        <v>100</v>
      </c>
      <c r="L66" s="13" t="s">
        <v>13</v>
      </c>
      <c r="M66" s="69">
        <f>E66+I66</f>
        <v>55</v>
      </c>
      <c r="N66" s="14" t="s">
        <v>13</v>
      </c>
      <c r="O66" s="35"/>
    </row>
    <row r="67" spans="1:17" ht="15" customHeight="1" thickBot="1" x14ac:dyDescent="0.2">
      <c r="A67" s="55"/>
      <c r="B67" s="19" t="s">
        <v>46</v>
      </c>
      <c r="C67" s="21">
        <v>200</v>
      </c>
      <c r="D67" s="15" t="s">
        <v>1</v>
      </c>
      <c r="E67" s="23">
        <v>78.45</v>
      </c>
      <c r="F67" s="16" t="s">
        <v>1</v>
      </c>
      <c r="G67" s="23">
        <v>0</v>
      </c>
      <c r="H67" s="16" t="s">
        <v>1</v>
      </c>
      <c r="I67" s="23">
        <v>0</v>
      </c>
      <c r="J67" s="16" t="s">
        <v>1</v>
      </c>
      <c r="K67" s="71">
        <f>C67+G67</f>
        <v>200</v>
      </c>
      <c r="L67" s="10" t="s">
        <v>1</v>
      </c>
      <c r="M67" s="71">
        <f>E67+I67</f>
        <v>78.45</v>
      </c>
      <c r="N67" s="24" t="s">
        <v>1</v>
      </c>
      <c r="O67" s="35"/>
      <c r="P67" s="25"/>
      <c r="Q67" s="25"/>
    </row>
    <row r="68" spans="1:17" ht="15" customHeight="1" x14ac:dyDescent="0.15">
      <c r="A68" s="55"/>
      <c r="B68" s="4" t="s">
        <v>47</v>
      </c>
      <c r="C68" s="5"/>
      <c r="D68" s="5"/>
      <c r="E68" s="5"/>
      <c r="F68" s="5"/>
      <c r="G68" s="5"/>
      <c r="H68" s="5"/>
      <c r="I68" s="5"/>
      <c r="J68" s="5"/>
      <c r="K68" s="26">
        <v>40.549999999999997</v>
      </c>
      <c r="L68" s="9" t="s">
        <v>0</v>
      </c>
      <c r="M68" s="29">
        <v>20</v>
      </c>
      <c r="N68" s="24" t="s">
        <v>0</v>
      </c>
      <c r="O68" s="35"/>
      <c r="P68" s="32"/>
      <c r="Q68" s="32"/>
    </row>
    <row r="69" spans="1:17" ht="15" customHeight="1" x14ac:dyDescent="0.15">
      <c r="A69" s="55"/>
      <c r="B69" s="6" t="s">
        <v>48</v>
      </c>
      <c r="C69" s="7"/>
      <c r="D69" s="7"/>
      <c r="E69" s="7"/>
      <c r="F69" s="7"/>
      <c r="G69" s="7"/>
      <c r="H69" s="7"/>
      <c r="I69" s="7"/>
      <c r="J69" s="7"/>
      <c r="K69" s="27">
        <v>0</v>
      </c>
      <c r="L69" s="9" t="s">
        <v>0</v>
      </c>
      <c r="M69" s="30">
        <v>20</v>
      </c>
      <c r="N69" s="24" t="s">
        <v>0</v>
      </c>
      <c r="O69" s="35"/>
    </row>
    <row r="70" spans="1:17" ht="15" customHeight="1" x14ac:dyDescent="0.15">
      <c r="A70" s="55"/>
      <c r="B70" s="6" t="s">
        <v>49</v>
      </c>
      <c r="C70" s="7"/>
      <c r="D70" s="7"/>
      <c r="E70" s="7"/>
      <c r="F70" s="7"/>
      <c r="G70" s="7"/>
      <c r="H70" s="7"/>
      <c r="I70" s="7"/>
      <c r="J70" s="7"/>
      <c r="K70" s="27">
        <v>240</v>
      </c>
      <c r="L70" s="9" t="s">
        <v>0</v>
      </c>
      <c r="M70" s="30">
        <v>70</v>
      </c>
      <c r="N70" s="24" t="s">
        <v>0</v>
      </c>
      <c r="O70" s="35"/>
    </row>
    <row r="71" spans="1:17" ht="15" customHeight="1" x14ac:dyDescent="0.15">
      <c r="A71" s="55"/>
      <c r="B71" s="6" t="s">
        <v>50</v>
      </c>
      <c r="C71" s="7"/>
      <c r="D71" s="7"/>
      <c r="E71" s="7"/>
      <c r="F71" s="7"/>
      <c r="G71" s="7"/>
      <c r="H71" s="7"/>
      <c r="I71" s="7"/>
      <c r="J71" s="7"/>
      <c r="K71" s="27">
        <v>0</v>
      </c>
      <c r="L71" s="9" t="s">
        <v>0</v>
      </c>
      <c r="M71" s="30">
        <v>0</v>
      </c>
      <c r="N71" s="24" t="s">
        <v>0</v>
      </c>
      <c r="O71" s="35"/>
    </row>
    <row r="72" spans="1:17" ht="15" customHeight="1" thickBot="1" x14ac:dyDescent="0.2">
      <c r="A72" s="55"/>
      <c r="B72" s="6" t="s">
        <v>51</v>
      </c>
      <c r="C72" s="7"/>
      <c r="D72" s="7"/>
      <c r="E72" s="7"/>
      <c r="F72" s="7"/>
      <c r="G72" s="7"/>
      <c r="H72" s="7"/>
      <c r="I72" s="7"/>
      <c r="J72" s="7"/>
      <c r="K72" s="27">
        <v>0</v>
      </c>
      <c r="L72" s="9" t="s">
        <v>0</v>
      </c>
      <c r="M72" s="30">
        <v>0</v>
      </c>
      <c r="N72" s="24" t="s">
        <v>0</v>
      </c>
      <c r="O72" s="35"/>
      <c r="P72" s="25"/>
      <c r="Q72" s="25"/>
    </row>
    <row r="73" spans="1:17" ht="15" customHeight="1" thickBot="1" x14ac:dyDescent="0.2">
      <c r="A73" s="55"/>
      <c r="B73" s="6" t="s">
        <v>52</v>
      </c>
      <c r="C73" s="7"/>
      <c r="D73" s="7"/>
      <c r="E73" s="7"/>
      <c r="F73" s="7"/>
      <c r="G73" s="7"/>
      <c r="H73" s="7"/>
      <c r="I73" s="7"/>
      <c r="J73" s="7"/>
      <c r="K73" s="28">
        <v>0.55000000000000004</v>
      </c>
      <c r="L73" s="15" t="s">
        <v>0</v>
      </c>
      <c r="M73" s="31">
        <v>8.4499999999999993</v>
      </c>
      <c r="N73" s="17" t="s">
        <v>0</v>
      </c>
      <c r="O73" s="35"/>
      <c r="P73" s="72" t="s">
        <v>76</v>
      </c>
      <c r="Q73" s="73" t="s">
        <v>77</v>
      </c>
    </row>
    <row r="74" spans="1:17" ht="13.5" customHeight="1" x14ac:dyDescent="0.15">
      <c r="A74" s="55"/>
      <c r="B74" s="112" t="s">
        <v>20</v>
      </c>
      <c r="C74" s="118" t="s">
        <v>80</v>
      </c>
      <c r="D74" s="119"/>
      <c r="E74" s="119"/>
      <c r="F74" s="119"/>
      <c r="G74" s="119"/>
      <c r="H74" s="119"/>
      <c r="I74" s="119"/>
      <c r="J74" s="119"/>
      <c r="K74" s="119"/>
      <c r="L74" s="119"/>
      <c r="M74" s="119"/>
      <c r="N74" s="120"/>
      <c r="O74" s="36"/>
      <c r="P74" s="152" t="str">
        <f>IF(K67+K68=SUM(K69:K73),"ＯＫ","⑱+⑲=⑳+㉑+㉒+㉓+㉔となっていません。")</f>
        <v>ＯＫ</v>
      </c>
      <c r="Q74" s="152" t="str">
        <f>IF(M67+M68=SUM(M69:M73),"ＯＫ","⑱+⑲=⑳+㉑+㉒+㉓+㉔となっていません。")</f>
        <v>ＯＫ</v>
      </c>
    </row>
    <row r="75" spans="1:17" ht="12.75" thickBot="1" x14ac:dyDescent="0.2">
      <c r="A75" s="56"/>
      <c r="B75" s="113"/>
      <c r="C75" s="121"/>
      <c r="D75" s="122"/>
      <c r="E75" s="122"/>
      <c r="F75" s="122"/>
      <c r="G75" s="122"/>
      <c r="H75" s="122"/>
      <c r="I75" s="122"/>
      <c r="J75" s="122"/>
      <c r="K75" s="122"/>
      <c r="L75" s="122"/>
      <c r="M75" s="122"/>
      <c r="N75" s="123"/>
      <c r="O75" s="37"/>
      <c r="P75" s="153"/>
      <c r="Q75" s="153"/>
    </row>
    <row r="76" spans="1:17" ht="12" customHeight="1" x14ac:dyDescent="0.15">
      <c r="A76" s="101" t="s">
        <v>31</v>
      </c>
      <c r="B76" s="102"/>
      <c r="C76" s="114" t="s">
        <v>14</v>
      </c>
      <c r="D76" s="114"/>
      <c r="E76" s="114"/>
      <c r="F76" s="114"/>
      <c r="G76" s="114" t="s">
        <v>15</v>
      </c>
      <c r="H76" s="114"/>
      <c r="I76" s="114"/>
      <c r="J76" s="114"/>
      <c r="K76" s="91" t="s">
        <v>16</v>
      </c>
      <c r="L76" s="116"/>
      <c r="M76" s="116"/>
      <c r="N76" s="92"/>
      <c r="O76" s="34"/>
    </row>
    <row r="77" spans="1:17" ht="12.75" thickBot="1" x14ac:dyDescent="0.2">
      <c r="A77" s="103"/>
      <c r="B77" s="104"/>
      <c r="C77" s="115"/>
      <c r="D77" s="115"/>
      <c r="E77" s="115"/>
      <c r="F77" s="115"/>
      <c r="G77" s="115"/>
      <c r="H77" s="115"/>
      <c r="I77" s="115"/>
      <c r="J77" s="115"/>
      <c r="K77" s="93"/>
      <c r="L77" s="117"/>
      <c r="M77" s="117"/>
      <c r="N77" s="94"/>
      <c r="O77" s="34"/>
    </row>
    <row r="78" spans="1:17" ht="30" customHeight="1" thickBot="1" x14ac:dyDescent="0.2">
      <c r="A78" s="105"/>
      <c r="B78" s="106"/>
      <c r="C78" s="107">
        <v>3</v>
      </c>
      <c r="D78" s="108"/>
      <c r="E78" s="108"/>
      <c r="F78" s="57" t="s">
        <v>13</v>
      </c>
      <c r="G78" s="109">
        <v>1</v>
      </c>
      <c r="H78" s="108"/>
      <c r="I78" s="108"/>
      <c r="J78" s="57" t="s">
        <v>13</v>
      </c>
      <c r="K78" s="110">
        <f>C78+G78</f>
        <v>4</v>
      </c>
      <c r="L78" s="111"/>
      <c r="M78" s="111"/>
      <c r="N78" s="58" t="s">
        <v>13</v>
      </c>
      <c r="O78" s="35"/>
    </row>
    <row r="80" spans="1:17" ht="13.5" customHeight="1" x14ac:dyDescent="0.15">
      <c r="A80" s="82" t="s">
        <v>68</v>
      </c>
      <c r="B80" s="82"/>
      <c r="C80" s="82"/>
      <c r="D80" s="82"/>
      <c r="E80" s="82"/>
      <c r="F80" s="82"/>
      <c r="G80" s="82"/>
      <c r="H80" s="82"/>
      <c r="I80" s="82"/>
      <c r="J80" s="82"/>
      <c r="K80" s="82"/>
      <c r="L80" s="82"/>
      <c r="M80" s="82"/>
      <c r="N80" s="82"/>
    </row>
    <row r="81" spans="1:16" s="76" customFormat="1" ht="27.6" customHeight="1" x14ac:dyDescent="0.15">
      <c r="A81" s="84" t="s">
        <v>69</v>
      </c>
      <c r="B81" s="84"/>
      <c r="C81" s="84"/>
      <c r="D81" s="84"/>
      <c r="E81" s="84"/>
      <c r="F81" s="84"/>
      <c r="G81" s="84"/>
      <c r="H81" s="84"/>
      <c r="I81" s="84"/>
      <c r="J81" s="84"/>
      <c r="K81" s="84"/>
      <c r="L81" s="84"/>
      <c r="M81" s="84"/>
      <c r="N81" s="84"/>
      <c r="O81" s="78"/>
      <c r="P81" s="75"/>
    </row>
    <row r="82" spans="1:16" ht="27.6" customHeight="1" x14ac:dyDescent="0.15">
      <c r="A82" s="83" t="s">
        <v>81</v>
      </c>
      <c r="B82" s="82"/>
      <c r="C82" s="82"/>
      <c r="D82" s="82"/>
      <c r="E82" s="82"/>
      <c r="F82" s="82"/>
      <c r="G82" s="82"/>
      <c r="H82" s="82"/>
      <c r="I82" s="82"/>
      <c r="J82" s="82"/>
      <c r="K82" s="82"/>
      <c r="L82" s="82"/>
      <c r="M82" s="82"/>
      <c r="N82" s="82"/>
    </row>
    <row r="83" spans="1:16" ht="13.5" customHeight="1" x14ac:dyDescent="0.15">
      <c r="A83" s="165"/>
      <c r="B83" s="165"/>
      <c r="C83" s="165"/>
      <c r="D83" s="165"/>
      <c r="E83" s="165"/>
      <c r="F83" s="165"/>
      <c r="G83" s="165"/>
      <c r="H83" s="165"/>
      <c r="I83" s="165"/>
      <c r="J83" s="165"/>
      <c r="K83" s="165"/>
      <c r="L83" s="165"/>
      <c r="M83" s="165"/>
      <c r="N83" s="165"/>
    </row>
    <row r="84" spans="1:16" ht="13.5" customHeight="1" x14ac:dyDescent="0.15">
      <c r="A84" s="74"/>
      <c r="B84" s="77"/>
      <c r="C84" s="77"/>
      <c r="D84" s="77"/>
      <c r="E84" s="77"/>
      <c r="F84" s="77"/>
      <c r="G84" s="77"/>
      <c r="H84" s="77"/>
      <c r="I84" s="77"/>
      <c r="J84" s="77"/>
      <c r="K84" s="77"/>
      <c r="L84" s="77"/>
      <c r="M84" s="77"/>
      <c r="N84" s="77"/>
    </row>
    <row r="85" spans="1:16" x14ac:dyDescent="0.15">
      <c r="B85" s="66"/>
      <c r="C85" s="82"/>
      <c r="D85" s="82"/>
      <c r="E85" s="82"/>
      <c r="F85" s="82"/>
      <c r="G85" s="82"/>
      <c r="H85" s="82"/>
      <c r="I85" s="82"/>
      <c r="J85" s="82"/>
      <c r="K85" s="82"/>
      <c r="L85" s="82"/>
      <c r="M85" s="82"/>
      <c r="N85" s="82"/>
    </row>
    <row r="86" spans="1:16" x14ac:dyDescent="0.15">
      <c r="B86" s="66"/>
      <c r="C86" s="82"/>
      <c r="D86" s="82"/>
      <c r="E86" s="82"/>
      <c r="F86" s="82"/>
      <c r="G86" s="82"/>
      <c r="H86" s="82"/>
      <c r="I86" s="82"/>
      <c r="J86" s="82"/>
      <c r="K86" s="82"/>
      <c r="L86" s="82"/>
      <c r="M86" s="82"/>
      <c r="N86" s="82"/>
    </row>
    <row r="87" spans="1:16" x14ac:dyDescent="0.15">
      <c r="B87" s="66"/>
      <c r="C87" s="82"/>
      <c r="D87" s="82"/>
      <c r="E87" s="82"/>
      <c r="F87" s="82"/>
      <c r="G87" s="82"/>
      <c r="H87" s="82"/>
      <c r="I87" s="82"/>
      <c r="J87" s="82"/>
      <c r="K87" s="82"/>
      <c r="L87" s="82"/>
      <c r="M87" s="82"/>
      <c r="N87" s="82"/>
    </row>
    <row r="88" spans="1:16" x14ac:dyDescent="0.15">
      <c r="B88" s="66"/>
      <c r="C88" s="82"/>
      <c r="D88" s="82"/>
      <c r="E88" s="82"/>
      <c r="F88" s="82"/>
      <c r="G88" s="82"/>
      <c r="H88" s="82"/>
      <c r="I88" s="82"/>
      <c r="J88" s="82"/>
      <c r="K88" s="82"/>
      <c r="L88" s="82"/>
      <c r="M88" s="82"/>
      <c r="N88" s="82"/>
    </row>
    <row r="89" spans="1:16" x14ac:dyDescent="0.15">
      <c r="B89" s="66"/>
      <c r="C89" s="82"/>
      <c r="D89" s="82"/>
      <c r="E89" s="82"/>
      <c r="F89" s="82"/>
      <c r="G89" s="82"/>
      <c r="H89" s="82"/>
      <c r="I89" s="82"/>
      <c r="J89" s="82"/>
      <c r="K89" s="82"/>
      <c r="L89" s="82"/>
      <c r="M89" s="82"/>
      <c r="N89" s="82"/>
    </row>
    <row r="90" spans="1:16" x14ac:dyDescent="0.15">
      <c r="B90" s="66"/>
      <c r="C90" s="82"/>
      <c r="D90" s="82"/>
      <c r="E90" s="82"/>
      <c r="F90" s="82"/>
      <c r="G90" s="82"/>
      <c r="H90" s="82"/>
      <c r="I90" s="82"/>
      <c r="J90" s="82"/>
      <c r="K90" s="82"/>
      <c r="L90" s="82"/>
      <c r="M90" s="82"/>
      <c r="N90" s="82"/>
    </row>
    <row r="91" spans="1:16" x14ac:dyDescent="0.15">
      <c r="B91" s="65"/>
      <c r="C91" s="82"/>
      <c r="D91" s="82"/>
      <c r="E91" s="82"/>
      <c r="F91" s="82"/>
      <c r="G91" s="82"/>
      <c r="H91" s="82"/>
      <c r="I91" s="82"/>
      <c r="J91" s="82"/>
      <c r="K91" s="82"/>
      <c r="L91" s="82"/>
      <c r="M91" s="82"/>
      <c r="N91" s="82"/>
    </row>
  </sheetData>
  <sheetProtection algorithmName="SHA-512" hashValue="dqxp3oKmD13jtsI1d+j5OY1817mNiZrUU+lnnH50xTBz1tvVMPcAaBT86MWS1kqlHWhl1NaCSTOg5tj0xzuLQg==" saltValue="EaoERXmriN5MYAhn1qdIUQ==" spinCount="100000" sheet="1" objects="1" scenarios="1"/>
  <mergeCells count="110">
    <mergeCell ref="Q74:Q75"/>
    <mergeCell ref="A76:B78"/>
    <mergeCell ref="C76:F77"/>
    <mergeCell ref="G76:J77"/>
    <mergeCell ref="K76:N77"/>
    <mergeCell ref="C78:E78"/>
    <mergeCell ref="C90:N90"/>
    <mergeCell ref="C91:N91"/>
    <mergeCell ref="C85:N85"/>
    <mergeCell ref="C86:N86"/>
    <mergeCell ref="C87:N87"/>
    <mergeCell ref="C88:N88"/>
    <mergeCell ref="C89:N89"/>
    <mergeCell ref="G78:I78"/>
    <mergeCell ref="K78:M78"/>
    <mergeCell ref="A80:N80"/>
    <mergeCell ref="A81:N81"/>
    <mergeCell ref="A82:N82"/>
    <mergeCell ref="A83:N83"/>
    <mergeCell ref="C65:D65"/>
    <mergeCell ref="E65:F65"/>
    <mergeCell ref="G65:H65"/>
    <mergeCell ref="I65:J65"/>
    <mergeCell ref="K65:L65"/>
    <mergeCell ref="M65:N65"/>
    <mergeCell ref="B74:B75"/>
    <mergeCell ref="C74:N75"/>
    <mergeCell ref="P74:P75"/>
    <mergeCell ref="Q55:Q56"/>
    <mergeCell ref="B58:B59"/>
    <mergeCell ref="C58:F59"/>
    <mergeCell ref="G58:J59"/>
    <mergeCell ref="K58:N59"/>
    <mergeCell ref="B63:B64"/>
    <mergeCell ref="C63:F64"/>
    <mergeCell ref="G63:J64"/>
    <mergeCell ref="K63:N64"/>
    <mergeCell ref="C60:D60"/>
    <mergeCell ref="E60:F60"/>
    <mergeCell ref="G60:H60"/>
    <mergeCell ref="I60:J60"/>
    <mergeCell ref="K60:L60"/>
    <mergeCell ref="M60:N60"/>
    <mergeCell ref="C46:D46"/>
    <mergeCell ref="E46:F46"/>
    <mergeCell ref="G46:H46"/>
    <mergeCell ref="I46:J46"/>
    <mergeCell ref="K46:L46"/>
    <mergeCell ref="M46:N46"/>
    <mergeCell ref="B55:B56"/>
    <mergeCell ref="C55:N56"/>
    <mergeCell ref="P55:P56"/>
    <mergeCell ref="P36:P37"/>
    <mergeCell ref="Q36:Q37"/>
    <mergeCell ref="B39:B40"/>
    <mergeCell ref="C39:F40"/>
    <mergeCell ref="G39:J40"/>
    <mergeCell ref="K39:N40"/>
    <mergeCell ref="B44:B45"/>
    <mergeCell ref="C44:F45"/>
    <mergeCell ref="G44:J45"/>
    <mergeCell ref="K44:N45"/>
    <mergeCell ref="C41:D41"/>
    <mergeCell ref="E41:F41"/>
    <mergeCell ref="B36:B37"/>
    <mergeCell ref="G8:H9"/>
    <mergeCell ref="I8:N9"/>
    <mergeCell ref="B12:E12"/>
    <mergeCell ref="B1:M1"/>
    <mergeCell ref="B3:M3"/>
    <mergeCell ref="K4:N4"/>
    <mergeCell ref="G7:H7"/>
    <mergeCell ref="I7:N7"/>
    <mergeCell ref="B8:E8"/>
    <mergeCell ref="I10:N10"/>
    <mergeCell ref="B10:E10"/>
    <mergeCell ref="G10:H10"/>
    <mergeCell ref="G13:H13"/>
    <mergeCell ref="I13:N13"/>
    <mergeCell ref="B25:B26"/>
    <mergeCell ref="C25:F26"/>
    <mergeCell ref="G25:J26"/>
    <mergeCell ref="K25:N26"/>
    <mergeCell ref="G11:H12"/>
    <mergeCell ref="I11:N12"/>
    <mergeCell ref="C22:D22"/>
    <mergeCell ref="E22:F22"/>
    <mergeCell ref="G22:H22"/>
    <mergeCell ref="I22:J22"/>
    <mergeCell ref="K22:L22"/>
    <mergeCell ref="M22:N22"/>
    <mergeCell ref="B14:E14"/>
    <mergeCell ref="G14:H14"/>
    <mergeCell ref="I14:N14"/>
    <mergeCell ref="B16:M17"/>
    <mergeCell ref="B20:B21"/>
    <mergeCell ref="C20:F21"/>
    <mergeCell ref="G20:J21"/>
    <mergeCell ref="K20:N21"/>
    <mergeCell ref="C27:D27"/>
    <mergeCell ref="E27:F27"/>
    <mergeCell ref="G27:H27"/>
    <mergeCell ref="I27:J27"/>
    <mergeCell ref="K27:L27"/>
    <mergeCell ref="M27:N27"/>
    <mergeCell ref="G41:H41"/>
    <mergeCell ref="I41:J41"/>
    <mergeCell ref="K41:L41"/>
    <mergeCell ref="M41:N41"/>
    <mergeCell ref="C36:N37"/>
  </mergeCells>
  <phoneticPr fontId="1"/>
  <conditionalFormatting sqref="P36:P37">
    <cfRule type="cellIs" dxfId="5" priority="6" operator="equal">
      <formula>"ＯＫ"</formula>
    </cfRule>
  </conditionalFormatting>
  <conditionalFormatting sqref="Q36:Q37">
    <cfRule type="cellIs" dxfId="4" priority="5" operator="equal">
      <formula>"ＯＫ"</formula>
    </cfRule>
  </conditionalFormatting>
  <conditionalFormatting sqref="P55:P56">
    <cfRule type="cellIs" dxfId="3" priority="4" operator="equal">
      <formula>"ＯＫ"</formula>
    </cfRule>
  </conditionalFormatting>
  <conditionalFormatting sqref="Q55:Q56">
    <cfRule type="cellIs" dxfId="2" priority="3" operator="equal">
      <formula>"ＯＫ"</formula>
    </cfRule>
  </conditionalFormatting>
  <conditionalFormatting sqref="P74:P75">
    <cfRule type="cellIs" dxfId="1" priority="2" operator="equal">
      <formula>"ＯＫ"</formula>
    </cfRule>
  </conditionalFormatting>
  <conditionalFormatting sqref="Q74:Q75">
    <cfRule type="cellIs" dxfId="0" priority="1" operator="equal">
      <formula>"ＯＫ"</formula>
    </cfRule>
  </conditionalFormatting>
  <pageMargins left="0.7" right="0.7" top="0.75" bottom="0.75" header="0.3" footer="0.3"/>
  <pageSetup paperSize="9" scale="98" orientation="portrait" r:id="rId1"/>
  <rowBreaks count="1" manualBreakCount="1">
    <brk id="5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2024-02-08T08:16:11Z</dcterms:created>
  <dcterms:modified xsi:type="dcterms:W3CDTF">2024-04-18T01:06:47Z</dcterms:modified>
</cp:coreProperties>
</file>