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税務課\H29年度\00課共通\030_税収調査担当\07 税務概況\税務概況　平成29年10月版\02_web掲載\web 第6　徴収状況\"/>
    </mc:Choice>
  </mc:AlternateContent>
  <bookViews>
    <workbookView xWindow="0" yWindow="0" windowWidth="17970" windowHeight="8790"/>
  </bookViews>
  <sheets>
    <sheet name="８　収納方法別納税状況" sheetId="1" r:id="rId1"/>
  </sheets>
  <externalReferences>
    <externalReference r:id="rId2"/>
    <externalReference r:id="rId3"/>
  </externalReferences>
  <definedNames>
    <definedName name="リスト範囲">[1]リスト!$A$1:$F$1000</definedName>
    <definedName name="件数集計" localSheetId="0">#REF!</definedName>
    <definedName name="件数集計">#REF!</definedName>
    <definedName name="収納額" localSheetId="0">#REF!</definedName>
    <definedName name="収納額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1" l="1"/>
  <c r="S33" i="1"/>
  <c r="Q33" i="1"/>
  <c r="O33" i="1"/>
  <c r="H33" i="1"/>
  <c r="F33" i="1"/>
  <c r="D33" i="1"/>
  <c r="B33" i="1"/>
  <c r="W32" i="1"/>
  <c r="X32" i="1" s="1"/>
  <c r="P32" i="1"/>
  <c r="J32" i="1"/>
  <c r="K32" i="1" s="1"/>
  <c r="C32" i="1"/>
  <c r="W31" i="1"/>
  <c r="X31" i="1" s="1"/>
  <c r="T31" i="1"/>
  <c r="P31" i="1"/>
  <c r="J31" i="1"/>
  <c r="K31" i="1" s="1"/>
  <c r="G31" i="1"/>
  <c r="C31" i="1"/>
  <c r="W30" i="1"/>
  <c r="X30" i="1" s="1"/>
  <c r="R30" i="1"/>
  <c r="K30" i="1"/>
  <c r="J30" i="1"/>
  <c r="G30" i="1"/>
  <c r="E30" i="1"/>
  <c r="C30" i="1"/>
  <c r="W29" i="1"/>
  <c r="X29" i="1" s="1"/>
  <c r="R29" i="1"/>
  <c r="K29" i="1"/>
  <c r="J29" i="1"/>
  <c r="G29" i="1"/>
  <c r="E29" i="1"/>
  <c r="C29" i="1"/>
  <c r="S23" i="1"/>
  <c r="Q23" i="1"/>
  <c r="O23" i="1"/>
  <c r="F23" i="1"/>
  <c r="G23" i="1" s="1"/>
  <c r="D23" i="1"/>
  <c r="B23" i="1"/>
  <c r="C23" i="1" s="1"/>
  <c r="W22" i="1"/>
  <c r="X22" i="1" s="1"/>
  <c r="P22" i="1"/>
  <c r="J22" i="1"/>
  <c r="K22" i="1" s="1"/>
  <c r="C22" i="1"/>
  <c r="W21" i="1"/>
  <c r="X21" i="1" s="1"/>
  <c r="T21" i="1"/>
  <c r="P21" i="1"/>
  <c r="J21" i="1"/>
  <c r="K21" i="1" s="1"/>
  <c r="G21" i="1"/>
  <c r="C21" i="1"/>
  <c r="W20" i="1"/>
  <c r="X20" i="1" s="1"/>
  <c r="R20" i="1"/>
  <c r="K20" i="1"/>
  <c r="J20" i="1"/>
  <c r="G20" i="1"/>
  <c r="E20" i="1"/>
  <c r="C20" i="1"/>
  <c r="W19" i="1"/>
  <c r="X19" i="1" s="1"/>
  <c r="R19" i="1"/>
  <c r="K19" i="1"/>
  <c r="J19" i="1"/>
  <c r="J23" i="1" s="1"/>
  <c r="G19" i="1"/>
  <c r="E19" i="1"/>
  <c r="C19" i="1"/>
  <c r="S13" i="1"/>
  <c r="Q13" i="1"/>
  <c r="O13" i="1"/>
  <c r="F13" i="1"/>
  <c r="D13" i="1"/>
  <c r="B13" i="1"/>
  <c r="W12" i="1"/>
  <c r="X12" i="1" s="1"/>
  <c r="P12" i="1"/>
  <c r="J12" i="1"/>
  <c r="K12" i="1" s="1"/>
  <c r="C12" i="1"/>
  <c r="W11" i="1"/>
  <c r="X11" i="1" s="1"/>
  <c r="R11" i="1"/>
  <c r="K11" i="1"/>
  <c r="J11" i="1"/>
  <c r="G11" i="1"/>
  <c r="E11" i="1"/>
  <c r="C11" i="1"/>
  <c r="W10" i="1"/>
  <c r="X10" i="1" s="1"/>
  <c r="R10" i="1"/>
  <c r="K10" i="1"/>
  <c r="J10" i="1"/>
  <c r="G10" i="1"/>
  <c r="E10" i="1"/>
  <c r="C10" i="1"/>
  <c r="W9" i="1"/>
  <c r="X9" i="1" s="1"/>
  <c r="R9" i="1"/>
  <c r="K9" i="1"/>
  <c r="J9" i="1"/>
  <c r="G9" i="1"/>
  <c r="E9" i="1"/>
  <c r="C9" i="1"/>
  <c r="C33" i="1" l="1"/>
  <c r="T13" i="1"/>
  <c r="K23" i="1"/>
  <c r="I23" i="1"/>
  <c r="E23" i="1"/>
  <c r="E33" i="1"/>
  <c r="J13" i="1"/>
  <c r="K13" i="1" s="1"/>
  <c r="W13" i="1"/>
  <c r="X13" i="1" s="1"/>
  <c r="W23" i="1"/>
  <c r="J33" i="1"/>
  <c r="K33" i="1" s="1"/>
  <c r="W33" i="1"/>
  <c r="X33" i="1" s="1"/>
  <c r="P9" i="1"/>
  <c r="T9" i="1"/>
  <c r="P10" i="1"/>
  <c r="T10" i="1"/>
  <c r="P11" i="1"/>
  <c r="T11" i="1"/>
  <c r="G12" i="1"/>
  <c r="T12" i="1"/>
  <c r="P19" i="1"/>
  <c r="T19" i="1"/>
  <c r="P20" i="1"/>
  <c r="T20" i="1"/>
  <c r="E21" i="1"/>
  <c r="I21" i="1"/>
  <c r="R21" i="1"/>
  <c r="V21" i="1"/>
  <c r="G22" i="1"/>
  <c r="T22" i="1"/>
  <c r="P29" i="1"/>
  <c r="T29" i="1"/>
  <c r="P30" i="1"/>
  <c r="T30" i="1"/>
  <c r="E31" i="1"/>
  <c r="I31" i="1"/>
  <c r="R31" i="1"/>
  <c r="V31" i="1"/>
  <c r="G32" i="1"/>
  <c r="T32" i="1"/>
  <c r="X23" i="1" l="1"/>
  <c r="V23" i="1"/>
  <c r="T23" i="1"/>
  <c r="R23" i="1"/>
  <c r="P23" i="1"/>
  <c r="R33" i="1"/>
  <c r="E13" i="1"/>
  <c r="P33" i="1"/>
  <c r="G13" i="1"/>
  <c r="V33" i="1"/>
  <c r="I33" i="1"/>
  <c r="P13" i="1"/>
  <c r="T33" i="1"/>
  <c r="G33" i="1"/>
  <c r="R13" i="1"/>
  <c r="C13" i="1"/>
</calcChain>
</file>

<file path=xl/sharedStrings.xml><?xml version="1.0" encoding="utf-8"?>
<sst xmlns="http://schemas.openxmlformats.org/spreadsheetml/2006/main" count="198" uniqueCount="49">
  <si>
    <t>８　収納方法別納税状況</t>
    <rPh sb="2" eb="4">
      <t>シュウノウ</t>
    </rPh>
    <rPh sb="4" eb="6">
      <t>ホウホウ</t>
    </rPh>
    <rPh sb="6" eb="7">
      <t>ベツ</t>
    </rPh>
    <rPh sb="7" eb="9">
      <t>ノウゼイ</t>
    </rPh>
    <rPh sb="9" eb="11">
      <t>ジョウキョウ</t>
    </rPh>
    <phoneticPr fontId="3"/>
  </si>
  <si>
    <t>（１）金額</t>
    <rPh sb="3" eb="5">
      <t>キンガク</t>
    </rPh>
    <phoneticPr fontId="3"/>
  </si>
  <si>
    <t>（２）件数</t>
    <rPh sb="3" eb="5">
      <t>ケンスウ</t>
    </rPh>
    <phoneticPr fontId="3"/>
  </si>
  <si>
    <t>平成２６年度</t>
    <rPh sb="0" eb="2">
      <t>ヘイセイ</t>
    </rPh>
    <rPh sb="4" eb="6">
      <t>ネンド</t>
    </rPh>
    <phoneticPr fontId="3"/>
  </si>
  <si>
    <t>（単位：千円、％）</t>
    <rPh sb="1" eb="3">
      <t>タンイ</t>
    </rPh>
    <rPh sb="4" eb="5">
      <t>セン</t>
    </rPh>
    <rPh sb="5" eb="6">
      <t>エン</t>
    </rPh>
    <phoneticPr fontId="3"/>
  </si>
  <si>
    <t>（単位：件、％）</t>
    <rPh sb="1" eb="3">
      <t>タンイ</t>
    </rPh>
    <rPh sb="4" eb="5">
      <t>ケン</t>
    </rPh>
    <phoneticPr fontId="3"/>
  </si>
  <si>
    <t>金融機関</t>
    <rPh sb="0" eb="2">
      <t>キンユウ</t>
    </rPh>
    <rPh sb="2" eb="4">
      <t>キカン</t>
    </rPh>
    <phoneticPr fontId="3"/>
  </si>
  <si>
    <t>コンビニエンス
ストア</t>
    <phoneticPr fontId="3"/>
  </si>
  <si>
    <t>Pay-easy
（ペイジー）</t>
    <phoneticPr fontId="3"/>
  </si>
  <si>
    <t>クレジットカード</t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</si>
  <si>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</si>
  <si>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</si>
  <si>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割合</t>
    <rPh sb="0" eb="2">
      <t>ワリアイ</t>
    </rPh>
    <phoneticPr fontId="3"/>
  </si>
  <si>
    <t>件数</t>
    <rPh sb="0" eb="2">
      <t>ケンスウ</t>
    </rPh>
    <phoneticPr fontId="3"/>
  </si>
  <si>
    <t>個人事業税</t>
    <rPh sb="0" eb="2">
      <t>コジン</t>
    </rPh>
    <rPh sb="2" eb="5">
      <t>ジギョウゼイ</t>
    </rPh>
    <phoneticPr fontId="3"/>
  </si>
  <si>
    <t>-</t>
    <phoneticPr fontId="3"/>
  </si>
  <si>
    <t>-</t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</si>
  <si>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</si>
  <si>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自動車税</t>
    <rPh sb="0" eb="4">
      <t>ジドウシャゼイ</t>
    </rPh>
    <phoneticPr fontId="3"/>
  </si>
  <si>
    <t>-</t>
    <phoneticPr fontId="3"/>
  </si>
  <si>
    <t>-</t>
    <phoneticPr fontId="3"/>
  </si>
  <si>
    <t>-</t>
    <phoneticPr fontId="3"/>
  </si>
  <si>
    <t>その他の税目</t>
    <rPh sb="2" eb="3">
      <t>タ</t>
    </rPh>
    <rPh sb="4" eb="6">
      <t>ゼイモク</t>
    </rPh>
    <phoneticPr fontId="3"/>
  </si>
  <si>
    <t>-</t>
  </si>
  <si>
    <t>-</t>
    <phoneticPr fontId="3"/>
  </si>
  <si>
    <t>平成２７年度</t>
    <rPh sb="0" eb="2">
      <t>ヘイセイ</t>
    </rPh>
    <rPh sb="4" eb="6">
      <t>ネンド</t>
    </rPh>
    <phoneticPr fontId="3"/>
  </si>
  <si>
    <t>コンビニエンス
ストア</t>
    <phoneticPr fontId="3"/>
  </si>
  <si>
    <t>Pay-easy
（ペイジー）</t>
    <phoneticPr fontId="3"/>
  </si>
  <si>
    <t>クレジットカード</t>
    <phoneticPr fontId="3"/>
  </si>
  <si>
    <t>コンビニエンス
ストア</t>
    <phoneticPr fontId="3"/>
  </si>
  <si>
    <t>Pay-easy
（ペイジー）</t>
    <phoneticPr fontId="3"/>
  </si>
  <si>
    <t>クレジットカード</t>
    <phoneticPr fontId="3"/>
  </si>
  <si>
    <t>-</t>
    <phoneticPr fontId="3"/>
  </si>
  <si>
    <t>-</t>
    <phoneticPr fontId="3"/>
  </si>
  <si>
    <t>-</t>
    <phoneticPr fontId="3"/>
  </si>
  <si>
    <t>平成２８年度</t>
    <rPh sb="0" eb="2">
      <t>ヘイセイ</t>
    </rPh>
    <rPh sb="4" eb="6">
      <t>ネンド</t>
    </rPh>
    <phoneticPr fontId="3"/>
  </si>
  <si>
    <t>コンビニエンス
ストア</t>
    <phoneticPr fontId="3"/>
  </si>
  <si>
    <t>Pay-easy
（ペイジー）</t>
    <phoneticPr fontId="3"/>
  </si>
  <si>
    <t>クレジットカード</t>
    <phoneticPr fontId="3"/>
  </si>
  <si>
    <t>クレジットカード</t>
    <phoneticPr fontId="3"/>
  </si>
  <si>
    <t>-</t>
    <phoneticPr fontId="3"/>
  </si>
  <si>
    <t>-</t>
    <phoneticPr fontId="3"/>
  </si>
  <si>
    <t>【開始時期】</t>
    <rPh sb="1" eb="3">
      <t>カイシ</t>
    </rPh>
    <rPh sb="3" eb="5">
      <t>ジキ</t>
    </rPh>
    <phoneticPr fontId="3"/>
  </si>
  <si>
    <t>コンビニエンスストア：平成１６年１０月（自動車税）、平成２３年７月（個人事業税、不動産取得税）</t>
    <phoneticPr fontId="3"/>
  </si>
  <si>
    <t>Pay-easy（ペイジー）：平成２３年７月</t>
    <phoneticPr fontId="3"/>
  </si>
  <si>
    <t>クレジット：平成２７年４月（自動車税（定期課税分））</t>
    <rPh sb="6" eb="8">
      <t>ヘイセイ</t>
    </rPh>
    <rPh sb="10" eb="11">
      <t>ネン</t>
    </rPh>
    <rPh sb="12" eb="13">
      <t>ガツ</t>
    </rPh>
    <rPh sb="14" eb="17">
      <t>ジドウシャ</t>
    </rPh>
    <rPh sb="17" eb="18">
      <t>ゼイ</t>
    </rPh>
    <rPh sb="19" eb="21">
      <t>テイキ</t>
    </rPh>
    <rPh sb="21" eb="23">
      <t>カゼイ</t>
    </rPh>
    <rPh sb="23" eb="24">
      <t>ブン</t>
    </rPh>
    <phoneticPr fontId="3"/>
  </si>
  <si>
    <t>※　金融機関は、口座振替並びにPay-easy（ペイジー）のうち「窓口（農協等の窓口ＯＣＲ）」及び「一括伝送（郵便局</t>
    <rPh sb="2" eb="6">
      <t>キンユウキカン</t>
    </rPh>
    <rPh sb="8" eb="12">
      <t>コウザフリカエ</t>
    </rPh>
    <rPh sb="12" eb="13">
      <t>ナラ</t>
    </rPh>
    <phoneticPr fontId="3"/>
  </si>
  <si>
    <t>　　窓口）」分を含む。</t>
    <phoneticPr fontId="3"/>
  </si>
  <si>
    <t>※　Pay-easy（ペイジー）は、「インターネットバンキング」、「モバイルバンキング」及び「ATM」分。</t>
    <rPh sb="44" eb="45">
      <t>オヨ</t>
    </rPh>
    <rPh sb="51" eb="5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</si>
</sst>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distributed" vertical="center"/>
    </xf>
    <xf numFmtId="38" fontId="5" fillId="0" borderId="1" xfId="2" applyFont="1" applyBorder="1" applyAlignment="1">
      <alignment vertical="center"/>
    </xf>
    <xf numFmtId="176" fontId="5" fillId="0" borderId="6" xfId="2" applyNumberFormat="1" applyFont="1" applyFill="1" applyBorder="1" applyAlignment="1">
      <alignment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distributed" vertical="center"/>
    </xf>
    <xf numFmtId="38" fontId="5" fillId="0" borderId="7" xfId="2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horizontal="center" vertical="center"/>
    </xf>
    <xf numFmtId="38" fontId="5" fillId="0" borderId="7" xfId="2" applyFont="1" applyBorder="1" applyAlignment="1">
      <alignment vertical="center"/>
    </xf>
    <xf numFmtId="176" fontId="5" fillId="0" borderId="7" xfId="2" applyNumberFormat="1" applyFont="1" applyFill="1" applyBorder="1" applyAlignment="1">
      <alignment vertical="center"/>
    </xf>
    <xf numFmtId="0" fontId="5" fillId="0" borderId="4" xfId="1" applyFont="1" applyFill="1" applyBorder="1" applyAlignment="1">
      <alignment horizontal="distributed" vertical="center"/>
    </xf>
    <xf numFmtId="38" fontId="5" fillId="0" borderId="4" xfId="2" applyFont="1" applyFill="1" applyBorder="1" applyAlignment="1">
      <alignment vertical="center"/>
    </xf>
    <xf numFmtId="176" fontId="5" fillId="0" borderId="9" xfId="2" applyNumberFormat="1" applyFont="1" applyFill="1" applyBorder="1" applyAlignment="1">
      <alignment vertical="center"/>
    </xf>
    <xf numFmtId="38" fontId="5" fillId="0" borderId="4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4" xfId="2" applyFont="1" applyBorder="1" applyAlignment="1">
      <alignment vertical="center"/>
    </xf>
    <xf numFmtId="176" fontId="5" fillId="0" borderId="4" xfId="2" applyNumberFormat="1" applyFont="1" applyFill="1" applyBorder="1" applyAlignment="1">
      <alignment vertical="center"/>
    </xf>
    <xf numFmtId="38" fontId="5" fillId="0" borderId="5" xfId="2" applyFont="1" applyFill="1" applyBorder="1" applyAlignment="1">
      <alignment vertical="center"/>
    </xf>
    <xf numFmtId="176" fontId="5" fillId="0" borderId="3" xfId="2" applyNumberFormat="1" applyFont="1" applyFill="1" applyBorder="1" applyAlignment="1">
      <alignment vertical="center"/>
    </xf>
    <xf numFmtId="38" fontId="5" fillId="0" borderId="5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1" applyNumberFormat="1" applyFont="1" applyFill="1" applyBorder="1">
      <alignment vertical="center"/>
    </xf>
    <xf numFmtId="0" fontId="5" fillId="0" borderId="0" xfId="1" applyFont="1" applyBorder="1">
      <alignment vertical="center"/>
    </xf>
    <xf numFmtId="38" fontId="5" fillId="0" borderId="7" xfId="2" applyFont="1" applyFill="1" applyBorder="1" applyAlignment="1">
      <alignment horizontal="right" vertical="center"/>
    </xf>
    <xf numFmtId="176" fontId="5" fillId="0" borderId="8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6" fillId="0" borderId="0" xfId="1" applyFont="1">
      <alignment vertical="center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01F00PC129\AppData\Local\Microsoft\Windows\Temporary%20Internet%20Files\Content.IE5\CJHIC25V\&#12481;&#12515;&#12531;&#12493;&#12523;&#21029;&#19968;&#35239;_(25&#12363;&#26376;&#20998;)_(25.5.10&#20316;&#2510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6&#12288;&#24500;&#21454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収納チャネル別収納状況"/>
      <sheetName val="（年間集計）収納チャネル別収納状況"/>
      <sheetName val="Sheet1"/>
      <sheetName val="個人＆不動産"/>
    </sheetNames>
    <sheetDataSet>
      <sheetData sheetId="0">
        <row r="1">
          <cell r="B1" t="str">
            <v>年月区分</v>
          </cell>
          <cell r="C1" t="str">
            <v>区分</v>
          </cell>
          <cell r="D1" t="str">
            <v>税目</v>
          </cell>
          <cell r="E1" t="str">
            <v>収納額＿合計の合計</v>
          </cell>
          <cell r="F1" t="str">
            <v>件数のカウント</v>
          </cell>
        </row>
        <row r="2">
          <cell r="A2" t="str">
            <v>201104,コンビニ,自動車税</v>
          </cell>
          <cell r="B2" t="str">
            <v>201104</v>
          </cell>
          <cell r="C2" t="str">
            <v>コンビニ</v>
          </cell>
          <cell r="D2" t="str">
            <v>自動車税</v>
          </cell>
          <cell r="E2">
            <v>304500</v>
          </cell>
          <cell r="F2">
            <v>8</v>
          </cell>
        </row>
        <row r="3">
          <cell r="A3" t="str">
            <v>201104,金融機関,その他一般税</v>
          </cell>
          <cell r="B3" t="str">
            <v>201104</v>
          </cell>
          <cell r="C3" t="str">
            <v>金融機関</v>
          </cell>
          <cell r="D3" t="str">
            <v>その他一般税</v>
          </cell>
          <cell r="E3">
            <v>5677600</v>
          </cell>
          <cell r="F3">
            <v>29</v>
          </cell>
        </row>
        <row r="4">
          <cell r="A4" t="str">
            <v>201104,金融機関,自動車税</v>
          </cell>
          <cell r="B4" t="str">
            <v>201104</v>
          </cell>
          <cell r="C4" t="str">
            <v>金融機関</v>
          </cell>
          <cell r="D4" t="str">
            <v>自動車税</v>
          </cell>
          <cell r="E4">
            <v>751700</v>
          </cell>
          <cell r="F4">
            <v>25</v>
          </cell>
        </row>
        <row r="5">
          <cell r="A5" t="str">
            <v>201105,コンビニ,自動車税</v>
          </cell>
          <cell r="B5" t="str">
            <v>201105</v>
          </cell>
          <cell r="C5" t="str">
            <v>コンビニ</v>
          </cell>
          <cell r="D5" t="str">
            <v>自動車税</v>
          </cell>
          <cell r="E5">
            <v>934200</v>
          </cell>
          <cell r="F5">
            <v>24</v>
          </cell>
        </row>
        <row r="6">
          <cell r="A6" t="str">
            <v>201105,金融機関,その他一般税</v>
          </cell>
          <cell r="B6" t="str">
            <v>201105</v>
          </cell>
          <cell r="C6" t="str">
            <v>金融機関</v>
          </cell>
          <cell r="D6" t="str">
            <v>その他一般税</v>
          </cell>
          <cell r="E6">
            <v>249414105</v>
          </cell>
          <cell r="F6">
            <v>408</v>
          </cell>
        </row>
        <row r="7">
          <cell r="A7" t="str">
            <v>201105,金融機関,自動車税</v>
          </cell>
          <cell r="B7" t="str">
            <v>201105</v>
          </cell>
          <cell r="C7" t="str">
            <v>金融機関</v>
          </cell>
          <cell r="D7" t="str">
            <v>自動車税</v>
          </cell>
          <cell r="E7">
            <v>7289100</v>
          </cell>
          <cell r="F7">
            <v>237</v>
          </cell>
        </row>
        <row r="8">
          <cell r="A8" t="str">
            <v>201106,コンビニ,自動車税</v>
          </cell>
          <cell r="B8" t="str">
            <v>201106</v>
          </cell>
          <cell r="C8" t="str">
            <v>コンビニ</v>
          </cell>
          <cell r="D8" t="str">
            <v>自動車税</v>
          </cell>
          <cell r="E8">
            <v>1871400</v>
          </cell>
          <cell r="F8">
            <v>50</v>
          </cell>
        </row>
        <row r="9">
          <cell r="A9" t="str">
            <v>201106,金融機関,その他一般税</v>
          </cell>
          <cell r="B9" t="str">
            <v>201106</v>
          </cell>
          <cell r="C9" t="str">
            <v>金融機関</v>
          </cell>
          <cell r="D9" t="str">
            <v>その他一般税</v>
          </cell>
          <cell r="E9">
            <v>25400040101</v>
          </cell>
          <cell r="F9">
            <v>17545</v>
          </cell>
        </row>
        <row r="10">
          <cell r="A10" t="str">
            <v>201106,金融機関,個人</v>
          </cell>
          <cell r="B10" t="str">
            <v>201106</v>
          </cell>
          <cell r="C10" t="str">
            <v>金融機関</v>
          </cell>
          <cell r="D10" t="str">
            <v>個人</v>
          </cell>
          <cell r="E10">
            <v>15001072</v>
          </cell>
          <cell r="F10">
            <v>320</v>
          </cell>
        </row>
        <row r="11">
          <cell r="A11" t="str">
            <v>201106,金融機関,自動車税</v>
          </cell>
          <cell r="B11" t="str">
            <v>201106</v>
          </cell>
          <cell r="C11" t="str">
            <v>金融機関</v>
          </cell>
          <cell r="D11" t="str">
            <v>自動車税</v>
          </cell>
          <cell r="E11">
            <v>938799565</v>
          </cell>
          <cell r="F11">
            <v>24641</v>
          </cell>
        </row>
        <row r="12">
          <cell r="A12" t="str">
            <v>201106,金融機関,不動産</v>
          </cell>
          <cell r="B12" t="str">
            <v>201106</v>
          </cell>
          <cell r="C12" t="str">
            <v>金融機関</v>
          </cell>
          <cell r="D12" t="str">
            <v>不動産</v>
          </cell>
          <cell r="E12">
            <v>272622750</v>
          </cell>
          <cell r="F12">
            <v>820</v>
          </cell>
        </row>
        <row r="13">
          <cell r="A13" t="str">
            <v>201107,MPN ATM,その他一般税</v>
          </cell>
          <cell r="B13" t="str">
            <v>201107</v>
          </cell>
          <cell r="C13" t="str">
            <v>MPN ATM</v>
          </cell>
          <cell r="D13" t="str">
            <v>その他一般税</v>
          </cell>
          <cell r="E13">
            <v>1974300</v>
          </cell>
          <cell r="F13">
            <v>21</v>
          </cell>
        </row>
        <row r="14">
          <cell r="A14" t="str">
            <v>201107,MPN ATM,自動車税</v>
          </cell>
          <cell r="B14" t="str">
            <v>201107</v>
          </cell>
          <cell r="C14" t="str">
            <v>MPN ATM</v>
          </cell>
          <cell r="D14" t="str">
            <v>自動車税</v>
          </cell>
          <cell r="E14">
            <v>15563000</v>
          </cell>
          <cell r="F14">
            <v>439</v>
          </cell>
        </row>
        <row r="15">
          <cell r="A15" t="str">
            <v>201107,MPN ATM,不動産</v>
          </cell>
          <cell r="B15" t="str">
            <v>201107</v>
          </cell>
          <cell r="C15" t="str">
            <v>MPN ATM</v>
          </cell>
          <cell r="D15" t="str">
            <v>不動産</v>
          </cell>
          <cell r="E15">
            <v>5514100</v>
          </cell>
          <cell r="F15">
            <v>50</v>
          </cell>
        </row>
        <row r="16">
          <cell r="A16" t="str">
            <v>201107,MPN PC,その他一般税</v>
          </cell>
          <cell r="B16" t="str">
            <v>201107</v>
          </cell>
          <cell r="C16" t="str">
            <v>MPN PC</v>
          </cell>
          <cell r="D16" t="str">
            <v>その他一般税</v>
          </cell>
          <cell r="E16">
            <v>451480</v>
          </cell>
          <cell r="F16">
            <v>10</v>
          </cell>
        </row>
        <row r="17">
          <cell r="A17" t="str">
            <v>201107,MPN PC,個人</v>
          </cell>
          <cell r="B17" t="str">
            <v>201107</v>
          </cell>
          <cell r="C17" t="str">
            <v>MPN PC</v>
          </cell>
          <cell r="D17" t="str">
            <v>個人</v>
          </cell>
          <cell r="E17">
            <v>11900</v>
          </cell>
          <cell r="F17">
            <v>1</v>
          </cell>
        </row>
        <row r="18">
          <cell r="A18" t="str">
            <v>201107,MPN PC,自動車税</v>
          </cell>
          <cell r="B18" t="str">
            <v>201107</v>
          </cell>
          <cell r="C18" t="str">
            <v>MPN PC</v>
          </cell>
          <cell r="D18" t="str">
            <v>自動車税</v>
          </cell>
          <cell r="E18">
            <v>3963300</v>
          </cell>
          <cell r="F18">
            <v>115</v>
          </cell>
        </row>
        <row r="19">
          <cell r="A19" t="str">
            <v>201107,MPN PC,不動産</v>
          </cell>
          <cell r="B19" t="str">
            <v>201107</v>
          </cell>
          <cell r="C19" t="str">
            <v>MPN PC</v>
          </cell>
          <cell r="D19" t="str">
            <v>不動産</v>
          </cell>
          <cell r="E19">
            <v>2260900</v>
          </cell>
          <cell r="F19">
            <v>20</v>
          </cell>
        </row>
        <row r="20">
          <cell r="A20" t="str">
            <v>201107,MPN モバイル,自動車税</v>
          </cell>
          <cell r="B20" t="str">
            <v>201107</v>
          </cell>
          <cell r="C20" t="str">
            <v>MPN モバイル</v>
          </cell>
          <cell r="D20" t="str">
            <v>自動車税</v>
          </cell>
          <cell r="E20">
            <v>709900</v>
          </cell>
          <cell r="F20">
            <v>18</v>
          </cell>
        </row>
        <row r="21">
          <cell r="A21" t="str">
            <v>201107,MPN 窓口,その他一般税</v>
          </cell>
          <cell r="B21" t="str">
            <v>201107</v>
          </cell>
          <cell r="C21" t="str">
            <v>MPN 窓口</v>
          </cell>
          <cell r="D21" t="str">
            <v>その他一般税</v>
          </cell>
          <cell r="E21">
            <v>251100</v>
          </cell>
          <cell r="F21">
            <v>10</v>
          </cell>
        </row>
        <row r="22">
          <cell r="A22" t="str">
            <v>201107,MPN 窓口,自動車税</v>
          </cell>
          <cell r="B22" t="str">
            <v>201107</v>
          </cell>
          <cell r="C22" t="str">
            <v>MPN 窓口</v>
          </cell>
          <cell r="D22" t="str">
            <v>自動車税</v>
          </cell>
          <cell r="E22">
            <v>16458300</v>
          </cell>
          <cell r="F22">
            <v>482</v>
          </cell>
        </row>
        <row r="23">
          <cell r="A23" t="str">
            <v>201107,MPN 窓口,不動産</v>
          </cell>
          <cell r="B23" t="str">
            <v>201107</v>
          </cell>
          <cell r="C23" t="str">
            <v>MPN 窓口</v>
          </cell>
          <cell r="D23" t="str">
            <v>不動産</v>
          </cell>
          <cell r="E23">
            <v>4709300</v>
          </cell>
          <cell r="F23">
            <v>51</v>
          </cell>
        </row>
        <row r="24">
          <cell r="A24" t="str">
            <v>201107,コンビニ,個人</v>
          </cell>
          <cell r="B24" t="str">
            <v>201107</v>
          </cell>
          <cell r="C24" t="str">
            <v>コンビニ</v>
          </cell>
          <cell r="D24" t="str">
            <v>個人</v>
          </cell>
          <cell r="E24">
            <v>585807</v>
          </cell>
          <cell r="F24">
            <v>22</v>
          </cell>
        </row>
        <row r="25">
          <cell r="A25" t="str">
            <v>201107,コンビニ,自動車税</v>
          </cell>
          <cell r="B25" t="str">
            <v>201107</v>
          </cell>
          <cell r="C25" t="str">
            <v>コンビニ</v>
          </cell>
          <cell r="D25" t="str">
            <v>自動車税</v>
          </cell>
          <cell r="E25">
            <v>130499534</v>
          </cell>
          <cell r="F25">
            <v>4973</v>
          </cell>
        </row>
        <row r="26">
          <cell r="A26" t="str">
            <v>201107,コンビニ,不動産</v>
          </cell>
          <cell r="B26" t="str">
            <v>201107</v>
          </cell>
          <cell r="C26" t="str">
            <v>コンビニ</v>
          </cell>
          <cell r="D26" t="str">
            <v>不動産</v>
          </cell>
          <cell r="E26">
            <v>20353287</v>
          </cell>
          <cell r="F26">
            <v>333</v>
          </cell>
        </row>
        <row r="27">
          <cell r="A27" t="str">
            <v>201107,金融機関,その他一般税</v>
          </cell>
          <cell r="B27" t="str">
            <v>201107</v>
          </cell>
          <cell r="C27" t="str">
            <v>金融機関</v>
          </cell>
          <cell r="D27" t="str">
            <v>その他一般税</v>
          </cell>
          <cell r="E27">
            <v>43925269199</v>
          </cell>
          <cell r="F27">
            <v>20244</v>
          </cell>
        </row>
        <row r="28">
          <cell r="A28" t="str">
            <v>201107,金融機関,個人</v>
          </cell>
          <cell r="B28" t="str">
            <v>201107</v>
          </cell>
          <cell r="C28" t="str">
            <v>金融機関</v>
          </cell>
          <cell r="D28" t="str">
            <v>個人</v>
          </cell>
          <cell r="E28">
            <v>22448739</v>
          </cell>
          <cell r="F28">
            <v>797</v>
          </cell>
        </row>
        <row r="29">
          <cell r="A29" t="str">
            <v>201107,金融機関,自動車税</v>
          </cell>
          <cell r="B29" t="str">
            <v>201107</v>
          </cell>
          <cell r="C29" t="str">
            <v>金融機関</v>
          </cell>
          <cell r="D29" t="str">
            <v>自動車税</v>
          </cell>
          <cell r="E29">
            <v>3984801699</v>
          </cell>
          <cell r="F29">
            <v>103647</v>
          </cell>
        </row>
        <row r="30">
          <cell r="A30" t="str">
            <v>201107,金融機関,不動産</v>
          </cell>
          <cell r="B30" t="str">
            <v>201107</v>
          </cell>
          <cell r="C30" t="str">
            <v>金融機関</v>
          </cell>
          <cell r="D30" t="str">
            <v>不動産</v>
          </cell>
          <cell r="E30">
            <v>434263585</v>
          </cell>
          <cell r="F30">
            <v>2207</v>
          </cell>
        </row>
        <row r="31">
          <cell r="A31" t="str">
            <v>201108,MPN ATM,その他一般税</v>
          </cell>
          <cell r="B31" t="str">
            <v>201108</v>
          </cell>
          <cell r="C31" t="str">
            <v>MPN ATM</v>
          </cell>
          <cell r="D31" t="str">
            <v>その他一般税</v>
          </cell>
          <cell r="E31">
            <v>1228226</v>
          </cell>
          <cell r="F31">
            <v>80</v>
          </cell>
        </row>
        <row r="32">
          <cell r="A32" t="str">
            <v>201108,MPN ATM,個人</v>
          </cell>
          <cell r="B32" t="str">
            <v>201108</v>
          </cell>
          <cell r="C32" t="str">
            <v>MPN ATM</v>
          </cell>
          <cell r="D32" t="str">
            <v>個人</v>
          </cell>
          <cell r="E32">
            <v>60747900</v>
          </cell>
          <cell r="F32">
            <v>972</v>
          </cell>
        </row>
        <row r="33">
          <cell r="A33" t="str">
            <v>201108,MPN ATM,自動車税</v>
          </cell>
          <cell r="B33" t="str">
            <v>201108</v>
          </cell>
          <cell r="C33" t="str">
            <v>MPN ATM</v>
          </cell>
          <cell r="D33" t="str">
            <v>自動車税</v>
          </cell>
          <cell r="E33">
            <v>80971593</v>
          </cell>
          <cell r="F33">
            <v>2176</v>
          </cell>
        </row>
        <row r="34">
          <cell r="A34" t="str">
            <v>201108,MPN ATM,不動産</v>
          </cell>
          <cell r="B34" t="str">
            <v>201108</v>
          </cell>
          <cell r="C34" t="str">
            <v>MPN ATM</v>
          </cell>
          <cell r="D34" t="str">
            <v>不動産</v>
          </cell>
          <cell r="E34">
            <v>16422800</v>
          </cell>
          <cell r="F34">
            <v>121</v>
          </cell>
        </row>
        <row r="35">
          <cell r="A35" t="str">
            <v>201108,MPN PC,その他一般税</v>
          </cell>
          <cell r="B35" t="str">
            <v>201108</v>
          </cell>
          <cell r="C35" t="str">
            <v>MPN PC</v>
          </cell>
          <cell r="D35" t="str">
            <v>その他一般税</v>
          </cell>
          <cell r="E35">
            <v>8451255</v>
          </cell>
          <cell r="F35">
            <v>75</v>
          </cell>
        </row>
        <row r="36">
          <cell r="A36" t="str">
            <v>201108,MPN PC,個人</v>
          </cell>
          <cell r="B36" t="str">
            <v>201108</v>
          </cell>
          <cell r="C36" t="str">
            <v>MPN PC</v>
          </cell>
          <cell r="D36" t="str">
            <v>個人</v>
          </cell>
          <cell r="E36">
            <v>8846800</v>
          </cell>
          <cell r="F36">
            <v>124</v>
          </cell>
        </row>
        <row r="37">
          <cell r="A37" t="str">
            <v>201108,MPN PC,自動車税</v>
          </cell>
          <cell r="B37" t="str">
            <v>201108</v>
          </cell>
          <cell r="C37" t="str">
            <v>MPN PC</v>
          </cell>
          <cell r="D37" t="str">
            <v>自動車税</v>
          </cell>
          <cell r="E37">
            <v>7877900</v>
          </cell>
          <cell r="F37">
            <v>222</v>
          </cell>
        </row>
        <row r="38">
          <cell r="A38" t="str">
            <v>201108,MPN PC,不動産</v>
          </cell>
          <cell r="B38" t="str">
            <v>201108</v>
          </cell>
          <cell r="C38" t="str">
            <v>MPN PC</v>
          </cell>
          <cell r="D38" t="str">
            <v>不動産</v>
          </cell>
          <cell r="E38">
            <v>20571400</v>
          </cell>
          <cell r="F38">
            <v>35</v>
          </cell>
        </row>
        <row r="39">
          <cell r="A39" t="str">
            <v>201108,MPN モバイル,個人</v>
          </cell>
          <cell r="B39" t="str">
            <v>201108</v>
          </cell>
          <cell r="C39" t="str">
            <v>MPN モバイル</v>
          </cell>
          <cell r="D39" t="str">
            <v>個人</v>
          </cell>
          <cell r="E39">
            <v>94700</v>
          </cell>
          <cell r="F39">
            <v>2</v>
          </cell>
        </row>
        <row r="40">
          <cell r="A40" t="str">
            <v>201108,MPN モバイル,自動車税</v>
          </cell>
          <cell r="B40" t="str">
            <v>201108</v>
          </cell>
          <cell r="C40" t="str">
            <v>MPN モバイル</v>
          </cell>
          <cell r="D40" t="str">
            <v>自動車税</v>
          </cell>
          <cell r="E40">
            <v>1996900</v>
          </cell>
          <cell r="F40">
            <v>53</v>
          </cell>
        </row>
        <row r="41">
          <cell r="A41" t="str">
            <v>201108,MPN モバイル,不動産</v>
          </cell>
          <cell r="B41" t="str">
            <v>201108</v>
          </cell>
          <cell r="C41" t="str">
            <v>MPN モバイル</v>
          </cell>
          <cell r="D41" t="str">
            <v>不動産</v>
          </cell>
          <cell r="E41">
            <v>37600</v>
          </cell>
          <cell r="F41">
            <v>2</v>
          </cell>
        </row>
        <row r="42">
          <cell r="A42" t="str">
            <v>201108,MPN 一括伝送,その他一般税</v>
          </cell>
          <cell r="B42" t="str">
            <v>201108</v>
          </cell>
          <cell r="C42" t="str">
            <v>MPN 一括伝送</v>
          </cell>
          <cell r="D42" t="str">
            <v>その他一般税</v>
          </cell>
          <cell r="E42">
            <v>824944</v>
          </cell>
          <cell r="F42">
            <v>50</v>
          </cell>
        </row>
        <row r="43">
          <cell r="A43" t="str">
            <v>201108,MPN 一括伝送,個人</v>
          </cell>
          <cell r="B43" t="str">
            <v>201108</v>
          </cell>
          <cell r="C43" t="str">
            <v>MPN 一括伝送</v>
          </cell>
          <cell r="D43" t="str">
            <v>個人</v>
          </cell>
          <cell r="E43">
            <v>1749500</v>
          </cell>
          <cell r="F43">
            <v>31</v>
          </cell>
        </row>
        <row r="44">
          <cell r="A44" t="str">
            <v>201108,MPN 一括伝送,自動車税</v>
          </cell>
          <cell r="B44" t="str">
            <v>201108</v>
          </cell>
          <cell r="C44" t="str">
            <v>MPN 一括伝送</v>
          </cell>
          <cell r="D44" t="str">
            <v>自動車税</v>
          </cell>
          <cell r="E44">
            <v>3580800</v>
          </cell>
          <cell r="F44">
            <v>116</v>
          </cell>
        </row>
        <row r="45">
          <cell r="A45" t="str">
            <v>201108,MPN 一括伝送,不動産</v>
          </cell>
          <cell r="B45" t="str">
            <v>201108</v>
          </cell>
          <cell r="C45" t="str">
            <v>MPN 一括伝送</v>
          </cell>
          <cell r="D45" t="str">
            <v>不動産</v>
          </cell>
          <cell r="E45">
            <v>51711100</v>
          </cell>
          <cell r="F45">
            <v>359</v>
          </cell>
        </row>
        <row r="46">
          <cell r="A46" t="str">
            <v>201108,MPN 窓口,その他一般税</v>
          </cell>
          <cell r="B46" t="str">
            <v>201108</v>
          </cell>
          <cell r="C46" t="str">
            <v>MPN 窓口</v>
          </cell>
          <cell r="D46" t="str">
            <v>その他一般税</v>
          </cell>
          <cell r="E46">
            <v>942524</v>
          </cell>
          <cell r="F46">
            <v>42</v>
          </cell>
        </row>
        <row r="47">
          <cell r="A47" t="str">
            <v>201108,MPN 窓口,個人</v>
          </cell>
          <cell r="B47" t="str">
            <v>201108</v>
          </cell>
          <cell r="C47" t="str">
            <v>MPN 窓口</v>
          </cell>
          <cell r="D47" t="str">
            <v>個人</v>
          </cell>
          <cell r="E47">
            <v>211315200</v>
          </cell>
          <cell r="F47">
            <v>1938</v>
          </cell>
        </row>
        <row r="48">
          <cell r="A48" t="str">
            <v>201108,MPN 窓口,自動車税</v>
          </cell>
          <cell r="B48" t="str">
            <v>201108</v>
          </cell>
          <cell r="C48" t="str">
            <v>MPN 窓口</v>
          </cell>
          <cell r="D48" t="str">
            <v>自動車税</v>
          </cell>
          <cell r="E48">
            <v>48106200</v>
          </cell>
          <cell r="F48">
            <v>1338</v>
          </cell>
        </row>
        <row r="49">
          <cell r="A49" t="str">
            <v>201108,MPN 窓口,不動産</v>
          </cell>
          <cell r="B49" t="str">
            <v>201108</v>
          </cell>
          <cell r="C49" t="str">
            <v>MPN 窓口</v>
          </cell>
          <cell r="D49" t="str">
            <v>不動産</v>
          </cell>
          <cell r="E49">
            <v>15847600</v>
          </cell>
          <cell r="F49">
            <v>100</v>
          </cell>
        </row>
        <row r="50">
          <cell r="A50" t="str">
            <v>201108,コンビニ,個人</v>
          </cell>
          <cell r="B50" t="str">
            <v>201108</v>
          </cell>
          <cell r="C50" t="str">
            <v>コンビニ</v>
          </cell>
          <cell r="D50" t="str">
            <v>個人</v>
          </cell>
          <cell r="E50">
            <v>152745541</v>
          </cell>
          <cell r="F50">
            <v>4598</v>
          </cell>
        </row>
        <row r="51">
          <cell r="A51" t="str">
            <v>201108,コンビニ,自動車税</v>
          </cell>
          <cell r="B51" t="str">
            <v>201108</v>
          </cell>
          <cell r="C51" t="str">
            <v>コンビニ</v>
          </cell>
          <cell r="D51" t="str">
            <v>自動車税</v>
          </cell>
          <cell r="E51">
            <v>1672284234</v>
          </cell>
          <cell r="F51">
            <v>48331</v>
          </cell>
        </row>
        <row r="52">
          <cell r="A52" t="str">
            <v>201108,コンビニ,不動産</v>
          </cell>
          <cell r="B52" t="str">
            <v>201108</v>
          </cell>
          <cell r="C52" t="str">
            <v>コンビニ</v>
          </cell>
          <cell r="D52" t="str">
            <v>不動産</v>
          </cell>
          <cell r="E52">
            <v>43586200</v>
          </cell>
          <cell r="F52">
            <v>716</v>
          </cell>
        </row>
        <row r="53">
          <cell r="A53" t="str">
            <v>201108,金融機関,その他一般税</v>
          </cell>
          <cell r="B53" t="str">
            <v>201108</v>
          </cell>
          <cell r="C53" t="str">
            <v>金融機関</v>
          </cell>
          <cell r="D53" t="str">
            <v>その他一般税</v>
          </cell>
          <cell r="E53">
            <v>45830521369</v>
          </cell>
          <cell r="F53">
            <v>26054</v>
          </cell>
        </row>
        <row r="54">
          <cell r="A54" t="str">
            <v>201108,金融機関,個人</v>
          </cell>
          <cell r="B54" t="str">
            <v>201108</v>
          </cell>
          <cell r="C54" t="str">
            <v>金融機関</v>
          </cell>
          <cell r="D54" t="str">
            <v>個人</v>
          </cell>
          <cell r="E54">
            <v>4328569879</v>
          </cell>
          <cell r="F54">
            <v>33665</v>
          </cell>
        </row>
        <row r="55">
          <cell r="A55" t="str">
            <v>201108,金融機関,自動車税</v>
          </cell>
          <cell r="B55" t="str">
            <v>201108</v>
          </cell>
          <cell r="C55" t="str">
            <v>金融機関</v>
          </cell>
          <cell r="D55" t="str">
            <v>自動車税</v>
          </cell>
          <cell r="E55">
            <v>1325959409</v>
          </cell>
          <cell r="F55">
            <v>36722</v>
          </cell>
        </row>
        <row r="56">
          <cell r="A56" t="str">
            <v>201108,金融機関,不動産</v>
          </cell>
          <cell r="B56" t="str">
            <v>201108</v>
          </cell>
          <cell r="C56" t="str">
            <v>金融機関</v>
          </cell>
          <cell r="D56" t="str">
            <v>不動産</v>
          </cell>
          <cell r="E56">
            <v>598768430</v>
          </cell>
          <cell r="F56">
            <v>2679</v>
          </cell>
        </row>
        <row r="57">
          <cell r="A57" t="str">
            <v>201109,MPN ATM,その他一般税</v>
          </cell>
          <cell r="B57" t="str">
            <v>201109</v>
          </cell>
          <cell r="C57" t="str">
            <v>MPN ATM</v>
          </cell>
          <cell r="D57" t="str">
            <v>その他一般税</v>
          </cell>
          <cell r="E57">
            <v>1992994</v>
          </cell>
          <cell r="F57">
            <v>85</v>
          </cell>
        </row>
        <row r="58">
          <cell r="A58" t="str">
            <v>201109,MPN ATM,個人</v>
          </cell>
          <cell r="B58" t="str">
            <v>201109</v>
          </cell>
          <cell r="C58" t="str">
            <v>MPN ATM</v>
          </cell>
          <cell r="D58" t="str">
            <v>個人</v>
          </cell>
          <cell r="E58">
            <v>21825602</v>
          </cell>
          <cell r="F58">
            <v>406</v>
          </cell>
        </row>
        <row r="59">
          <cell r="A59" t="str">
            <v>201109,MPN ATM,自動車税</v>
          </cell>
          <cell r="B59" t="str">
            <v>201109</v>
          </cell>
          <cell r="C59" t="str">
            <v>MPN ATM</v>
          </cell>
          <cell r="D59" t="str">
            <v>自動車税</v>
          </cell>
          <cell r="E59">
            <v>50728243</v>
          </cell>
          <cell r="F59">
            <v>1330</v>
          </cell>
        </row>
        <row r="60">
          <cell r="A60" t="str">
            <v>201109,MPN ATM,不動産</v>
          </cell>
          <cell r="B60" t="str">
            <v>201109</v>
          </cell>
          <cell r="C60" t="str">
            <v>MPN ATM</v>
          </cell>
          <cell r="D60" t="str">
            <v>不動産</v>
          </cell>
          <cell r="E60">
            <v>22374800</v>
          </cell>
          <cell r="F60">
            <v>193</v>
          </cell>
        </row>
        <row r="61">
          <cell r="A61" t="str">
            <v>201109,MPN PC,その他一般税</v>
          </cell>
          <cell r="B61" t="str">
            <v>201109</v>
          </cell>
          <cell r="C61" t="str">
            <v>MPN PC</v>
          </cell>
          <cell r="D61" t="str">
            <v>その他一般税</v>
          </cell>
          <cell r="E61">
            <v>829922</v>
          </cell>
          <cell r="F61">
            <v>46</v>
          </cell>
        </row>
        <row r="62">
          <cell r="A62" t="str">
            <v>201109,MPN PC,個人</v>
          </cell>
          <cell r="B62" t="str">
            <v>201109</v>
          </cell>
          <cell r="C62" t="str">
            <v>MPN PC</v>
          </cell>
          <cell r="D62" t="str">
            <v>個人</v>
          </cell>
          <cell r="E62">
            <v>2871000</v>
          </cell>
          <cell r="F62">
            <v>41</v>
          </cell>
        </row>
        <row r="63">
          <cell r="A63" t="str">
            <v>201109,MPN PC,自動車税</v>
          </cell>
          <cell r="B63" t="str">
            <v>201109</v>
          </cell>
          <cell r="C63" t="str">
            <v>MPN PC</v>
          </cell>
          <cell r="D63" t="str">
            <v>自動車税</v>
          </cell>
          <cell r="E63">
            <v>5100200</v>
          </cell>
          <cell r="F63">
            <v>133</v>
          </cell>
        </row>
        <row r="64">
          <cell r="A64" t="str">
            <v>201109,MPN PC,不動産</v>
          </cell>
          <cell r="B64" t="str">
            <v>201109</v>
          </cell>
          <cell r="C64" t="str">
            <v>MPN PC</v>
          </cell>
          <cell r="D64" t="str">
            <v>不動産</v>
          </cell>
          <cell r="E64">
            <v>11641700</v>
          </cell>
          <cell r="F64">
            <v>48</v>
          </cell>
        </row>
        <row r="65">
          <cell r="A65" t="str">
            <v>201109,MPN モバイル,個人</v>
          </cell>
          <cell r="B65" t="str">
            <v>201109</v>
          </cell>
          <cell r="C65" t="str">
            <v>MPN モバイル</v>
          </cell>
          <cell r="D65" t="str">
            <v>個人</v>
          </cell>
          <cell r="E65">
            <v>143500</v>
          </cell>
          <cell r="F65">
            <v>2</v>
          </cell>
        </row>
        <row r="66">
          <cell r="A66" t="str">
            <v>201109,MPN モバイル,自動車税</v>
          </cell>
          <cell r="B66" t="str">
            <v>201109</v>
          </cell>
          <cell r="C66" t="str">
            <v>MPN モバイル</v>
          </cell>
          <cell r="D66" t="str">
            <v>自動車税</v>
          </cell>
          <cell r="E66">
            <v>828500</v>
          </cell>
          <cell r="F66">
            <v>20</v>
          </cell>
        </row>
        <row r="67">
          <cell r="A67" t="str">
            <v>201109,MPN 一括伝送,その他一般税</v>
          </cell>
          <cell r="B67" t="str">
            <v>201109</v>
          </cell>
          <cell r="C67" t="str">
            <v>MPN 一括伝送</v>
          </cell>
          <cell r="D67" t="str">
            <v>その他一般税</v>
          </cell>
          <cell r="E67">
            <v>3787119</v>
          </cell>
          <cell r="F67">
            <v>117</v>
          </cell>
        </row>
        <row r="68">
          <cell r="A68" t="str">
            <v>201109,MPN 一括伝送,個人</v>
          </cell>
          <cell r="B68" t="str">
            <v>201109</v>
          </cell>
          <cell r="C68" t="str">
            <v>MPN 一括伝送</v>
          </cell>
          <cell r="D68" t="str">
            <v>個人</v>
          </cell>
          <cell r="E68">
            <v>12839900</v>
          </cell>
          <cell r="F68">
            <v>230</v>
          </cell>
        </row>
        <row r="69">
          <cell r="A69" t="str">
            <v>201109,MPN 一括伝送,自動車税</v>
          </cell>
          <cell r="B69" t="str">
            <v>201109</v>
          </cell>
          <cell r="C69" t="str">
            <v>MPN 一括伝送</v>
          </cell>
          <cell r="D69" t="str">
            <v>自動車税</v>
          </cell>
          <cell r="E69">
            <v>3764794</v>
          </cell>
          <cell r="F69">
            <v>131</v>
          </cell>
        </row>
        <row r="70">
          <cell r="A70" t="str">
            <v>201109,MPN 一括伝送,不動産</v>
          </cell>
          <cell r="B70" t="str">
            <v>201109</v>
          </cell>
          <cell r="C70" t="str">
            <v>MPN 一括伝送</v>
          </cell>
          <cell r="D70" t="str">
            <v>不動産</v>
          </cell>
          <cell r="E70">
            <v>83379235</v>
          </cell>
          <cell r="F70">
            <v>538</v>
          </cell>
        </row>
        <row r="71">
          <cell r="A71" t="str">
            <v>201109,MPN 窓口,その他一般税</v>
          </cell>
          <cell r="B71" t="str">
            <v>201109</v>
          </cell>
          <cell r="C71" t="str">
            <v>MPN 窓口</v>
          </cell>
          <cell r="D71" t="str">
            <v>その他一般税</v>
          </cell>
          <cell r="E71">
            <v>398991</v>
          </cell>
          <cell r="F71">
            <v>16</v>
          </cell>
        </row>
        <row r="72">
          <cell r="A72" t="str">
            <v>201109,MPN 窓口,個人</v>
          </cell>
          <cell r="B72" t="str">
            <v>201109</v>
          </cell>
          <cell r="C72" t="str">
            <v>MPN 窓口</v>
          </cell>
          <cell r="D72" t="str">
            <v>個人</v>
          </cell>
          <cell r="E72">
            <v>36675700</v>
          </cell>
          <cell r="F72">
            <v>402</v>
          </cell>
        </row>
        <row r="73">
          <cell r="A73" t="str">
            <v>201109,MPN 窓口,自動車税</v>
          </cell>
          <cell r="B73" t="str">
            <v>201109</v>
          </cell>
          <cell r="C73" t="str">
            <v>MPN 窓口</v>
          </cell>
          <cell r="D73" t="str">
            <v>自動車税</v>
          </cell>
          <cell r="E73">
            <v>16813700</v>
          </cell>
          <cell r="F73">
            <v>446</v>
          </cell>
        </row>
        <row r="74">
          <cell r="A74" t="str">
            <v>201109,MPN 窓口,不動産</v>
          </cell>
          <cell r="B74" t="str">
            <v>201109</v>
          </cell>
          <cell r="C74" t="str">
            <v>MPN 窓口</v>
          </cell>
          <cell r="D74" t="str">
            <v>不動産</v>
          </cell>
          <cell r="E74">
            <v>34108400</v>
          </cell>
          <cell r="F74">
            <v>97</v>
          </cell>
        </row>
        <row r="75">
          <cell r="A75" t="str">
            <v>201109,コンビニ,個人</v>
          </cell>
          <cell r="B75" t="str">
            <v>201109</v>
          </cell>
          <cell r="C75" t="str">
            <v>コンビニ</v>
          </cell>
          <cell r="D75" t="str">
            <v>個人</v>
          </cell>
          <cell r="E75">
            <v>156591444</v>
          </cell>
          <cell r="F75">
            <v>4247</v>
          </cell>
        </row>
        <row r="76">
          <cell r="A76" t="str">
            <v>201109,コンビニ,自動車税</v>
          </cell>
          <cell r="B76" t="str">
            <v>201109</v>
          </cell>
          <cell r="C76" t="str">
            <v>コンビニ</v>
          </cell>
          <cell r="D76" t="str">
            <v>自動車税</v>
          </cell>
          <cell r="E76">
            <v>760270182</v>
          </cell>
          <cell r="F76">
            <v>22764</v>
          </cell>
        </row>
        <row r="77">
          <cell r="A77" t="str">
            <v>201109,コンビニ,不動産</v>
          </cell>
          <cell r="B77" t="str">
            <v>201109</v>
          </cell>
          <cell r="C77" t="str">
            <v>コンビニ</v>
          </cell>
          <cell r="D77" t="str">
            <v>不動産</v>
          </cell>
          <cell r="E77">
            <v>62235700</v>
          </cell>
          <cell r="F77">
            <v>1020</v>
          </cell>
        </row>
        <row r="78">
          <cell r="A78" t="str">
            <v>201109,金融機関,その他一般税</v>
          </cell>
          <cell r="B78" t="str">
            <v>201109</v>
          </cell>
          <cell r="C78" t="str">
            <v>金融機関</v>
          </cell>
          <cell r="D78" t="str">
            <v>その他一般税</v>
          </cell>
          <cell r="E78">
            <v>36973679431</v>
          </cell>
          <cell r="F78">
            <v>21265</v>
          </cell>
        </row>
        <row r="79">
          <cell r="A79" t="str">
            <v>201109,金融機関,個人</v>
          </cell>
          <cell r="B79" t="str">
            <v>201109</v>
          </cell>
          <cell r="C79" t="str">
            <v>金融機関</v>
          </cell>
          <cell r="D79" t="str">
            <v>個人</v>
          </cell>
          <cell r="E79">
            <v>445702615</v>
          </cell>
          <cell r="F79">
            <v>5679</v>
          </cell>
        </row>
        <row r="80">
          <cell r="A80" t="str">
            <v>201109,金融機関,自動車税</v>
          </cell>
          <cell r="B80" t="str">
            <v>201109</v>
          </cell>
          <cell r="C80" t="str">
            <v>金融機関</v>
          </cell>
          <cell r="D80" t="str">
            <v>自動車税</v>
          </cell>
          <cell r="E80">
            <v>576754257</v>
          </cell>
          <cell r="F80">
            <v>16322</v>
          </cell>
        </row>
        <row r="81">
          <cell r="A81" t="str">
            <v>201109,金融機関,不動産</v>
          </cell>
          <cell r="B81" t="str">
            <v>201109</v>
          </cell>
          <cell r="C81" t="str">
            <v>金融機関</v>
          </cell>
          <cell r="D81" t="str">
            <v>不動産</v>
          </cell>
          <cell r="E81">
            <v>957458237</v>
          </cell>
          <cell r="F81">
            <v>2791</v>
          </cell>
        </row>
        <row r="82">
          <cell r="A82" t="str">
            <v>201110,MPN ATM,その他一般税</v>
          </cell>
          <cell r="B82" t="str">
            <v>201110</v>
          </cell>
          <cell r="C82" t="str">
            <v>MPN ATM</v>
          </cell>
          <cell r="D82" t="str">
            <v>その他一般税</v>
          </cell>
          <cell r="E82">
            <v>2120813</v>
          </cell>
          <cell r="F82">
            <v>83</v>
          </cell>
        </row>
        <row r="83">
          <cell r="A83" t="str">
            <v>201110,MPN ATM,個人</v>
          </cell>
          <cell r="B83" t="str">
            <v>201110</v>
          </cell>
          <cell r="C83" t="str">
            <v>MPN ATM</v>
          </cell>
          <cell r="D83" t="str">
            <v>個人</v>
          </cell>
          <cell r="E83">
            <v>12088400</v>
          </cell>
          <cell r="F83">
            <v>271</v>
          </cell>
        </row>
        <row r="84">
          <cell r="A84" t="str">
            <v>201110,MPN ATM,自動車税</v>
          </cell>
          <cell r="B84" t="str">
            <v>201110</v>
          </cell>
          <cell r="C84" t="str">
            <v>MPN ATM</v>
          </cell>
          <cell r="D84" t="str">
            <v>自動車税</v>
          </cell>
          <cell r="E84">
            <v>48902075</v>
          </cell>
          <cell r="F84">
            <v>1242</v>
          </cell>
        </row>
        <row r="85">
          <cell r="A85" t="str">
            <v>201110,MPN ATM,不動産</v>
          </cell>
          <cell r="B85" t="str">
            <v>201110</v>
          </cell>
          <cell r="C85" t="str">
            <v>MPN ATM</v>
          </cell>
          <cell r="D85" t="str">
            <v>不動産</v>
          </cell>
          <cell r="E85">
            <v>43504000</v>
          </cell>
          <cell r="F85">
            <v>268</v>
          </cell>
        </row>
        <row r="86">
          <cell r="A86" t="str">
            <v>201110,MPN PC,その他一般税</v>
          </cell>
          <cell r="B86" t="str">
            <v>201110</v>
          </cell>
          <cell r="C86" t="str">
            <v>MPN PC</v>
          </cell>
          <cell r="D86" t="str">
            <v>その他一般税</v>
          </cell>
          <cell r="E86">
            <v>1060897</v>
          </cell>
          <cell r="F86">
            <v>61</v>
          </cell>
        </row>
        <row r="87">
          <cell r="A87" t="str">
            <v>201110,MPN PC,個人</v>
          </cell>
          <cell r="B87" t="str">
            <v>201110</v>
          </cell>
          <cell r="C87" t="str">
            <v>MPN PC</v>
          </cell>
          <cell r="D87" t="str">
            <v>個人</v>
          </cell>
          <cell r="E87">
            <v>3479600</v>
          </cell>
          <cell r="F87">
            <v>32</v>
          </cell>
        </row>
        <row r="88">
          <cell r="A88" t="str">
            <v>201110,MPN PC,自動車税</v>
          </cell>
          <cell r="B88" t="str">
            <v>201110</v>
          </cell>
          <cell r="C88" t="str">
            <v>MPN PC</v>
          </cell>
          <cell r="D88" t="str">
            <v>自動車税</v>
          </cell>
          <cell r="E88">
            <v>4941600</v>
          </cell>
          <cell r="F88">
            <v>126</v>
          </cell>
        </row>
        <row r="89">
          <cell r="A89" t="str">
            <v>201110,MPN PC,不動産</v>
          </cell>
          <cell r="B89" t="str">
            <v>201110</v>
          </cell>
          <cell r="C89" t="str">
            <v>MPN PC</v>
          </cell>
          <cell r="D89" t="str">
            <v>不動産</v>
          </cell>
          <cell r="E89">
            <v>26326700</v>
          </cell>
          <cell r="F89">
            <v>66</v>
          </cell>
        </row>
        <row r="90">
          <cell r="A90" t="str">
            <v>201110,MPN モバイル,個人</v>
          </cell>
          <cell r="B90" t="str">
            <v>201110</v>
          </cell>
          <cell r="C90" t="str">
            <v>MPN モバイル</v>
          </cell>
          <cell r="D90" t="str">
            <v>個人</v>
          </cell>
          <cell r="E90">
            <v>52600</v>
          </cell>
          <cell r="F90">
            <v>2</v>
          </cell>
        </row>
        <row r="91">
          <cell r="A91" t="str">
            <v>201110,MPN モバイル,自動車税</v>
          </cell>
          <cell r="B91" t="str">
            <v>201110</v>
          </cell>
          <cell r="C91" t="str">
            <v>MPN モバイル</v>
          </cell>
          <cell r="D91" t="str">
            <v>自動車税</v>
          </cell>
          <cell r="E91">
            <v>734600</v>
          </cell>
          <cell r="F91">
            <v>20</v>
          </cell>
        </row>
        <row r="92">
          <cell r="A92" t="str">
            <v>201110,MPN モバイル,不動産</v>
          </cell>
          <cell r="B92" t="str">
            <v>201110</v>
          </cell>
          <cell r="C92" t="str">
            <v>MPN モバイル</v>
          </cell>
          <cell r="D92" t="str">
            <v>不動産</v>
          </cell>
          <cell r="E92">
            <v>278000</v>
          </cell>
          <cell r="F92">
            <v>2</v>
          </cell>
        </row>
        <row r="93">
          <cell r="A93" t="str">
            <v>201110,MPN 一括伝送,その他一般税</v>
          </cell>
          <cell r="B93" t="str">
            <v>201110</v>
          </cell>
          <cell r="C93" t="str">
            <v>MPN 一括伝送</v>
          </cell>
          <cell r="D93" t="str">
            <v>その他一般税</v>
          </cell>
          <cell r="E93">
            <v>6518827</v>
          </cell>
          <cell r="F93">
            <v>134</v>
          </cell>
        </row>
        <row r="94">
          <cell r="A94" t="str">
            <v>201110,MPN 一括伝送,個人</v>
          </cell>
          <cell r="B94" t="str">
            <v>201110</v>
          </cell>
          <cell r="C94" t="str">
            <v>MPN 一括伝送</v>
          </cell>
          <cell r="D94" t="str">
            <v>個人</v>
          </cell>
          <cell r="E94">
            <v>10999321</v>
          </cell>
          <cell r="F94">
            <v>163</v>
          </cell>
        </row>
        <row r="95">
          <cell r="A95" t="str">
            <v>201110,MPN 一括伝送,自動車税</v>
          </cell>
          <cell r="B95" t="str">
            <v>201110</v>
          </cell>
          <cell r="C95" t="str">
            <v>MPN 一括伝送</v>
          </cell>
          <cell r="D95" t="str">
            <v>自動車税</v>
          </cell>
          <cell r="E95">
            <v>28662900</v>
          </cell>
          <cell r="F95">
            <v>779</v>
          </cell>
        </row>
        <row r="96">
          <cell r="A96" t="str">
            <v>201110,MPN 一括伝送,不動産</v>
          </cell>
          <cell r="B96" t="str">
            <v>201110</v>
          </cell>
          <cell r="C96" t="str">
            <v>MPN 一括伝送</v>
          </cell>
          <cell r="D96" t="str">
            <v>不動産</v>
          </cell>
          <cell r="E96">
            <v>70108000</v>
          </cell>
          <cell r="F96">
            <v>600</v>
          </cell>
        </row>
        <row r="97">
          <cell r="A97" t="str">
            <v>201110,MPN 窓口,その他一般税</v>
          </cell>
          <cell r="B97" t="str">
            <v>201110</v>
          </cell>
          <cell r="C97" t="str">
            <v>MPN 窓口</v>
          </cell>
          <cell r="D97" t="str">
            <v>その他一般税</v>
          </cell>
          <cell r="E97">
            <v>1108304</v>
          </cell>
          <cell r="F97">
            <v>25</v>
          </cell>
        </row>
        <row r="98">
          <cell r="A98" t="str">
            <v>201110,MPN 窓口,個人</v>
          </cell>
          <cell r="B98" t="str">
            <v>201110</v>
          </cell>
          <cell r="C98" t="str">
            <v>MPN 窓口</v>
          </cell>
          <cell r="D98" t="str">
            <v>個人</v>
          </cell>
          <cell r="E98">
            <v>32432700</v>
          </cell>
          <cell r="F98">
            <v>323</v>
          </cell>
        </row>
        <row r="99">
          <cell r="A99" t="str">
            <v>201110,MPN 窓口,自動車税</v>
          </cell>
          <cell r="B99" t="str">
            <v>201110</v>
          </cell>
          <cell r="C99" t="str">
            <v>MPN 窓口</v>
          </cell>
          <cell r="D99" t="str">
            <v>自動車税</v>
          </cell>
          <cell r="E99">
            <v>12633900</v>
          </cell>
          <cell r="F99">
            <v>329</v>
          </cell>
        </row>
        <row r="100">
          <cell r="A100" t="str">
            <v>201110,MPN 窓口,不動産</v>
          </cell>
          <cell r="B100" t="str">
            <v>201110</v>
          </cell>
          <cell r="C100" t="str">
            <v>MPN 窓口</v>
          </cell>
          <cell r="D100" t="str">
            <v>不動産</v>
          </cell>
          <cell r="E100">
            <v>71489700</v>
          </cell>
          <cell r="F100">
            <v>249</v>
          </cell>
        </row>
        <row r="101">
          <cell r="A101" t="str">
            <v>201110,コンビニ,個人</v>
          </cell>
          <cell r="B101" t="str">
            <v>201110</v>
          </cell>
          <cell r="C101" t="str">
            <v>コンビニ</v>
          </cell>
          <cell r="D101" t="str">
            <v>個人</v>
          </cell>
          <cell r="E101">
            <v>63573450</v>
          </cell>
          <cell r="F101">
            <v>1854</v>
          </cell>
        </row>
        <row r="102">
          <cell r="A102" t="str">
            <v>201110,コンビニ,自動車税</v>
          </cell>
          <cell r="B102" t="str">
            <v>201110</v>
          </cell>
          <cell r="C102" t="str">
            <v>コンビニ</v>
          </cell>
          <cell r="D102" t="str">
            <v>自動車税</v>
          </cell>
          <cell r="E102">
            <v>454218608</v>
          </cell>
          <cell r="F102">
            <v>15112</v>
          </cell>
        </row>
        <row r="103">
          <cell r="A103" t="str">
            <v>201110,コンビニ,不動産</v>
          </cell>
          <cell r="B103" t="str">
            <v>201110</v>
          </cell>
          <cell r="C103" t="str">
            <v>コンビニ</v>
          </cell>
          <cell r="D103" t="str">
            <v>不動産</v>
          </cell>
          <cell r="E103">
            <v>90761015</v>
          </cell>
          <cell r="F103">
            <v>1426</v>
          </cell>
        </row>
        <row r="104">
          <cell r="A104" t="str">
            <v>201110,金融機関,その他一般税</v>
          </cell>
          <cell r="B104" t="str">
            <v>201110</v>
          </cell>
          <cell r="C104" t="str">
            <v>金融機関</v>
          </cell>
          <cell r="D104" t="str">
            <v>その他一般税</v>
          </cell>
          <cell r="E104">
            <v>46148149202</v>
          </cell>
          <cell r="F104">
            <v>23410</v>
          </cell>
        </row>
        <row r="105">
          <cell r="A105" t="str">
            <v>201110,金融機関,個人</v>
          </cell>
          <cell r="B105" t="str">
            <v>201110</v>
          </cell>
          <cell r="C105" t="str">
            <v>金融機関</v>
          </cell>
          <cell r="D105" t="str">
            <v>個人</v>
          </cell>
          <cell r="E105">
            <v>295808969</v>
          </cell>
          <cell r="F105">
            <v>3946</v>
          </cell>
        </row>
        <row r="106">
          <cell r="A106" t="str">
            <v>201110,金融機関,自動車税</v>
          </cell>
          <cell r="B106" t="str">
            <v>201110</v>
          </cell>
          <cell r="C106" t="str">
            <v>金融機関</v>
          </cell>
          <cell r="D106" t="str">
            <v>自動車税</v>
          </cell>
          <cell r="E106">
            <v>481545921</v>
          </cell>
          <cell r="F106">
            <v>13506</v>
          </cell>
        </row>
        <row r="107">
          <cell r="A107" t="str">
            <v>201110,金融機関,不動産</v>
          </cell>
          <cell r="B107" t="str">
            <v>201110</v>
          </cell>
          <cell r="C107" t="str">
            <v>金融機関</v>
          </cell>
          <cell r="D107" t="str">
            <v>不動産</v>
          </cell>
          <cell r="E107">
            <v>1343549799</v>
          </cell>
          <cell r="F107">
            <v>3538</v>
          </cell>
        </row>
        <row r="108">
          <cell r="A108" t="str">
            <v>201111,MPN ATM,その他一般税</v>
          </cell>
          <cell r="B108" t="str">
            <v>201111</v>
          </cell>
          <cell r="C108" t="str">
            <v>MPN ATM</v>
          </cell>
          <cell r="D108" t="str">
            <v>その他一般税</v>
          </cell>
          <cell r="E108">
            <v>2105826</v>
          </cell>
          <cell r="F108">
            <v>114</v>
          </cell>
        </row>
        <row r="109">
          <cell r="A109" t="str">
            <v>201111,MPN ATM,個人</v>
          </cell>
          <cell r="B109" t="str">
            <v>201111</v>
          </cell>
          <cell r="C109" t="str">
            <v>MPN ATM</v>
          </cell>
          <cell r="D109" t="str">
            <v>個人</v>
          </cell>
          <cell r="E109">
            <v>34484432</v>
          </cell>
          <cell r="F109">
            <v>510</v>
          </cell>
        </row>
        <row r="110">
          <cell r="A110" t="str">
            <v>201111,MPN ATM,自動車税</v>
          </cell>
          <cell r="B110" t="str">
            <v>201111</v>
          </cell>
          <cell r="C110" t="str">
            <v>MPN ATM</v>
          </cell>
          <cell r="D110" t="str">
            <v>自動車税</v>
          </cell>
          <cell r="E110">
            <v>35483125</v>
          </cell>
          <cell r="F110">
            <v>931</v>
          </cell>
        </row>
        <row r="111">
          <cell r="A111" t="str">
            <v>201111,MPN ATM,不動産</v>
          </cell>
          <cell r="B111" t="str">
            <v>201111</v>
          </cell>
          <cell r="C111" t="str">
            <v>MPN ATM</v>
          </cell>
          <cell r="D111" t="str">
            <v>不動産</v>
          </cell>
          <cell r="E111">
            <v>41699850</v>
          </cell>
          <cell r="F111">
            <v>274</v>
          </cell>
        </row>
        <row r="112">
          <cell r="A112" t="str">
            <v>201111,MPN PC,その他一般税</v>
          </cell>
          <cell r="B112" t="str">
            <v>201111</v>
          </cell>
          <cell r="C112" t="str">
            <v>MPN PC</v>
          </cell>
          <cell r="D112" t="str">
            <v>その他一般税</v>
          </cell>
          <cell r="E112">
            <v>536925</v>
          </cell>
          <cell r="F112">
            <v>35</v>
          </cell>
        </row>
        <row r="113">
          <cell r="A113" t="str">
            <v>201111,MPN PC,個人</v>
          </cell>
          <cell r="B113" t="str">
            <v>201111</v>
          </cell>
          <cell r="C113" t="str">
            <v>MPN PC</v>
          </cell>
          <cell r="D113" t="str">
            <v>個人</v>
          </cell>
          <cell r="E113">
            <v>5187500</v>
          </cell>
          <cell r="F113">
            <v>67</v>
          </cell>
        </row>
        <row r="114">
          <cell r="A114" t="str">
            <v>201111,MPN PC,自動車税</v>
          </cell>
          <cell r="B114" t="str">
            <v>201111</v>
          </cell>
          <cell r="C114" t="str">
            <v>MPN PC</v>
          </cell>
          <cell r="D114" t="str">
            <v>自動車税</v>
          </cell>
          <cell r="E114">
            <v>2959400</v>
          </cell>
          <cell r="F114">
            <v>85</v>
          </cell>
        </row>
        <row r="115">
          <cell r="A115" t="str">
            <v>201111,MPN PC,不動産</v>
          </cell>
          <cell r="B115" t="str">
            <v>201111</v>
          </cell>
          <cell r="C115" t="str">
            <v>MPN PC</v>
          </cell>
          <cell r="D115" t="str">
            <v>不動産</v>
          </cell>
          <cell r="E115">
            <v>51273600</v>
          </cell>
          <cell r="F115">
            <v>72</v>
          </cell>
        </row>
        <row r="116">
          <cell r="A116" t="str">
            <v>201111,MPN モバイル,個人</v>
          </cell>
          <cell r="B116" t="str">
            <v>201111</v>
          </cell>
          <cell r="C116" t="str">
            <v>MPN モバイル</v>
          </cell>
          <cell r="D116" t="str">
            <v>個人</v>
          </cell>
          <cell r="E116">
            <v>19000</v>
          </cell>
          <cell r="F116">
            <v>1</v>
          </cell>
        </row>
        <row r="117">
          <cell r="A117" t="str">
            <v>201111,MPN モバイル,自動車税</v>
          </cell>
          <cell r="B117" t="str">
            <v>201111</v>
          </cell>
          <cell r="C117" t="str">
            <v>MPN モバイル</v>
          </cell>
          <cell r="D117" t="str">
            <v>自動車税</v>
          </cell>
          <cell r="E117">
            <v>789700</v>
          </cell>
          <cell r="F117">
            <v>19</v>
          </cell>
        </row>
        <row r="118">
          <cell r="A118" t="str">
            <v>201111,MPN 一括伝送,その他一般税</v>
          </cell>
          <cell r="B118" t="str">
            <v>201111</v>
          </cell>
          <cell r="C118" t="str">
            <v>MPN 一括伝送</v>
          </cell>
          <cell r="D118" t="str">
            <v>その他一般税</v>
          </cell>
          <cell r="E118">
            <v>4607019</v>
          </cell>
          <cell r="F118">
            <v>175</v>
          </cell>
        </row>
        <row r="119">
          <cell r="A119" t="str">
            <v>201111,MPN 一括伝送,個人</v>
          </cell>
          <cell r="B119" t="str">
            <v>201111</v>
          </cell>
          <cell r="C119" t="str">
            <v>MPN 一括伝送</v>
          </cell>
          <cell r="D119" t="str">
            <v>個人</v>
          </cell>
          <cell r="E119">
            <v>15517954</v>
          </cell>
          <cell r="F119">
            <v>201</v>
          </cell>
        </row>
        <row r="120">
          <cell r="A120" t="str">
            <v>201111,MPN 一括伝送,自動車税</v>
          </cell>
          <cell r="B120" t="str">
            <v>201111</v>
          </cell>
          <cell r="C120" t="str">
            <v>MPN 一括伝送</v>
          </cell>
          <cell r="D120" t="str">
            <v>自動車税</v>
          </cell>
          <cell r="E120">
            <v>4784079</v>
          </cell>
          <cell r="F120">
            <v>172</v>
          </cell>
        </row>
        <row r="121">
          <cell r="A121" t="str">
            <v>201111,MPN 一括伝送,不動産</v>
          </cell>
          <cell r="B121" t="str">
            <v>201111</v>
          </cell>
          <cell r="C121" t="str">
            <v>MPN 一括伝送</v>
          </cell>
          <cell r="D121" t="str">
            <v>不動産</v>
          </cell>
          <cell r="E121">
            <v>92979183</v>
          </cell>
          <cell r="F121">
            <v>699</v>
          </cell>
        </row>
        <row r="122">
          <cell r="A122" t="str">
            <v>201111,MPN 窓口,その他一般税</v>
          </cell>
          <cell r="B122" t="str">
            <v>201111</v>
          </cell>
          <cell r="C122" t="str">
            <v>MPN 窓口</v>
          </cell>
          <cell r="D122" t="str">
            <v>その他一般税</v>
          </cell>
          <cell r="E122">
            <v>384276</v>
          </cell>
          <cell r="F122">
            <v>26</v>
          </cell>
        </row>
        <row r="123">
          <cell r="A123" t="str">
            <v>201111,MPN 窓口,個人</v>
          </cell>
          <cell r="B123" t="str">
            <v>201111</v>
          </cell>
          <cell r="C123" t="str">
            <v>MPN 窓口</v>
          </cell>
          <cell r="D123" t="str">
            <v>個人</v>
          </cell>
          <cell r="E123">
            <v>95368200</v>
          </cell>
          <cell r="F123">
            <v>777</v>
          </cell>
        </row>
        <row r="124">
          <cell r="A124" t="str">
            <v>201111,MPN 窓口,自動車税</v>
          </cell>
          <cell r="B124" t="str">
            <v>201111</v>
          </cell>
          <cell r="C124" t="str">
            <v>MPN 窓口</v>
          </cell>
          <cell r="D124" t="str">
            <v>自動車税</v>
          </cell>
          <cell r="E124">
            <v>7289200</v>
          </cell>
          <cell r="F124">
            <v>195</v>
          </cell>
        </row>
        <row r="125">
          <cell r="A125" t="str">
            <v>201111,MPN 窓口,不動産</v>
          </cell>
          <cell r="B125" t="str">
            <v>201111</v>
          </cell>
          <cell r="C125" t="str">
            <v>MPN 窓口</v>
          </cell>
          <cell r="D125" t="str">
            <v>不動産</v>
          </cell>
          <cell r="E125">
            <v>63789200</v>
          </cell>
          <cell r="F125">
            <v>229</v>
          </cell>
        </row>
        <row r="126">
          <cell r="A126" t="str">
            <v>201111,コンビニ,個人</v>
          </cell>
          <cell r="B126" t="str">
            <v>201111</v>
          </cell>
          <cell r="C126" t="str">
            <v>コンビニ</v>
          </cell>
          <cell r="D126" t="str">
            <v>個人</v>
          </cell>
          <cell r="E126">
            <v>75871317</v>
          </cell>
          <cell r="F126">
            <v>2058</v>
          </cell>
        </row>
        <row r="127">
          <cell r="A127" t="str">
            <v>201111,コンビニ,自動車税</v>
          </cell>
          <cell r="B127" t="str">
            <v>201111</v>
          </cell>
          <cell r="C127" t="str">
            <v>コンビニ</v>
          </cell>
          <cell r="D127" t="str">
            <v>自動車税</v>
          </cell>
          <cell r="E127">
            <v>501966693</v>
          </cell>
          <cell r="F127">
            <v>15866</v>
          </cell>
        </row>
        <row r="128">
          <cell r="A128" t="str">
            <v>201111,コンビニ,不動産</v>
          </cell>
          <cell r="B128" t="str">
            <v>201111</v>
          </cell>
          <cell r="C128" t="str">
            <v>コンビニ</v>
          </cell>
          <cell r="D128" t="str">
            <v>不動産</v>
          </cell>
          <cell r="E128">
            <v>85260808</v>
          </cell>
          <cell r="F128">
            <v>1360</v>
          </cell>
        </row>
        <row r="129">
          <cell r="A129" t="str">
            <v>201111,金融機関,その他一般税</v>
          </cell>
          <cell r="B129" t="str">
            <v>201111</v>
          </cell>
          <cell r="C129" t="str">
            <v>金融機関</v>
          </cell>
          <cell r="D129" t="str">
            <v>その他一般税</v>
          </cell>
          <cell r="E129">
            <v>51416981679</v>
          </cell>
          <cell r="F129">
            <v>32738</v>
          </cell>
        </row>
        <row r="130">
          <cell r="A130" t="str">
            <v>201111,金融機関,個人</v>
          </cell>
          <cell r="B130" t="str">
            <v>201111</v>
          </cell>
          <cell r="C130" t="str">
            <v>金融機関</v>
          </cell>
          <cell r="D130" t="str">
            <v>個人</v>
          </cell>
          <cell r="E130">
            <v>3772262838</v>
          </cell>
          <cell r="F130">
            <v>26768</v>
          </cell>
        </row>
        <row r="131">
          <cell r="A131" t="str">
            <v>201111,金融機関,自動車税</v>
          </cell>
          <cell r="B131" t="str">
            <v>201111</v>
          </cell>
          <cell r="C131" t="str">
            <v>金融機関</v>
          </cell>
          <cell r="D131" t="str">
            <v>自動車税</v>
          </cell>
          <cell r="E131">
            <v>363404326</v>
          </cell>
          <cell r="F131">
            <v>10351</v>
          </cell>
        </row>
        <row r="132">
          <cell r="A132" t="str">
            <v>201111,金融機関,不動産</v>
          </cell>
          <cell r="B132" t="str">
            <v>201111</v>
          </cell>
          <cell r="C132" t="str">
            <v>金融機関</v>
          </cell>
          <cell r="D132" t="str">
            <v>不動産</v>
          </cell>
          <cell r="E132">
            <v>1588895146</v>
          </cell>
          <cell r="F132">
            <v>3772</v>
          </cell>
        </row>
        <row r="133">
          <cell r="A133" t="str">
            <v>201112,MPN ATM,その他一般税</v>
          </cell>
          <cell r="B133" t="str">
            <v>201112</v>
          </cell>
          <cell r="C133" t="str">
            <v>MPN ATM</v>
          </cell>
          <cell r="D133" t="str">
            <v>その他一般税</v>
          </cell>
          <cell r="E133">
            <v>3218283</v>
          </cell>
          <cell r="F133">
            <v>175</v>
          </cell>
        </row>
        <row r="134">
          <cell r="A134" t="str">
            <v>201112,MPN ATM,個人</v>
          </cell>
          <cell r="B134" t="str">
            <v>201112</v>
          </cell>
          <cell r="C134" t="str">
            <v>MPN ATM</v>
          </cell>
          <cell r="D134" t="str">
            <v>個人</v>
          </cell>
          <cell r="E134">
            <v>19391300</v>
          </cell>
          <cell r="F134">
            <v>348</v>
          </cell>
        </row>
        <row r="135">
          <cell r="A135" t="str">
            <v>201112,MPN ATM,自動車税</v>
          </cell>
          <cell r="B135" t="str">
            <v>201112</v>
          </cell>
          <cell r="C135" t="str">
            <v>MPN ATM</v>
          </cell>
          <cell r="D135" t="str">
            <v>自動車税</v>
          </cell>
          <cell r="E135">
            <v>38631149</v>
          </cell>
          <cell r="F135">
            <v>1023</v>
          </cell>
        </row>
        <row r="136">
          <cell r="A136" t="str">
            <v>201112,MPN ATM,不動産</v>
          </cell>
          <cell r="B136" t="str">
            <v>201112</v>
          </cell>
          <cell r="C136" t="str">
            <v>MPN ATM</v>
          </cell>
          <cell r="D136" t="str">
            <v>不動産</v>
          </cell>
          <cell r="E136">
            <v>35987100</v>
          </cell>
          <cell r="F136">
            <v>282</v>
          </cell>
        </row>
        <row r="137">
          <cell r="A137" t="str">
            <v>201112,MPN PC,その他一般税</v>
          </cell>
          <cell r="B137" t="str">
            <v>201112</v>
          </cell>
          <cell r="C137" t="str">
            <v>MPN PC</v>
          </cell>
          <cell r="D137" t="str">
            <v>その他一般税</v>
          </cell>
          <cell r="E137">
            <v>4879804</v>
          </cell>
          <cell r="F137">
            <v>82</v>
          </cell>
        </row>
        <row r="138">
          <cell r="A138" t="str">
            <v>201112,MPN PC,個人</v>
          </cell>
          <cell r="B138" t="str">
            <v>201112</v>
          </cell>
          <cell r="C138" t="str">
            <v>MPN PC</v>
          </cell>
          <cell r="D138" t="str">
            <v>個人</v>
          </cell>
          <cell r="E138">
            <v>2585500</v>
          </cell>
          <cell r="F138">
            <v>35</v>
          </cell>
        </row>
        <row r="139">
          <cell r="A139" t="str">
            <v>201112,MPN PC,自動車税</v>
          </cell>
          <cell r="B139" t="str">
            <v>201112</v>
          </cell>
          <cell r="C139" t="str">
            <v>MPN PC</v>
          </cell>
          <cell r="D139" t="str">
            <v>自動車税</v>
          </cell>
          <cell r="E139">
            <v>4031650</v>
          </cell>
          <cell r="F139">
            <v>109</v>
          </cell>
        </row>
        <row r="140">
          <cell r="A140" t="str">
            <v>201112,MPN PC,不動産</v>
          </cell>
          <cell r="B140" t="str">
            <v>201112</v>
          </cell>
          <cell r="C140" t="str">
            <v>MPN PC</v>
          </cell>
          <cell r="D140" t="str">
            <v>不動産</v>
          </cell>
          <cell r="E140">
            <v>36544900</v>
          </cell>
          <cell r="F140">
            <v>94</v>
          </cell>
        </row>
        <row r="141">
          <cell r="A141" t="str">
            <v>201112,MPN モバイル,個人</v>
          </cell>
          <cell r="B141" t="str">
            <v>201112</v>
          </cell>
          <cell r="C141" t="str">
            <v>MPN モバイル</v>
          </cell>
          <cell r="D141" t="str">
            <v>個人</v>
          </cell>
          <cell r="E141">
            <v>182000</v>
          </cell>
          <cell r="F141">
            <v>3</v>
          </cell>
        </row>
        <row r="142">
          <cell r="A142" t="str">
            <v>201112,MPN モバイル,自動車税</v>
          </cell>
          <cell r="B142" t="str">
            <v>201112</v>
          </cell>
          <cell r="C142" t="str">
            <v>MPN モバイル</v>
          </cell>
          <cell r="D142" t="str">
            <v>自動車税</v>
          </cell>
          <cell r="E142">
            <v>1142900</v>
          </cell>
          <cell r="F142">
            <v>25</v>
          </cell>
        </row>
        <row r="143">
          <cell r="A143" t="str">
            <v>201112,MPN モバイル,不動産</v>
          </cell>
          <cell r="B143" t="str">
            <v>201112</v>
          </cell>
          <cell r="C143" t="str">
            <v>MPN モバイル</v>
          </cell>
          <cell r="D143" t="str">
            <v>不動産</v>
          </cell>
          <cell r="E143">
            <v>5000</v>
          </cell>
          <cell r="F143">
            <v>1</v>
          </cell>
        </row>
        <row r="144">
          <cell r="A144" t="str">
            <v>201112,MPN 一括伝送,その他一般税</v>
          </cell>
          <cell r="B144" t="str">
            <v>201112</v>
          </cell>
          <cell r="C144" t="str">
            <v>MPN 一括伝送</v>
          </cell>
          <cell r="D144" t="str">
            <v>その他一般税</v>
          </cell>
          <cell r="E144">
            <v>3931827</v>
          </cell>
          <cell r="F144">
            <v>185</v>
          </cell>
        </row>
        <row r="145">
          <cell r="A145" t="str">
            <v>201112,MPN 一括伝送,個人</v>
          </cell>
          <cell r="B145" t="str">
            <v>201112</v>
          </cell>
          <cell r="C145" t="str">
            <v>MPN 一括伝送</v>
          </cell>
          <cell r="D145" t="str">
            <v>個人</v>
          </cell>
          <cell r="E145">
            <v>8205979</v>
          </cell>
          <cell r="F145">
            <v>139</v>
          </cell>
        </row>
        <row r="146">
          <cell r="A146" t="str">
            <v>201112,MPN 一括伝送,自動車税</v>
          </cell>
          <cell r="B146" t="str">
            <v>201112</v>
          </cell>
          <cell r="C146" t="str">
            <v>MPN 一括伝送</v>
          </cell>
          <cell r="D146" t="str">
            <v>自動車税</v>
          </cell>
          <cell r="E146">
            <v>3755320</v>
          </cell>
          <cell r="F146">
            <v>163</v>
          </cell>
        </row>
        <row r="147">
          <cell r="A147" t="str">
            <v>201112,MPN 一括伝送,不動産</v>
          </cell>
          <cell r="B147" t="str">
            <v>201112</v>
          </cell>
          <cell r="C147" t="str">
            <v>MPN 一括伝送</v>
          </cell>
          <cell r="D147" t="str">
            <v>不動産</v>
          </cell>
          <cell r="E147">
            <v>78166100</v>
          </cell>
          <cell r="F147">
            <v>707</v>
          </cell>
        </row>
        <row r="148">
          <cell r="A148" t="str">
            <v>201112,MPN 窓口,その他一般税</v>
          </cell>
          <cell r="B148" t="str">
            <v>201112</v>
          </cell>
          <cell r="C148" t="str">
            <v>MPN 窓口</v>
          </cell>
          <cell r="D148" t="str">
            <v>その他一般税</v>
          </cell>
          <cell r="E148">
            <v>858447</v>
          </cell>
          <cell r="F148">
            <v>53</v>
          </cell>
        </row>
        <row r="149">
          <cell r="A149" t="str">
            <v>201112,MPN 窓口,個人</v>
          </cell>
          <cell r="B149" t="str">
            <v>201112</v>
          </cell>
          <cell r="C149" t="str">
            <v>MPN 窓口</v>
          </cell>
          <cell r="D149" t="str">
            <v>個人</v>
          </cell>
          <cell r="E149">
            <v>49651300</v>
          </cell>
          <cell r="F149">
            <v>393</v>
          </cell>
        </row>
        <row r="150">
          <cell r="A150" t="str">
            <v>201112,MPN 窓口,自動車税</v>
          </cell>
          <cell r="B150" t="str">
            <v>201112</v>
          </cell>
          <cell r="C150" t="str">
            <v>MPN 窓口</v>
          </cell>
          <cell r="D150" t="str">
            <v>自動車税</v>
          </cell>
          <cell r="E150">
            <v>8858025</v>
          </cell>
          <cell r="F150">
            <v>236</v>
          </cell>
        </row>
        <row r="151">
          <cell r="A151" t="str">
            <v>201112,MPN 窓口,不動産</v>
          </cell>
          <cell r="B151" t="str">
            <v>201112</v>
          </cell>
          <cell r="C151" t="str">
            <v>MPN 窓口</v>
          </cell>
          <cell r="D151" t="str">
            <v>不動産</v>
          </cell>
          <cell r="E151">
            <v>62203600</v>
          </cell>
          <cell r="F151">
            <v>250</v>
          </cell>
        </row>
        <row r="152">
          <cell r="A152" t="str">
            <v>201112,コンビニ,個人</v>
          </cell>
          <cell r="B152" t="str">
            <v>201112</v>
          </cell>
          <cell r="C152" t="str">
            <v>コンビニ</v>
          </cell>
          <cell r="D152" t="str">
            <v>個人</v>
          </cell>
          <cell r="E152">
            <v>125621129</v>
          </cell>
          <cell r="F152">
            <v>3039</v>
          </cell>
        </row>
        <row r="153">
          <cell r="A153" t="str">
            <v>201112,コンビニ,自動車税</v>
          </cell>
          <cell r="B153" t="str">
            <v>201112</v>
          </cell>
          <cell r="C153" t="str">
            <v>コンビニ</v>
          </cell>
          <cell r="D153" t="str">
            <v>自動車税</v>
          </cell>
          <cell r="E153">
            <v>263417082</v>
          </cell>
          <cell r="F153">
            <v>10081</v>
          </cell>
        </row>
        <row r="154">
          <cell r="A154" t="str">
            <v>201112,コンビニ,不動産</v>
          </cell>
          <cell r="B154" t="str">
            <v>201112</v>
          </cell>
          <cell r="C154" t="str">
            <v>コンビニ</v>
          </cell>
          <cell r="D154" t="str">
            <v>不動産</v>
          </cell>
          <cell r="E154">
            <v>92039050</v>
          </cell>
          <cell r="F154">
            <v>1546</v>
          </cell>
        </row>
        <row r="155">
          <cell r="A155" t="str">
            <v>201112,金融機関,その他一般税</v>
          </cell>
          <cell r="B155" t="str">
            <v>201112</v>
          </cell>
          <cell r="C155" t="str">
            <v>金融機関</v>
          </cell>
          <cell r="D155" t="str">
            <v>その他一般税</v>
          </cell>
          <cell r="E155">
            <v>69460271882</v>
          </cell>
          <cell r="F155">
            <v>27343</v>
          </cell>
        </row>
        <row r="156">
          <cell r="A156" t="str">
            <v>201112,金融機関,個人</v>
          </cell>
          <cell r="B156" t="str">
            <v>201112</v>
          </cell>
          <cell r="C156" t="str">
            <v>金融機関</v>
          </cell>
          <cell r="D156" t="str">
            <v>個人</v>
          </cell>
          <cell r="E156">
            <v>399796972</v>
          </cell>
          <cell r="F156">
            <v>4905</v>
          </cell>
        </row>
        <row r="157">
          <cell r="A157" t="str">
            <v>201112,金融機関,自動車税</v>
          </cell>
          <cell r="B157" t="str">
            <v>201112</v>
          </cell>
          <cell r="C157" t="str">
            <v>金融機関</v>
          </cell>
          <cell r="D157" t="str">
            <v>自動車税</v>
          </cell>
          <cell r="E157">
            <v>391200474</v>
          </cell>
          <cell r="F157">
            <v>10957</v>
          </cell>
        </row>
        <row r="158">
          <cell r="A158" t="str">
            <v>201112,金融機関,不動産</v>
          </cell>
          <cell r="B158" t="str">
            <v>201112</v>
          </cell>
          <cell r="C158" t="str">
            <v>金融機関</v>
          </cell>
          <cell r="D158" t="str">
            <v>不動産</v>
          </cell>
          <cell r="E158">
            <v>1777513213</v>
          </cell>
          <cell r="F158">
            <v>3881</v>
          </cell>
        </row>
        <row r="159">
          <cell r="A159" t="str">
            <v>201201,MPN ATM,その他一般税</v>
          </cell>
          <cell r="B159" t="str">
            <v>201201</v>
          </cell>
          <cell r="C159" t="str">
            <v>MPN ATM</v>
          </cell>
          <cell r="D159" t="str">
            <v>その他一般税</v>
          </cell>
          <cell r="E159">
            <v>1762269</v>
          </cell>
          <cell r="F159">
            <v>77</v>
          </cell>
        </row>
        <row r="160">
          <cell r="A160" t="str">
            <v>201201,MPN ATM,個人</v>
          </cell>
          <cell r="B160" t="str">
            <v>201201</v>
          </cell>
          <cell r="C160" t="str">
            <v>MPN ATM</v>
          </cell>
          <cell r="D160" t="str">
            <v>個人</v>
          </cell>
          <cell r="E160">
            <v>5007600</v>
          </cell>
          <cell r="F160">
            <v>118</v>
          </cell>
        </row>
        <row r="161">
          <cell r="A161" t="str">
            <v>201201,MPN ATM,自動車税</v>
          </cell>
          <cell r="B161" t="str">
            <v>201201</v>
          </cell>
          <cell r="C161" t="str">
            <v>MPN ATM</v>
          </cell>
          <cell r="D161" t="str">
            <v>自動車税</v>
          </cell>
          <cell r="E161">
            <v>13266950</v>
          </cell>
          <cell r="F161">
            <v>392</v>
          </cell>
        </row>
        <row r="162">
          <cell r="A162" t="str">
            <v>201201,MPN ATM,不動産</v>
          </cell>
          <cell r="B162" t="str">
            <v>201201</v>
          </cell>
          <cell r="C162" t="str">
            <v>MPN ATM</v>
          </cell>
          <cell r="D162" t="str">
            <v>不動産</v>
          </cell>
          <cell r="E162">
            <v>37346000</v>
          </cell>
          <cell r="F162">
            <v>253</v>
          </cell>
        </row>
        <row r="163">
          <cell r="A163" t="str">
            <v>201201,MPN PC,その他一般税</v>
          </cell>
          <cell r="B163" t="str">
            <v>201201</v>
          </cell>
          <cell r="C163" t="str">
            <v>MPN PC</v>
          </cell>
          <cell r="D163" t="str">
            <v>その他一般税</v>
          </cell>
          <cell r="E163">
            <v>1862870</v>
          </cell>
          <cell r="F163">
            <v>113</v>
          </cell>
        </row>
        <row r="164">
          <cell r="A164" t="str">
            <v>201201,MPN PC,個人</v>
          </cell>
          <cell r="B164" t="str">
            <v>201201</v>
          </cell>
          <cell r="C164" t="str">
            <v>MPN PC</v>
          </cell>
          <cell r="D164" t="str">
            <v>個人</v>
          </cell>
          <cell r="E164">
            <v>444900</v>
          </cell>
          <cell r="F164">
            <v>9</v>
          </cell>
        </row>
        <row r="165">
          <cell r="A165" t="str">
            <v>201201,MPN PC,自動車税</v>
          </cell>
          <cell r="B165" t="str">
            <v>201201</v>
          </cell>
          <cell r="C165" t="str">
            <v>MPN PC</v>
          </cell>
          <cell r="D165" t="str">
            <v>自動車税</v>
          </cell>
          <cell r="E165">
            <v>1294700</v>
          </cell>
          <cell r="F165">
            <v>43</v>
          </cell>
        </row>
        <row r="166">
          <cell r="A166" t="str">
            <v>201201,MPN PC,不動産</v>
          </cell>
          <cell r="B166" t="str">
            <v>201201</v>
          </cell>
          <cell r="C166" t="str">
            <v>MPN PC</v>
          </cell>
          <cell r="D166" t="str">
            <v>不動産</v>
          </cell>
          <cell r="E166">
            <v>39154900</v>
          </cell>
          <cell r="F166">
            <v>93</v>
          </cell>
        </row>
        <row r="167">
          <cell r="A167" t="str">
            <v>201201,MPN モバイル,自動車税</v>
          </cell>
          <cell r="B167" t="str">
            <v>201201</v>
          </cell>
          <cell r="C167" t="str">
            <v>MPN モバイル</v>
          </cell>
          <cell r="D167" t="str">
            <v>自動車税</v>
          </cell>
          <cell r="E167">
            <v>408900</v>
          </cell>
          <cell r="F167">
            <v>11</v>
          </cell>
        </row>
        <row r="168">
          <cell r="A168" t="str">
            <v>201201,MPN モバイル,不動産</v>
          </cell>
          <cell r="B168" t="str">
            <v>201201</v>
          </cell>
          <cell r="C168" t="str">
            <v>MPN モバイル</v>
          </cell>
          <cell r="D168" t="str">
            <v>不動産</v>
          </cell>
          <cell r="E168">
            <v>193100</v>
          </cell>
          <cell r="F168">
            <v>3</v>
          </cell>
        </row>
        <row r="169">
          <cell r="A169" t="str">
            <v>201201,MPN 一括伝送,その他一般税</v>
          </cell>
          <cell r="B169" t="str">
            <v>201201</v>
          </cell>
          <cell r="C169" t="str">
            <v>MPN 一括伝送</v>
          </cell>
          <cell r="D169" t="str">
            <v>その他一般税</v>
          </cell>
          <cell r="E169">
            <v>5433178</v>
          </cell>
          <cell r="F169">
            <v>152</v>
          </cell>
        </row>
        <row r="170">
          <cell r="A170" t="str">
            <v>201201,MPN 一括伝送,個人</v>
          </cell>
          <cell r="B170" t="str">
            <v>201201</v>
          </cell>
          <cell r="C170" t="str">
            <v>MPN 一括伝送</v>
          </cell>
          <cell r="D170" t="str">
            <v>個人</v>
          </cell>
          <cell r="E170">
            <v>7842300</v>
          </cell>
          <cell r="F170">
            <v>123</v>
          </cell>
        </row>
        <row r="171">
          <cell r="A171" t="str">
            <v>201201,MPN 一括伝送,自動車税</v>
          </cell>
          <cell r="B171" t="str">
            <v>201201</v>
          </cell>
          <cell r="C171" t="str">
            <v>MPN 一括伝送</v>
          </cell>
          <cell r="D171" t="str">
            <v>自動車税</v>
          </cell>
          <cell r="E171">
            <v>3386142</v>
          </cell>
          <cell r="F171">
            <v>134</v>
          </cell>
        </row>
        <row r="172">
          <cell r="A172" t="str">
            <v>201201,MPN 一括伝送,不動産</v>
          </cell>
          <cell r="B172" t="str">
            <v>201201</v>
          </cell>
          <cell r="C172" t="str">
            <v>MPN 一括伝送</v>
          </cell>
          <cell r="D172" t="str">
            <v>不動産</v>
          </cell>
          <cell r="E172">
            <v>90388000</v>
          </cell>
          <cell r="F172">
            <v>661</v>
          </cell>
        </row>
        <row r="173">
          <cell r="A173" t="str">
            <v>201201,MPN 窓口,その他一般税</v>
          </cell>
          <cell r="B173" t="str">
            <v>201201</v>
          </cell>
          <cell r="C173" t="str">
            <v>MPN 窓口</v>
          </cell>
          <cell r="D173" t="str">
            <v>その他一般税</v>
          </cell>
          <cell r="E173">
            <v>2220747</v>
          </cell>
          <cell r="F173">
            <v>38</v>
          </cell>
        </row>
        <row r="174">
          <cell r="A174" t="str">
            <v>201201,MPN 窓口,個人</v>
          </cell>
          <cell r="B174" t="str">
            <v>201201</v>
          </cell>
          <cell r="C174" t="str">
            <v>MPN 窓口</v>
          </cell>
          <cell r="D174" t="str">
            <v>個人</v>
          </cell>
          <cell r="E174">
            <v>7790100</v>
          </cell>
          <cell r="F174">
            <v>71</v>
          </cell>
        </row>
        <row r="175">
          <cell r="A175" t="str">
            <v>201201,MPN 窓口,自動車税</v>
          </cell>
          <cell r="B175" t="str">
            <v>201201</v>
          </cell>
          <cell r="C175" t="str">
            <v>MPN 窓口</v>
          </cell>
          <cell r="D175" t="str">
            <v>自動車税</v>
          </cell>
          <cell r="E175">
            <v>2661000</v>
          </cell>
          <cell r="F175">
            <v>77</v>
          </cell>
        </row>
        <row r="176">
          <cell r="A176" t="str">
            <v>201201,MPN 窓口,不動産</v>
          </cell>
          <cell r="B176" t="str">
            <v>201201</v>
          </cell>
          <cell r="C176" t="str">
            <v>MPN 窓口</v>
          </cell>
          <cell r="D176" t="str">
            <v>不動産</v>
          </cell>
          <cell r="E176">
            <v>47412800</v>
          </cell>
          <cell r="F176">
            <v>178</v>
          </cell>
        </row>
        <row r="177">
          <cell r="A177" t="str">
            <v>201201,コンビニ,個人</v>
          </cell>
          <cell r="B177" t="str">
            <v>201201</v>
          </cell>
          <cell r="C177" t="str">
            <v>コンビニ</v>
          </cell>
          <cell r="D177" t="str">
            <v>個人</v>
          </cell>
          <cell r="E177">
            <v>59061214</v>
          </cell>
          <cell r="F177">
            <v>1644</v>
          </cell>
        </row>
        <row r="178">
          <cell r="A178" t="str">
            <v>201201,コンビニ,自動車税</v>
          </cell>
          <cell r="B178" t="str">
            <v>201201</v>
          </cell>
          <cell r="C178" t="str">
            <v>コンビニ</v>
          </cell>
          <cell r="D178" t="str">
            <v>自動車税</v>
          </cell>
          <cell r="E178">
            <v>366622604</v>
          </cell>
          <cell r="F178">
            <v>12931</v>
          </cell>
        </row>
        <row r="179">
          <cell r="A179" t="str">
            <v>201201,コンビニ,不動産</v>
          </cell>
          <cell r="B179" t="str">
            <v>201201</v>
          </cell>
          <cell r="C179" t="str">
            <v>コンビニ</v>
          </cell>
          <cell r="D179" t="str">
            <v>不動産</v>
          </cell>
          <cell r="E179">
            <v>111366427</v>
          </cell>
          <cell r="F179">
            <v>1981</v>
          </cell>
        </row>
        <row r="180">
          <cell r="A180" t="str">
            <v>201201,金融機関,その他一般税</v>
          </cell>
          <cell r="B180" t="str">
            <v>201201</v>
          </cell>
          <cell r="C180" t="str">
            <v>金融機関</v>
          </cell>
          <cell r="D180" t="str">
            <v>その他一般税</v>
          </cell>
          <cell r="E180">
            <v>39736310604</v>
          </cell>
          <cell r="F180">
            <v>15972</v>
          </cell>
        </row>
        <row r="181">
          <cell r="A181" t="str">
            <v>201201,金融機関,個人</v>
          </cell>
          <cell r="B181" t="str">
            <v>201201</v>
          </cell>
          <cell r="C181" t="str">
            <v>金融機関</v>
          </cell>
          <cell r="D181" t="str">
            <v>個人</v>
          </cell>
          <cell r="E181">
            <v>157760283</v>
          </cell>
          <cell r="F181">
            <v>2105</v>
          </cell>
        </row>
        <row r="182">
          <cell r="A182" t="str">
            <v>201201,金融機関,自動車税</v>
          </cell>
          <cell r="B182" t="str">
            <v>201201</v>
          </cell>
          <cell r="C182" t="str">
            <v>金融機関</v>
          </cell>
          <cell r="D182" t="str">
            <v>自動車税</v>
          </cell>
          <cell r="E182">
            <v>191862993</v>
          </cell>
          <cell r="F182">
            <v>5554</v>
          </cell>
        </row>
        <row r="183">
          <cell r="A183" t="str">
            <v>201201,金融機関,不動産</v>
          </cell>
          <cell r="B183" t="str">
            <v>201201</v>
          </cell>
          <cell r="C183" t="str">
            <v>金融機関</v>
          </cell>
          <cell r="D183" t="str">
            <v>不動産</v>
          </cell>
          <cell r="E183">
            <v>1188460998</v>
          </cell>
          <cell r="F183">
            <v>3532</v>
          </cell>
        </row>
        <row r="184">
          <cell r="A184" t="str">
            <v>201202,MPN ATM,その他一般税</v>
          </cell>
          <cell r="B184" t="str">
            <v>201202</v>
          </cell>
          <cell r="C184" t="str">
            <v>MPN ATM</v>
          </cell>
          <cell r="D184" t="str">
            <v>その他一般税</v>
          </cell>
          <cell r="E184">
            <v>1681996</v>
          </cell>
          <cell r="F184">
            <v>90</v>
          </cell>
        </row>
        <row r="185">
          <cell r="A185" t="str">
            <v>201202,MPN ATM,個人</v>
          </cell>
          <cell r="B185" t="str">
            <v>201202</v>
          </cell>
          <cell r="C185" t="str">
            <v>MPN ATM</v>
          </cell>
          <cell r="D185" t="str">
            <v>個人</v>
          </cell>
          <cell r="E185">
            <v>4132800</v>
          </cell>
          <cell r="F185">
            <v>96</v>
          </cell>
        </row>
        <row r="186">
          <cell r="A186" t="str">
            <v>201202,MPN ATM,自動車税</v>
          </cell>
          <cell r="B186" t="str">
            <v>201202</v>
          </cell>
          <cell r="C186" t="str">
            <v>MPN ATM</v>
          </cell>
          <cell r="D186" t="str">
            <v>自動車税</v>
          </cell>
          <cell r="E186">
            <v>11622878</v>
          </cell>
          <cell r="F186">
            <v>375</v>
          </cell>
        </row>
        <row r="187">
          <cell r="A187" t="str">
            <v>201202,MPN ATM,不動産</v>
          </cell>
          <cell r="B187" t="str">
            <v>201202</v>
          </cell>
          <cell r="C187" t="str">
            <v>MPN ATM</v>
          </cell>
          <cell r="D187" t="str">
            <v>不動産</v>
          </cell>
          <cell r="E187">
            <v>24191500</v>
          </cell>
          <cell r="F187">
            <v>226</v>
          </cell>
        </row>
        <row r="188">
          <cell r="A188" t="str">
            <v>201202,MPN PC,その他一般税</v>
          </cell>
          <cell r="B188" t="str">
            <v>201202</v>
          </cell>
          <cell r="C188" t="str">
            <v>MPN PC</v>
          </cell>
          <cell r="D188" t="str">
            <v>その他一般税</v>
          </cell>
          <cell r="E188">
            <v>1603721</v>
          </cell>
          <cell r="F188">
            <v>70</v>
          </cell>
        </row>
        <row r="189">
          <cell r="A189" t="str">
            <v>201202,MPN PC,個人</v>
          </cell>
          <cell r="B189" t="str">
            <v>201202</v>
          </cell>
          <cell r="C189" t="str">
            <v>MPN PC</v>
          </cell>
          <cell r="D189" t="str">
            <v>個人</v>
          </cell>
          <cell r="E189">
            <v>876000</v>
          </cell>
          <cell r="F189">
            <v>10</v>
          </cell>
        </row>
        <row r="190">
          <cell r="A190" t="str">
            <v>201202,MPN PC,自動車税</v>
          </cell>
          <cell r="B190" t="str">
            <v>201202</v>
          </cell>
          <cell r="C190" t="str">
            <v>MPN PC</v>
          </cell>
          <cell r="D190" t="str">
            <v>自動車税</v>
          </cell>
          <cell r="E190">
            <v>1989700</v>
          </cell>
          <cell r="F190">
            <v>62</v>
          </cell>
        </row>
        <row r="191">
          <cell r="A191" t="str">
            <v>201202,MPN PC,不動産</v>
          </cell>
          <cell r="B191" t="str">
            <v>201202</v>
          </cell>
          <cell r="C191" t="str">
            <v>MPN PC</v>
          </cell>
          <cell r="D191" t="str">
            <v>不動産</v>
          </cell>
          <cell r="E191">
            <v>46636500</v>
          </cell>
          <cell r="F191">
            <v>63</v>
          </cell>
        </row>
        <row r="192">
          <cell r="A192" t="str">
            <v>201202,MPN モバイル,個人</v>
          </cell>
          <cell r="B192" t="str">
            <v>201202</v>
          </cell>
          <cell r="C192" t="str">
            <v>MPN モバイル</v>
          </cell>
          <cell r="D192" t="str">
            <v>個人</v>
          </cell>
          <cell r="E192">
            <v>33500</v>
          </cell>
          <cell r="F192">
            <v>2</v>
          </cell>
        </row>
        <row r="193">
          <cell r="A193" t="str">
            <v>201202,MPN モバイル,自動車税</v>
          </cell>
          <cell r="B193" t="str">
            <v>201202</v>
          </cell>
          <cell r="C193" t="str">
            <v>MPN モバイル</v>
          </cell>
          <cell r="D193" t="str">
            <v>自動車税</v>
          </cell>
          <cell r="E193">
            <v>334800</v>
          </cell>
          <cell r="F193">
            <v>10</v>
          </cell>
        </row>
        <row r="194">
          <cell r="A194" t="str">
            <v>201202,MPN モバイル,不動産</v>
          </cell>
          <cell r="B194" t="str">
            <v>201202</v>
          </cell>
          <cell r="C194" t="str">
            <v>MPN モバイル</v>
          </cell>
          <cell r="D194" t="str">
            <v>不動産</v>
          </cell>
          <cell r="E194">
            <v>6300</v>
          </cell>
          <cell r="F194">
            <v>1</v>
          </cell>
        </row>
        <row r="195">
          <cell r="A195" t="str">
            <v>201202,MPN 一括伝送,その他一般税</v>
          </cell>
          <cell r="B195" t="str">
            <v>201202</v>
          </cell>
          <cell r="C195" t="str">
            <v>MPN 一括伝送</v>
          </cell>
          <cell r="D195" t="str">
            <v>その他一般税</v>
          </cell>
          <cell r="E195">
            <v>4526716</v>
          </cell>
          <cell r="F195">
            <v>178</v>
          </cell>
        </row>
        <row r="196">
          <cell r="A196" t="str">
            <v>201202,MPN 一括伝送,個人</v>
          </cell>
          <cell r="B196" t="str">
            <v>201202</v>
          </cell>
          <cell r="C196" t="str">
            <v>MPN 一括伝送</v>
          </cell>
          <cell r="D196" t="str">
            <v>個人</v>
          </cell>
          <cell r="E196">
            <v>5616066</v>
          </cell>
          <cell r="F196">
            <v>104</v>
          </cell>
        </row>
        <row r="197">
          <cell r="A197" t="str">
            <v>201202,MPN 一括伝送,自動車税</v>
          </cell>
          <cell r="B197" t="str">
            <v>201202</v>
          </cell>
          <cell r="C197" t="str">
            <v>MPN 一括伝送</v>
          </cell>
          <cell r="D197" t="str">
            <v>自動車税</v>
          </cell>
          <cell r="E197">
            <v>2046103</v>
          </cell>
          <cell r="F197">
            <v>125</v>
          </cell>
        </row>
        <row r="198">
          <cell r="A198" t="str">
            <v>201202,MPN 一括伝送,不動産</v>
          </cell>
          <cell r="B198" t="str">
            <v>201202</v>
          </cell>
          <cell r="C198" t="str">
            <v>MPN 一括伝送</v>
          </cell>
          <cell r="D198" t="str">
            <v>不動産</v>
          </cell>
          <cell r="E198">
            <v>69436850</v>
          </cell>
          <cell r="F198">
            <v>671</v>
          </cell>
        </row>
        <row r="199">
          <cell r="A199" t="str">
            <v>201202,MPN 窓口,その他一般税</v>
          </cell>
          <cell r="B199" t="str">
            <v>201202</v>
          </cell>
          <cell r="C199" t="str">
            <v>MPN 窓口</v>
          </cell>
          <cell r="D199" t="str">
            <v>その他一般税</v>
          </cell>
          <cell r="E199">
            <v>501557</v>
          </cell>
          <cell r="F199">
            <v>45</v>
          </cell>
        </row>
        <row r="200">
          <cell r="A200" t="str">
            <v>201202,MPN 窓口,個人</v>
          </cell>
          <cell r="B200" t="str">
            <v>201202</v>
          </cell>
          <cell r="C200" t="str">
            <v>MPN 窓口</v>
          </cell>
          <cell r="D200" t="str">
            <v>個人</v>
          </cell>
          <cell r="E200">
            <v>2954700</v>
          </cell>
          <cell r="F200">
            <v>34</v>
          </cell>
        </row>
        <row r="201">
          <cell r="A201" t="str">
            <v>201202,MPN 窓口,自動車税</v>
          </cell>
          <cell r="B201" t="str">
            <v>201202</v>
          </cell>
          <cell r="C201" t="str">
            <v>MPN 窓口</v>
          </cell>
          <cell r="D201" t="str">
            <v>自動車税</v>
          </cell>
          <cell r="E201">
            <v>2783425</v>
          </cell>
          <cell r="F201">
            <v>85</v>
          </cell>
        </row>
        <row r="202">
          <cell r="A202" t="str">
            <v>201202,MPN 窓口,不動産</v>
          </cell>
          <cell r="B202" t="str">
            <v>201202</v>
          </cell>
          <cell r="C202" t="str">
            <v>MPN 窓口</v>
          </cell>
          <cell r="D202" t="str">
            <v>不動産</v>
          </cell>
          <cell r="E202">
            <v>22039900</v>
          </cell>
          <cell r="F202">
            <v>146</v>
          </cell>
        </row>
        <row r="203">
          <cell r="A203" t="str">
            <v>201202,コンビニ,個人</v>
          </cell>
          <cell r="B203" t="str">
            <v>201202</v>
          </cell>
          <cell r="C203" t="str">
            <v>コンビニ</v>
          </cell>
          <cell r="D203" t="str">
            <v>個人</v>
          </cell>
          <cell r="E203">
            <v>23637050</v>
          </cell>
          <cell r="F203">
            <v>811</v>
          </cell>
        </row>
        <row r="204">
          <cell r="A204" t="str">
            <v>201202,コンビニ,自動車税</v>
          </cell>
          <cell r="B204" t="str">
            <v>201202</v>
          </cell>
          <cell r="C204" t="str">
            <v>コンビニ</v>
          </cell>
          <cell r="D204" t="str">
            <v>自動車税</v>
          </cell>
          <cell r="E204">
            <v>165483295</v>
          </cell>
          <cell r="F204">
            <v>7205</v>
          </cell>
        </row>
        <row r="205">
          <cell r="A205" t="str">
            <v>201202,コンビニ,不動産</v>
          </cell>
          <cell r="B205" t="str">
            <v>201202</v>
          </cell>
          <cell r="C205" t="str">
            <v>コンビニ</v>
          </cell>
          <cell r="D205" t="str">
            <v>不動産</v>
          </cell>
          <cell r="E205">
            <v>92173447</v>
          </cell>
          <cell r="F205">
            <v>1585</v>
          </cell>
        </row>
        <row r="206">
          <cell r="A206" t="str">
            <v>201202,金融機関,その他一般税</v>
          </cell>
          <cell r="B206" t="str">
            <v>201202</v>
          </cell>
          <cell r="C206" t="str">
            <v>金融機関</v>
          </cell>
          <cell r="D206" t="str">
            <v>その他一般税</v>
          </cell>
          <cell r="E206">
            <v>33059426255</v>
          </cell>
          <cell r="F206">
            <v>21282</v>
          </cell>
        </row>
        <row r="207">
          <cell r="A207" t="str">
            <v>201202,金融機関,個人</v>
          </cell>
          <cell r="B207" t="str">
            <v>201202</v>
          </cell>
          <cell r="C207" t="str">
            <v>金融機関</v>
          </cell>
          <cell r="D207" t="str">
            <v>個人</v>
          </cell>
          <cell r="E207">
            <v>102235143</v>
          </cell>
          <cell r="F207">
            <v>1451</v>
          </cell>
        </row>
        <row r="208">
          <cell r="A208" t="str">
            <v>201202,金融機関,自動車税</v>
          </cell>
          <cell r="B208" t="str">
            <v>201202</v>
          </cell>
          <cell r="C208" t="str">
            <v>金融機関</v>
          </cell>
          <cell r="D208" t="str">
            <v>自動車税</v>
          </cell>
          <cell r="E208">
            <v>178737185</v>
          </cell>
          <cell r="F208">
            <v>5438</v>
          </cell>
        </row>
        <row r="209">
          <cell r="A209" t="str">
            <v>201202,金融機関,不動産</v>
          </cell>
          <cell r="B209" t="str">
            <v>201202</v>
          </cell>
          <cell r="C209" t="str">
            <v>金融機関</v>
          </cell>
          <cell r="D209" t="str">
            <v>不動産</v>
          </cell>
          <cell r="E209">
            <v>1180532099</v>
          </cell>
          <cell r="F209">
            <v>3459</v>
          </cell>
        </row>
        <row r="210">
          <cell r="A210" t="str">
            <v>201203,MPN ATM,その他一般税</v>
          </cell>
          <cell r="B210" t="str">
            <v>201203</v>
          </cell>
          <cell r="C210" t="str">
            <v>MPN ATM</v>
          </cell>
          <cell r="D210" t="str">
            <v>その他一般税</v>
          </cell>
          <cell r="E210">
            <v>2692047</v>
          </cell>
          <cell r="F210">
            <v>110</v>
          </cell>
        </row>
        <row r="211">
          <cell r="A211" t="str">
            <v>201203,MPN ATM,個人</v>
          </cell>
          <cell r="B211" t="str">
            <v>201203</v>
          </cell>
          <cell r="C211" t="str">
            <v>MPN ATM</v>
          </cell>
          <cell r="D211" t="str">
            <v>個人</v>
          </cell>
          <cell r="E211">
            <v>2677500</v>
          </cell>
          <cell r="F211">
            <v>69</v>
          </cell>
        </row>
        <row r="212">
          <cell r="A212" t="str">
            <v>201203,MPN ATM,自動車税</v>
          </cell>
          <cell r="B212" t="str">
            <v>201203</v>
          </cell>
          <cell r="C212" t="str">
            <v>MPN ATM</v>
          </cell>
          <cell r="D212" t="str">
            <v>自動車税</v>
          </cell>
          <cell r="E212">
            <v>10162027</v>
          </cell>
          <cell r="F212">
            <v>350</v>
          </cell>
        </row>
        <row r="213">
          <cell r="A213" t="str">
            <v>201203,MPN ATM,不動産</v>
          </cell>
          <cell r="B213" t="str">
            <v>201203</v>
          </cell>
          <cell r="C213" t="str">
            <v>MPN ATM</v>
          </cell>
          <cell r="D213" t="str">
            <v>不動産</v>
          </cell>
          <cell r="E213">
            <v>6134256</v>
          </cell>
          <cell r="F213">
            <v>85</v>
          </cell>
        </row>
        <row r="214">
          <cell r="A214" t="str">
            <v>201203,MPN PC,その他一般税</v>
          </cell>
          <cell r="B214" t="str">
            <v>201203</v>
          </cell>
          <cell r="C214" t="str">
            <v>MPN PC</v>
          </cell>
          <cell r="D214" t="str">
            <v>その他一般税</v>
          </cell>
          <cell r="E214">
            <v>2634928</v>
          </cell>
          <cell r="F214">
            <v>103</v>
          </cell>
        </row>
        <row r="215">
          <cell r="A215" t="str">
            <v>201203,MPN PC,個人</v>
          </cell>
          <cell r="B215" t="str">
            <v>201203</v>
          </cell>
          <cell r="C215" t="str">
            <v>MPN PC</v>
          </cell>
          <cell r="D215" t="str">
            <v>個人</v>
          </cell>
          <cell r="E215">
            <v>244200</v>
          </cell>
          <cell r="F215">
            <v>11</v>
          </cell>
        </row>
        <row r="216">
          <cell r="A216" t="str">
            <v>201203,MPN PC,自動車税</v>
          </cell>
          <cell r="B216" t="str">
            <v>201203</v>
          </cell>
          <cell r="C216" t="str">
            <v>MPN PC</v>
          </cell>
          <cell r="D216" t="str">
            <v>自動車税</v>
          </cell>
          <cell r="E216">
            <v>670500</v>
          </cell>
          <cell r="F216">
            <v>27</v>
          </cell>
        </row>
        <row r="217">
          <cell r="A217" t="str">
            <v>201203,MPN PC,不動産</v>
          </cell>
          <cell r="B217" t="str">
            <v>201203</v>
          </cell>
          <cell r="C217" t="str">
            <v>MPN PC</v>
          </cell>
          <cell r="D217" t="str">
            <v>不動産</v>
          </cell>
          <cell r="E217">
            <v>38202700</v>
          </cell>
          <cell r="F217">
            <v>20</v>
          </cell>
        </row>
        <row r="218">
          <cell r="A218" t="str">
            <v>201203,MPN モバイル,自動車税</v>
          </cell>
          <cell r="B218" t="str">
            <v>201203</v>
          </cell>
          <cell r="C218" t="str">
            <v>MPN モバイル</v>
          </cell>
          <cell r="D218" t="str">
            <v>自動車税</v>
          </cell>
          <cell r="E218">
            <v>235800</v>
          </cell>
          <cell r="F218">
            <v>10</v>
          </cell>
        </row>
        <row r="219">
          <cell r="A219" t="str">
            <v>201203,MPN 一括伝送,その他一般税</v>
          </cell>
          <cell r="B219" t="str">
            <v>201203</v>
          </cell>
          <cell r="C219" t="str">
            <v>MPN 一括伝送</v>
          </cell>
          <cell r="D219" t="str">
            <v>その他一般税</v>
          </cell>
          <cell r="E219">
            <v>5571864</v>
          </cell>
          <cell r="F219">
            <v>191</v>
          </cell>
        </row>
        <row r="220">
          <cell r="A220" t="str">
            <v>201203,MPN 一括伝送,個人</v>
          </cell>
          <cell r="B220" t="str">
            <v>201203</v>
          </cell>
          <cell r="C220" t="str">
            <v>MPN 一括伝送</v>
          </cell>
          <cell r="D220" t="str">
            <v>個人</v>
          </cell>
          <cell r="E220">
            <v>4181906</v>
          </cell>
          <cell r="F220">
            <v>113</v>
          </cell>
        </row>
        <row r="221">
          <cell r="A221" t="str">
            <v>201203,MPN 一括伝送,自動車税</v>
          </cell>
          <cell r="B221" t="str">
            <v>201203</v>
          </cell>
          <cell r="C221" t="str">
            <v>MPN 一括伝送</v>
          </cell>
          <cell r="D221" t="str">
            <v>自動車税</v>
          </cell>
          <cell r="E221">
            <v>2076307</v>
          </cell>
          <cell r="F221">
            <v>129</v>
          </cell>
        </row>
        <row r="222">
          <cell r="A222" t="str">
            <v>201203,MPN 一括伝送,不動産</v>
          </cell>
          <cell r="B222" t="str">
            <v>201203</v>
          </cell>
          <cell r="C222" t="str">
            <v>MPN 一括伝送</v>
          </cell>
          <cell r="D222" t="str">
            <v>不動産</v>
          </cell>
          <cell r="E222">
            <v>8143504</v>
          </cell>
          <cell r="F222">
            <v>108</v>
          </cell>
        </row>
        <row r="223">
          <cell r="A223" t="str">
            <v>201203,MPN 窓口,その他一般税</v>
          </cell>
          <cell r="B223" t="str">
            <v>201203</v>
          </cell>
          <cell r="C223" t="str">
            <v>MPN 窓口</v>
          </cell>
          <cell r="D223" t="str">
            <v>その他一般税</v>
          </cell>
          <cell r="E223">
            <v>511641</v>
          </cell>
          <cell r="F223">
            <v>43</v>
          </cell>
        </row>
        <row r="224">
          <cell r="A224" t="str">
            <v>201203,MPN 窓口,個人</v>
          </cell>
          <cell r="B224" t="str">
            <v>201203</v>
          </cell>
          <cell r="C224" t="str">
            <v>MPN 窓口</v>
          </cell>
          <cell r="D224" t="str">
            <v>個人</v>
          </cell>
          <cell r="E224">
            <v>1510300</v>
          </cell>
          <cell r="F224">
            <v>12</v>
          </cell>
        </row>
        <row r="225">
          <cell r="A225" t="str">
            <v>201203,MPN 窓口,自動車税</v>
          </cell>
          <cell r="B225" t="str">
            <v>201203</v>
          </cell>
          <cell r="C225" t="str">
            <v>MPN 窓口</v>
          </cell>
          <cell r="D225" t="str">
            <v>自動車税</v>
          </cell>
          <cell r="E225">
            <v>2656200</v>
          </cell>
          <cell r="F225">
            <v>73</v>
          </cell>
        </row>
        <row r="226">
          <cell r="A226" t="str">
            <v>201203,MPN 窓口,不動産</v>
          </cell>
          <cell r="B226" t="str">
            <v>201203</v>
          </cell>
          <cell r="C226" t="str">
            <v>MPN 窓口</v>
          </cell>
          <cell r="D226" t="str">
            <v>不動産</v>
          </cell>
          <cell r="E226">
            <v>5157800</v>
          </cell>
          <cell r="F226">
            <v>30</v>
          </cell>
        </row>
        <row r="227">
          <cell r="A227" t="str">
            <v>201203,コンビニ,個人</v>
          </cell>
          <cell r="B227" t="str">
            <v>201203</v>
          </cell>
          <cell r="C227" t="str">
            <v>コンビニ</v>
          </cell>
          <cell r="D227" t="str">
            <v>個人</v>
          </cell>
          <cell r="E227">
            <v>17159426</v>
          </cell>
          <cell r="F227">
            <v>632</v>
          </cell>
        </row>
        <row r="228">
          <cell r="A228" t="str">
            <v>201203,コンビニ,自動車税</v>
          </cell>
          <cell r="B228" t="str">
            <v>201203</v>
          </cell>
          <cell r="C228" t="str">
            <v>コンビニ</v>
          </cell>
          <cell r="D228" t="str">
            <v>自動車税</v>
          </cell>
          <cell r="E228">
            <v>196656704</v>
          </cell>
          <cell r="F228">
            <v>8156</v>
          </cell>
        </row>
        <row r="229">
          <cell r="A229" t="str">
            <v>201203,コンビニ,不動産</v>
          </cell>
          <cell r="B229" t="str">
            <v>201203</v>
          </cell>
          <cell r="C229" t="str">
            <v>コンビニ</v>
          </cell>
          <cell r="D229" t="str">
            <v>不動産</v>
          </cell>
          <cell r="E229">
            <v>39922046</v>
          </cell>
          <cell r="F229">
            <v>779</v>
          </cell>
        </row>
        <row r="230">
          <cell r="A230" t="str">
            <v>201203,金融機関,その他一般税</v>
          </cell>
          <cell r="B230" t="str">
            <v>201203</v>
          </cell>
          <cell r="C230" t="str">
            <v>金融機関</v>
          </cell>
          <cell r="D230" t="str">
            <v>その他一般税</v>
          </cell>
          <cell r="E230">
            <v>42591108811</v>
          </cell>
          <cell r="F230">
            <v>16442</v>
          </cell>
        </row>
        <row r="231">
          <cell r="A231" t="str">
            <v>201203,金融機関,個人</v>
          </cell>
          <cell r="B231" t="str">
            <v>201203</v>
          </cell>
          <cell r="C231" t="str">
            <v>金融機関</v>
          </cell>
          <cell r="D231" t="str">
            <v>個人</v>
          </cell>
          <cell r="E231">
            <v>54181395</v>
          </cell>
          <cell r="F231">
            <v>984</v>
          </cell>
        </row>
        <row r="232">
          <cell r="A232" t="str">
            <v>201203,金融機関,自動車税</v>
          </cell>
          <cell r="B232" t="str">
            <v>201203</v>
          </cell>
          <cell r="C232" t="str">
            <v>金融機関</v>
          </cell>
          <cell r="D232" t="str">
            <v>自動車税</v>
          </cell>
          <cell r="E232">
            <v>166994559</v>
          </cell>
          <cell r="F232">
            <v>4910</v>
          </cell>
        </row>
        <row r="233">
          <cell r="A233" t="str">
            <v>201203,金融機関,不動産</v>
          </cell>
          <cell r="B233" t="str">
            <v>201203</v>
          </cell>
          <cell r="C233" t="str">
            <v>金融機関</v>
          </cell>
          <cell r="D233" t="str">
            <v>不動産</v>
          </cell>
          <cell r="E233">
            <v>1058043095</v>
          </cell>
          <cell r="F233">
            <v>1135</v>
          </cell>
        </row>
        <row r="234">
          <cell r="A234" t="str">
            <v>201204,MPN ATM,その他一般税</v>
          </cell>
          <cell r="B234" t="str">
            <v>201204</v>
          </cell>
          <cell r="C234" t="str">
            <v>MPN ATM</v>
          </cell>
          <cell r="D234" t="str">
            <v>その他一般税</v>
          </cell>
          <cell r="E234">
            <v>1111421</v>
          </cell>
          <cell r="F234">
            <v>67</v>
          </cell>
        </row>
        <row r="235">
          <cell r="A235" t="str">
            <v>201204,MPN ATM,個人</v>
          </cell>
          <cell r="B235" t="str">
            <v>201204</v>
          </cell>
          <cell r="C235" t="str">
            <v>MPN ATM</v>
          </cell>
          <cell r="D235" t="str">
            <v>個人</v>
          </cell>
          <cell r="E235">
            <v>3259000</v>
          </cell>
          <cell r="F235">
            <v>45</v>
          </cell>
        </row>
        <row r="236">
          <cell r="A236" t="str">
            <v>201204,MPN ATM,自動車税</v>
          </cell>
          <cell r="B236" t="str">
            <v>201204</v>
          </cell>
          <cell r="C236" t="str">
            <v>MPN ATM</v>
          </cell>
          <cell r="D236" t="str">
            <v>自動車税</v>
          </cell>
          <cell r="E236">
            <v>6540658</v>
          </cell>
          <cell r="F236">
            <v>201</v>
          </cell>
        </row>
        <row r="237">
          <cell r="A237" t="str">
            <v>201204,MPN ATM,不動産</v>
          </cell>
          <cell r="B237" t="str">
            <v>201204</v>
          </cell>
          <cell r="C237" t="str">
            <v>MPN ATM</v>
          </cell>
          <cell r="D237" t="str">
            <v>不動産</v>
          </cell>
          <cell r="E237">
            <v>28910000</v>
          </cell>
          <cell r="F237">
            <v>210</v>
          </cell>
        </row>
        <row r="238">
          <cell r="A238" t="str">
            <v>201204,MPN PC,その他一般税</v>
          </cell>
          <cell r="B238" t="str">
            <v>201204</v>
          </cell>
          <cell r="C238" t="str">
            <v>MPN PC</v>
          </cell>
          <cell r="D238" t="str">
            <v>その他一般税</v>
          </cell>
          <cell r="E238">
            <v>3155200</v>
          </cell>
          <cell r="F238">
            <v>37</v>
          </cell>
        </row>
        <row r="239">
          <cell r="A239" t="str">
            <v>201204,MPN PC,個人</v>
          </cell>
          <cell r="B239" t="str">
            <v>201204</v>
          </cell>
          <cell r="C239" t="str">
            <v>MPN PC</v>
          </cell>
          <cell r="D239" t="str">
            <v>個人</v>
          </cell>
          <cell r="E239">
            <v>1743400</v>
          </cell>
          <cell r="F239">
            <v>4</v>
          </cell>
        </row>
        <row r="240">
          <cell r="A240" t="str">
            <v>201204,MPN PC,自動車税</v>
          </cell>
          <cell r="B240" t="str">
            <v>201204</v>
          </cell>
          <cell r="C240" t="str">
            <v>MPN PC</v>
          </cell>
          <cell r="D240" t="str">
            <v>自動車税</v>
          </cell>
          <cell r="E240">
            <v>1036900</v>
          </cell>
          <cell r="F240">
            <v>32</v>
          </cell>
        </row>
        <row r="241">
          <cell r="A241" t="str">
            <v>201204,MPN PC,不動産</v>
          </cell>
          <cell r="B241" t="str">
            <v>201204</v>
          </cell>
          <cell r="C241" t="str">
            <v>MPN PC</v>
          </cell>
          <cell r="D241" t="str">
            <v>不動産</v>
          </cell>
          <cell r="E241">
            <v>13740300</v>
          </cell>
          <cell r="F241">
            <v>54</v>
          </cell>
        </row>
        <row r="242">
          <cell r="A242" t="str">
            <v>201204,MPN モバイル,自動車税</v>
          </cell>
          <cell r="B242" t="str">
            <v>201204</v>
          </cell>
          <cell r="C242" t="str">
            <v>MPN モバイル</v>
          </cell>
          <cell r="D242" t="str">
            <v>自動車税</v>
          </cell>
          <cell r="E242">
            <v>176450</v>
          </cell>
          <cell r="F242">
            <v>6</v>
          </cell>
        </row>
        <row r="243">
          <cell r="A243" t="str">
            <v>201204,MPN 一括伝送,その他一般税</v>
          </cell>
          <cell r="B243" t="str">
            <v>201204</v>
          </cell>
          <cell r="C243" t="str">
            <v>MPN 一括伝送</v>
          </cell>
          <cell r="D243" t="str">
            <v>その他一般税</v>
          </cell>
          <cell r="E243">
            <v>4189468</v>
          </cell>
          <cell r="F243">
            <v>142</v>
          </cell>
        </row>
        <row r="244">
          <cell r="A244" t="str">
            <v>201204,MPN 一括伝送,個人</v>
          </cell>
          <cell r="B244" t="str">
            <v>201204</v>
          </cell>
          <cell r="C244" t="str">
            <v>MPN 一括伝送</v>
          </cell>
          <cell r="D244" t="str">
            <v>個人</v>
          </cell>
          <cell r="E244">
            <v>9043900</v>
          </cell>
          <cell r="F244">
            <v>96</v>
          </cell>
        </row>
        <row r="245">
          <cell r="A245" t="str">
            <v>201204,MPN 一括伝送,自動車税</v>
          </cell>
          <cell r="B245" t="str">
            <v>201204</v>
          </cell>
          <cell r="C245" t="str">
            <v>MPN 一括伝送</v>
          </cell>
          <cell r="D245" t="str">
            <v>自動車税</v>
          </cell>
          <cell r="E245">
            <v>1467350</v>
          </cell>
          <cell r="F245">
            <v>98</v>
          </cell>
        </row>
        <row r="246">
          <cell r="A246" t="str">
            <v>201204,MPN 一括伝送,不動産</v>
          </cell>
          <cell r="B246" t="str">
            <v>201204</v>
          </cell>
          <cell r="C246" t="str">
            <v>MPN 一括伝送</v>
          </cell>
          <cell r="D246" t="str">
            <v>不動産</v>
          </cell>
          <cell r="E246">
            <v>59842214</v>
          </cell>
          <cell r="F246">
            <v>554</v>
          </cell>
        </row>
        <row r="247">
          <cell r="A247" t="str">
            <v>201204,MPN 窓口,その他一般税</v>
          </cell>
          <cell r="B247" t="str">
            <v>201204</v>
          </cell>
          <cell r="C247" t="str">
            <v>MPN 窓口</v>
          </cell>
          <cell r="D247" t="str">
            <v>その他一般税</v>
          </cell>
          <cell r="E247">
            <v>354338</v>
          </cell>
          <cell r="F247">
            <v>25</v>
          </cell>
        </row>
        <row r="248">
          <cell r="A248" t="str">
            <v>201204,MPN 窓口,個人</v>
          </cell>
          <cell r="B248" t="str">
            <v>201204</v>
          </cell>
          <cell r="C248" t="str">
            <v>MPN 窓口</v>
          </cell>
          <cell r="D248" t="str">
            <v>個人</v>
          </cell>
          <cell r="E248">
            <v>2948900</v>
          </cell>
          <cell r="F248">
            <v>29</v>
          </cell>
        </row>
        <row r="249">
          <cell r="A249" t="str">
            <v>201204,MPN 窓口,自動車税</v>
          </cell>
          <cell r="B249" t="str">
            <v>201204</v>
          </cell>
          <cell r="C249" t="str">
            <v>MPN 窓口</v>
          </cell>
          <cell r="D249" t="str">
            <v>自動車税</v>
          </cell>
          <cell r="E249">
            <v>1856762</v>
          </cell>
          <cell r="F249">
            <v>55</v>
          </cell>
        </row>
        <row r="250">
          <cell r="A250" t="str">
            <v>201204,MPN 窓口,不動産</v>
          </cell>
          <cell r="B250" t="str">
            <v>201204</v>
          </cell>
          <cell r="C250" t="str">
            <v>MPN 窓口</v>
          </cell>
          <cell r="D250" t="str">
            <v>不動産</v>
          </cell>
          <cell r="E250">
            <v>20312700</v>
          </cell>
          <cell r="F250">
            <v>123</v>
          </cell>
        </row>
        <row r="251">
          <cell r="A251" t="str">
            <v>201204,コンビニ,個人</v>
          </cell>
          <cell r="B251" t="str">
            <v>201204</v>
          </cell>
          <cell r="C251" t="str">
            <v>コンビニ</v>
          </cell>
          <cell r="D251" t="str">
            <v>個人</v>
          </cell>
          <cell r="E251">
            <v>11169931</v>
          </cell>
          <cell r="F251">
            <v>461</v>
          </cell>
        </row>
        <row r="252">
          <cell r="A252" t="str">
            <v>201204,コンビニ,自動車税</v>
          </cell>
          <cell r="B252" t="str">
            <v>201204</v>
          </cell>
          <cell r="C252" t="str">
            <v>コンビニ</v>
          </cell>
          <cell r="D252" t="str">
            <v>自動車税</v>
          </cell>
          <cell r="E252">
            <v>114800585</v>
          </cell>
          <cell r="F252">
            <v>5554</v>
          </cell>
        </row>
        <row r="253">
          <cell r="A253" t="str">
            <v>201204,コンビニ,不動産</v>
          </cell>
          <cell r="B253" t="str">
            <v>201204</v>
          </cell>
          <cell r="C253" t="str">
            <v>コンビニ</v>
          </cell>
          <cell r="D253" t="str">
            <v>不動産</v>
          </cell>
          <cell r="E253">
            <v>49297620</v>
          </cell>
          <cell r="F253">
            <v>965</v>
          </cell>
        </row>
        <row r="254">
          <cell r="A254" t="str">
            <v>201204,金融機関,その他一般税</v>
          </cell>
          <cell r="B254" t="str">
            <v>201204</v>
          </cell>
          <cell r="C254" t="str">
            <v>金融機関</v>
          </cell>
          <cell r="D254" t="str">
            <v>その他一般税</v>
          </cell>
          <cell r="E254">
            <v>36081132397</v>
          </cell>
          <cell r="F254">
            <v>18988</v>
          </cell>
        </row>
        <row r="255">
          <cell r="A255" t="str">
            <v>201204,金融機関,個人</v>
          </cell>
          <cell r="B255" t="str">
            <v>201204</v>
          </cell>
          <cell r="C255" t="str">
            <v>金融機関</v>
          </cell>
          <cell r="D255" t="str">
            <v>個人</v>
          </cell>
          <cell r="E255">
            <v>76123425</v>
          </cell>
          <cell r="F255">
            <v>945</v>
          </cell>
        </row>
        <row r="256">
          <cell r="A256" t="str">
            <v>201204,金融機関,自動車税</v>
          </cell>
          <cell r="B256" t="str">
            <v>201204</v>
          </cell>
          <cell r="C256" t="str">
            <v>金融機関</v>
          </cell>
          <cell r="D256" t="str">
            <v>自動車税</v>
          </cell>
          <cell r="E256">
            <v>130296880</v>
          </cell>
          <cell r="F256">
            <v>4689</v>
          </cell>
        </row>
        <row r="257">
          <cell r="A257" t="str">
            <v>201204,金融機関,不動産</v>
          </cell>
          <cell r="B257" t="str">
            <v>201204</v>
          </cell>
          <cell r="C257" t="str">
            <v>金融機関</v>
          </cell>
          <cell r="D257" t="str">
            <v>不動産</v>
          </cell>
          <cell r="E257">
            <v>1201436347</v>
          </cell>
          <cell r="F257">
            <v>2747</v>
          </cell>
        </row>
        <row r="258">
          <cell r="A258" t="str">
            <v>201205,MPN ATM,その他一般税</v>
          </cell>
          <cell r="B258" t="str">
            <v>201205</v>
          </cell>
          <cell r="C258" t="str">
            <v>MPN ATM</v>
          </cell>
          <cell r="D258" t="str">
            <v>その他一般税</v>
          </cell>
          <cell r="E258">
            <v>2566451</v>
          </cell>
          <cell r="F258">
            <v>131</v>
          </cell>
        </row>
        <row r="259">
          <cell r="A259" t="str">
            <v>201205,MPN ATM,個人</v>
          </cell>
          <cell r="B259" t="str">
            <v>201205</v>
          </cell>
          <cell r="C259" t="str">
            <v>MPN ATM</v>
          </cell>
          <cell r="D259" t="str">
            <v>個人</v>
          </cell>
          <cell r="E259">
            <v>1260700</v>
          </cell>
          <cell r="F259">
            <v>34</v>
          </cell>
        </row>
        <row r="260">
          <cell r="A260" t="str">
            <v>201205,MPN ATM,自動車税</v>
          </cell>
          <cell r="B260" t="str">
            <v>201205</v>
          </cell>
          <cell r="C260" t="str">
            <v>MPN ATM</v>
          </cell>
          <cell r="D260" t="str">
            <v>自動車税</v>
          </cell>
          <cell r="E260">
            <v>2776309675</v>
          </cell>
          <cell r="F260">
            <v>73014</v>
          </cell>
        </row>
        <row r="261">
          <cell r="A261" t="str">
            <v>201205,MPN ATM,不動産</v>
          </cell>
          <cell r="B261" t="str">
            <v>201205</v>
          </cell>
          <cell r="C261" t="str">
            <v>MPN ATM</v>
          </cell>
          <cell r="D261" t="str">
            <v>不動産</v>
          </cell>
          <cell r="E261">
            <v>8658600</v>
          </cell>
          <cell r="F261">
            <v>100</v>
          </cell>
        </row>
        <row r="262">
          <cell r="A262" t="str">
            <v>201205,MPN PC,その他一般税</v>
          </cell>
          <cell r="B262" t="str">
            <v>201205</v>
          </cell>
          <cell r="C262" t="str">
            <v>MPN PC</v>
          </cell>
          <cell r="D262" t="str">
            <v>その他一般税</v>
          </cell>
          <cell r="E262">
            <v>3453951</v>
          </cell>
          <cell r="F262">
            <v>66</v>
          </cell>
        </row>
        <row r="263">
          <cell r="A263" t="str">
            <v>201205,MPN PC,個人</v>
          </cell>
          <cell r="B263" t="str">
            <v>201205</v>
          </cell>
          <cell r="C263" t="str">
            <v>MPN PC</v>
          </cell>
          <cell r="D263" t="str">
            <v>個人</v>
          </cell>
          <cell r="E263">
            <v>152400</v>
          </cell>
          <cell r="F263">
            <v>12</v>
          </cell>
        </row>
        <row r="264">
          <cell r="A264" t="str">
            <v>201205,MPN PC,自動車税</v>
          </cell>
          <cell r="B264" t="str">
            <v>201205</v>
          </cell>
          <cell r="C264" t="str">
            <v>MPN PC</v>
          </cell>
          <cell r="D264" t="str">
            <v>自動車税</v>
          </cell>
          <cell r="E264">
            <v>366867061</v>
          </cell>
          <cell r="F264">
            <v>9690</v>
          </cell>
        </row>
        <row r="265">
          <cell r="A265" t="str">
            <v>201205,MPN PC,不動産</v>
          </cell>
          <cell r="B265" t="str">
            <v>201205</v>
          </cell>
          <cell r="C265" t="str">
            <v>MPN PC</v>
          </cell>
          <cell r="D265" t="str">
            <v>不動産</v>
          </cell>
          <cell r="E265">
            <v>5780300</v>
          </cell>
          <cell r="F265">
            <v>31</v>
          </cell>
        </row>
        <row r="266">
          <cell r="A266" t="str">
            <v>201205,MPN モバイル,自動車税</v>
          </cell>
          <cell r="B266" t="str">
            <v>201205</v>
          </cell>
          <cell r="C266" t="str">
            <v>MPN モバイル</v>
          </cell>
          <cell r="D266" t="str">
            <v>自動車税</v>
          </cell>
          <cell r="E266">
            <v>15041950</v>
          </cell>
          <cell r="F266">
            <v>391</v>
          </cell>
        </row>
        <row r="267">
          <cell r="A267" t="str">
            <v>201205,MPN モバイル,不動産</v>
          </cell>
          <cell r="B267" t="str">
            <v>201205</v>
          </cell>
          <cell r="C267" t="str">
            <v>MPN モバイル</v>
          </cell>
          <cell r="D267" t="str">
            <v>不動産</v>
          </cell>
          <cell r="E267">
            <v>26700</v>
          </cell>
          <cell r="F267">
            <v>1</v>
          </cell>
        </row>
        <row r="268">
          <cell r="A268" t="str">
            <v>201205,MPN 一括伝送,その他一般税</v>
          </cell>
          <cell r="B268" t="str">
            <v>201205</v>
          </cell>
          <cell r="C268" t="str">
            <v>MPN 一括伝送</v>
          </cell>
          <cell r="D268" t="str">
            <v>その他一般税</v>
          </cell>
          <cell r="E268">
            <v>7923290</v>
          </cell>
          <cell r="F268">
            <v>255</v>
          </cell>
        </row>
        <row r="269">
          <cell r="A269" t="str">
            <v>201205,MPN 一括伝送,個人</v>
          </cell>
          <cell r="B269" t="str">
            <v>201205</v>
          </cell>
          <cell r="C269" t="str">
            <v>MPN 一括伝送</v>
          </cell>
          <cell r="D269" t="str">
            <v>個人</v>
          </cell>
          <cell r="E269">
            <v>1563400</v>
          </cell>
          <cell r="F269">
            <v>49</v>
          </cell>
        </row>
        <row r="270">
          <cell r="A270" t="str">
            <v>201205,MPN 一括伝送,自動車税</v>
          </cell>
          <cell r="B270" t="str">
            <v>201205</v>
          </cell>
          <cell r="C270" t="str">
            <v>MPN 一括伝送</v>
          </cell>
          <cell r="D270" t="str">
            <v>自動車税</v>
          </cell>
          <cell r="E270">
            <v>8749528565</v>
          </cell>
          <cell r="F270">
            <v>233272</v>
          </cell>
        </row>
        <row r="271">
          <cell r="A271" t="str">
            <v>201205,MPN 一括伝送,不動産</v>
          </cell>
          <cell r="B271" t="str">
            <v>201205</v>
          </cell>
          <cell r="C271" t="str">
            <v>MPN 一括伝送</v>
          </cell>
          <cell r="D271" t="str">
            <v>不動産</v>
          </cell>
          <cell r="E271">
            <v>70198035</v>
          </cell>
          <cell r="F271">
            <v>433</v>
          </cell>
        </row>
        <row r="272">
          <cell r="A272" t="str">
            <v>201205,MPN 窓口,その他一般税</v>
          </cell>
          <cell r="B272" t="str">
            <v>201205</v>
          </cell>
          <cell r="C272" t="str">
            <v>MPN 窓口</v>
          </cell>
          <cell r="D272" t="str">
            <v>その他一般税</v>
          </cell>
          <cell r="E272">
            <v>526471</v>
          </cell>
          <cell r="F272">
            <v>28</v>
          </cell>
        </row>
        <row r="273">
          <cell r="A273" t="str">
            <v>201205,MPN 窓口,個人</v>
          </cell>
          <cell r="B273" t="str">
            <v>201205</v>
          </cell>
          <cell r="C273" t="str">
            <v>MPN 窓口</v>
          </cell>
          <cell r="D273" t="str">
            <v>個人</v>
          </cell>
          <cell r="E273">
            <v>742200</v>
          </cell>
          <cell r="F273">
            <v>13</v>
          </cell>
        </row>
        <row r="274">
          <cell r="A274" t="str">
            <v>201205,MPN 窓口,自動車税</v>
          </cell>
          <cell r="B274" t="str">
            <v>201205</v>
          </cell>
          <cell r="C274" t="str">
            <v>MPN 窓口</v>
          </cell>
          <cell r="D274" t="str">
            <v>自動車税</v>
          </cell>
          <cell r="E274">
            <v>752550975</v>
          </cell>
          <cell r="F274">
            <v>20453</v>
          </cell>
        </row>
        <row r="275">
          <cell r="A275" t="str">
            <v>201205,MPN 窓口,不動産</v>
          </cell>
          <cell r="B275" t="str">
            <v>201205</v>
          </cell>
          <cell r="C275" t="str">
            <v>MPN 窓口</v>
          </cell>
          <cell r="D275" t="str">
            <v>不動産</v>
          </cell>
          <cell r="E275">
            <v>10157400</v>
          </cell>
          <cell r="F275">
            <v>63</v>
          </cell>
        </row>
        <row r="276">
          <cell r="A276" t="str">
            <v>201205,コンビニ,個人</v>
          </cell>
          <cell r="B276" t="str">
            <v>201205</v>
          </cell>
          <cell r="C276" t="str">
            <v>コンビニ</v>
          </cell>
          <cell r="D276" t="str">
            <v>個人</v>
          </cell>
          <cell r="E276">
            <v>13078128</v>
          </cell>
          <cell r="F276">
            <v>530</v>
          </cell>
        </row>
        <row r="277">
          <cell r="A277" t="str">
            <v>201205,コンビニ,自動車税</v>
          </cell>
          <cell r="B277" t="str">
            <v>201205</v>
          </cell>
          <cell r="C277" t="str">
            <v>コンビニ</v>
          </cell>
          <cell r="D277" t="str">
            <v>自動車税</v>
          </cell>
          <cell r="E277">
            <v>17824646579</v>
          </cell>
          <cell r="F277">
            <v>473115</v>
          </cell>
        </row>
        <row r="278">
          <cell r="A278" t="str">
            <v>201205,コンビニ,不動産</v>
          </cell>
          <cell r="B278" t="str">
            <v>201205</v>
          </cell>
          <cell r="C278" t="str">
            <v>コンビニ</v>
          </cell>
          <cell r="D278" t="str">
            <v>不動産</v>
          </cell>
          <cell r="E278">
            <v>66210470</v>
          </cell>
          <cell r="F278">
            <v>1199</v>
          </cell>
        </row>
        <row r="279">
          <cell r="A279" t="str">
            <v>201205,金融機関,その他一般税</v>
          </cell>
          <cell r="B279" t="str">
            <v>201205</v>
          </cell>
          <cell r="C279" t="str">
            <v>金融機関</v>
          </cell>
          <cell r="D279" t="str">
            <v>その他一般税</v>
          </cell>
          <cell r="E279">
            <v>62473968861</v>
          </cell>
          <cell r="F279">
            <v>44689</v>
          </cell>
        </row>
        <row r="280">
          <cell r="A280" t="str">
            <v>201205,金融機関,個人</v>
          </cell>
          <cell r="B280" t="str">
            <v>201205</v>
          </cell>
          <cell r="C280" t="str">
            <v>金融機関</v>
          </cell>
          <cell r="D280" t="str">
            <v>個人</v>
          </cell>
          <cell r="E280">
            <v>77189013</v>
          </cell>
          <cell r="F280">
            <v>1023</v>
          </cell>
        </row>
        <row r="281">
          <cell r="A281" t="str">
            <v>201205,金融機関,自動車税</v>
          </cell>
          <cell r="B281" t="str">
            <v>201205</v>
          </cell>
          <cell r="C281" t="str">
            <v>金融機関</v>
          </cell>
          <cell r="D281" t="str">
            <v>自動車税</v>
          </cell>
          <cell r="E281">
            <v>24138645435</v>
          </cell>
          <cell r="F281">
            <v>706483</v>
          </cell>
        </row>
        <row r="282">
          <cell r="A282" t="str">
            <v>201205,金融機関,不動産</v>
          </cell>
          <cell r="B282" t="str">
            <v>201205</v>
          </cell>
          <cell r="C282" t="str">
            <v>金融機関</v>
          </cell>
          <cell r="D282" t="str">
            <v>不動産</v>
          </cell>
          <cell r="E282">
            <v>895085163</v>
          </cell>
          <cell r="F282">
            <v>2447</v>
          </cell>
        </row>
        <row r="283">
          <cell r="A283" t="str">
            <v>201206,MPN ATM,その他一般税</v>
          </cell>
          <cell r="B283" t="str">
            <v>201206</v>
          </cell>
          <cell r="C283" t="str">
            <v>MPN ATM</v>
          </cell>
          <cell r="D283" t="str">
            <v>その他一般税</v>
          </cell>
          <cell r="E283">
            <v>2950323</v>
          </cell>
          <cell r="F283">
            <v>101</v>
          </cell>
        </row>
        <row r="284">
          <cell r="A284" t="str">
            <v>201206,MPN ATM,個人</v>
          </cell>
          <cell r="B284" t="str">
            <v>201206</v>
          </cell>
          <cell r="C284" t="str">
            <v>MPN ATM</v>
          </cell>
          <cell r="D284" t="str">
            <v>個人</v>
          </cell>
          <cell r="E284">
            <v>2777121</v>
          </cell>
          <cell r="F284">
            <v>45</v>
          </cell>
        </row>
        <row r="285">
          <cell r="A285" t="str">
            <v>201206,MPN ATM,自動車税</v>
          </cell>
          <cell r="B285" t="str">
            <v>201206</v>
          </cell>
          <cell r="C285" t="str">
            <v>MPN ATM</v>
          </cell>
          <cell r="D285" t="str">
            <v>自動車税</v>
          </cell>
          <cell r="E285">
            <v>562730100</v>
          </cell>
          <cell r="F285">
            <v>14467</v>
          </cell>
        </row>
        <row r="286">
          <cell r="A286" t="str">
            <v>201206,MPN ATM,不動産</v>
          </cell>
          <cell r="B286" t="str">
            <v>201206</v>
          </cell>
          <cell r="C286" t="str">
            <v>MPN ATM</v>
          </cell>
          <cell r="D286" t="str">
            <v>不動産</v>
          </cell>
          <cell r="E286">
            <v>14373000</v>
          </cell>
          <cell r="F286">
            <v>128</v>
          </cell>
        </row>
        <row r="287">
          <cell r="A287" t="str">
            <v>201206,MPN PC,その他一般税</v>
          </cell>
          <cell r="B287" t="str">
            <v>201206</v>
          </cell>
          <cell r="C287" t="str">
            <v>MPN PC</v>
          </cell>
          <cell r="D287" t="str">
            <v>その他一般税</v>
          </cell>
          <cell r="E287">
            <v>2131097</v>
          </cell>
          <cell r="F287">
            <v>60</v>
          </cell>
        </row>
        <row r="288">
          <cell r="A288" t="str">
            <v>201206,MPN PC,個人</v>
          </cell>
          <cell r="B288" t="str">
            <v>201206</v>
          </cell>
          <cell r="C288" t="str">
            <v>MPN PC</v>
          </cell>
          <cell r="D288" t="str">
            <v>個人</v>
          </cell>
          <cell r="E288">
            <v>885600</v>
          </cell>
          <cell r="F288">
            <v>12</v>
          </cell>
        </row>
        <row r="289">
          <cell r="A289" t="str">
            <v>201206,MPN PC,自動車税</v>
          </cell>
          <cell r="B289" t="str">
            <v>201206</v>
          </cell>
          <cell r="C289" t="str">
            <v>MPN PC</v>
          </cell>
          <cell r="D289" t="str">
            <v>自動車税</v>
          </cell>
          <cell r="E289">
            <v>35845190</v>
          </cell>
          <cell r="F289">
            <v>936</v>
          </cell>
        </row>
        <row r="290">
          <cell r="A290" t="str">
            <v>201206,MPN PC,不動産</v>
          </cell>
          <cell r="B290" t="str">
            <v>201206</v>
          </cell>
          <cell r="C290" t="str">
            <v>MPN PC</v>
          </cell>
          <cell r="D290" t="str">
            <v>不動産</v>
          </cell>
          <cell r="E290">
            <v>11164000</v>
          </cell>
          <cell r="F290">
            <v>58</v>
          </cell>
        </row>
        <row r="291">
          <cell r="A291" t="str">
            <v>201206,MPN モバイル,個人</v>
          </cell>
          <cell r="B291" t="str">
            <v>201206</v>
          </cell>
          <cell r="C291" t="str">
            <v>MPN モバイル</v>
          </cell>
          <cell r="D291" t="str">
            <v>個人</v>
          </cell>
          <cell r="E291">
            <v>35000</v>
          </cell>
          <cell r="F291">
            <v>1</v>
          </cell>
        </row>
        <row r="292">
          <cell r="A292" t="str">
            <v>201206,MPN モバイル,自動車税</v>
          </cell>
          <cell r="B292" t="str">
            <v>201206</v>
          </cell>
          <cell r="C292" t="str">
            <v>MPN モバイル</v>
          </cell>
          <cell r="D292" t="str">
            <v>自動車税</v>
          </cell>
          <cell r="E292">
            <v>2437217</v>
          </cell>
          <cell r="F292">
            <v>67</v>
          </cell>
        </row>
        <row r="293">
          <cell r="A293" t="str">
            <v>201206,MPN 一括伝送,その他一般税</v>
          </cell>
          <cell r="B293" t="str">
            <v>201206</v>
          </cell>
          <cell r="C293" t="str">
            <v>MPN 一括伝送</v>
          </cell>
          <cell r="D293" t="str">
            <v>その他一般税</v>
          </cell>
          <cell r="E293">
            <v>2625398</v>
          </cell>
          <cell r="F293">
            <v>106</v>
          </cell>
        </row>
        <row r="294">
          <cell r="A294" t="str">
            <v>201206,MPN 一括伝送,個人</v>
          </cell>
          <cell r="B294" t="str">
            <v>201206</v>
          </cell>
          <cell r="C294" t="str">
            <v>MPN 一括伝送</v>
          </cell>
          <cell r="D294" t="str">
            <v>個人</v>
          </cell>
          <cell r="E294">
            <v>1989197</v>
          </cell>
          <cell r="F294">
            <v>32</v>
          </cell>
        </row>
        <row r="295">
          <cell r="A295" t="str">
            <v>201206,MPN 一括伝送,自動車税</v>
          </cell>
          <cell r="B295" t="str">
            <v>201206</v>
          </cell>
          <cell r="C295" t="str">
            <v>MPN 一括伝送</v>
          </cell>
          <cell r="D295" t="str">
            <v>自動車税</v>
          </cell>
          <cell r="E295">
            <v>70357400</v>
          </cell>
          <cell r="F295">
            <v>1838</v>
          </cell>
        </row>
        <row r="296">
          <cell r="A296" t="str">
            <v>201206,MPN 一括伝送,不動産</v>
          </cell>
          <cell r="B296" t="str">
            <v>201206</v>
          </cell>
          <cell r="C296" t="str">
            <v>MPN 一括伝送</v>
          </cell>
          <cell r="D296" t="str">
            <v>不動産</v>
          </cell>
          <cell r="E296">
            <v>48144750</v>
          </cell>
          <cell r="F296">
            <v>464</v>
          </cell>
        </row>
        <row r="297">
          <cell r="A297" t="str">
            <v>201206,MPN 窓口,その他一般税</v>
          </cell>
          <cell r="B297" t="str">
            <v>201206</v>
          </cell>
          <cell r="C297" t="str">
            <v>MPN 窓口</v>
          </cell>
          <cell r="D297" t="str">
            <v>その他一般税</v>
          </cell>
          <cell r="E297">
            <v>384474</v>
          </cell>
          <cell r="F297">
            <v>31</v>
          </cell>
        </row>
        <row r="298">
          <cell r="A298" t="str">
            <v>201206,MPN 窓口,個人</v>
          </cell>
          <cell r="B298" t="str">
            <v>201206</v>
          </cell>
          <cell r="C298" t="str">
            <v>MPN 窓口</v>
          </cell>
          <cell r="D298" t="str">
            <v>個人</v>
          </cell>
          <cell r="E298">
            <v>414200</v>
          </cell>
          <cell r="F298">
            <v>8</v>
          </cell>
        </row>
        <row r="299">
          <cell r="A299" t="str">
            <v>201206,MPN 窓口,自動車税</v>
          </cell>
          <cell r="B299" t="str">
            <v>201206</v>
          </cell>
          <cell r="C299" t="str">
            <v>MPN 窓口</v>
          </cell>
          <cell r="D299" t="str">
            <v>自動車税</v>
          </cell>
          <cell r="E299">
            <v>230193700</v>
          </cell>
          <cell r="F299">
            <v>6023</v>
          </cell>
        </row>
        <row r="300">
          <cell r="A300" t="str">
            <v>201206,MPN 窓口,不動産</v>
          </cell>
          <cell r="B300" t="str">
            <v>201206</v>
          </cell>
          <cell r="C300" t="str">
            <v>MPN 窓口</v>
          </cell>
          <cell r="D300" t="str">
            <v>不動産</v>
          </cell>
          <cell r="E300">
            <v>15545900</v>
          </cell>
          <cell r="F300">
            <v>106</v>
          </cell>
        </row>
        <row r="301">
          <cell r="A301" t="str">
            <v>201206,コンビニ,個人</v>
          </cell>
          <cell r="B301" t="str">
            <v>201206</v>
          </cell>
          <cell r="C301" t="str">
            <v>コンビニ</v>
          </cell>
          <cell r="D301" t="str">
            <v>個人</v>
          </cell>
          <cell r="E301">
            <v>10810649</v>
          </cell>
          <cell r="F301">
            <v>458</v>
          </cell>
        </row>
        <row r="302">
          <cell r="A302" t="str">
            <v>201206,コンビニ,自動車税</v>
          </cell>
          <cell r="B302" t="str">
            <v>201206</v>
          </cell>
          <cell r="C302" t="str">
            <v>コンビニ</v>
          </cell>
          <cell r="D302" t="str">
            <v>自動車税</v>
          </cell>
          <cell r="E302">
            <v>13948438875</v>
          </cell>
          <cell r="F302">
            <v>367254</v>
          </cell>
        </row>
        <row r="303">
          <cell r="A303" t="str">
            <v>201206,コンビニ,不動産</v>
          </cell>
          <cell r="B303" t="str">
            <v>201206</v>
          </cell>
          <cell r="C303" t="str">
            <v>コンビニ</v>
          </cell>
          <cell r="D303" t="str">
            <v>不動産</v>
          </cell>
          <cell r="E303">
            <v>65264858</v>
          </cell>
          <cell r="F303">
            <v>1170</v>
          </cell>
        </row>
        <row r="304">
          <cell r="A304" t="str">
            <v>201206,金融機関,その他一般税</v>
          </cell>
          <cell r="B304" t="str">
            <v>201206</v>
          </cell>
          <cell r="C304" t="str">
            <v>金融機関</v>
          </cell>
          <cell r="D304" t="str">
            <v>その他一般税</v>
          </cell>
          <cell r="E304">
            <v>65989262046</v>
          </cell>
          <cell r="F304">
            <v>30090</v>
          </cell>
        </row>
        <row r="305">
          <cell r="A305" t="str">
            <v>201206,金融機関,個人</v>
          </cell>
          <cell r="B305" t="str">
            <v>201206</v>
          </cell>
          <cell r="C305" t="str">
            <v>金融機関</v>
          </cell>
          <cell r="D305" t="str">
            <v>個人</v>
          </cell>
          <cell r="E305">
            <v>48793875</v>
          </cell>
          <cell r="F305">
            <v>605</v>
          </cell>
        </row>
        <row r="306">
          <cell r="A306" t="str">
            <v>201206,金融機関,自動車税</v>
          </cell>
          <cell r="B306" t="str">
            <v>201206</v>
          </cell>
          <cell r="C306" t="str">
            <v>金融機関</v>
          </cell>
          <cell r="D306" t="str">
            <v>自動車税</v>
          </cell>
          <cell r="E306">
            <v>6635451038</v>
          </cell>
          <cell r="F306">
            <v>188178</v>
          </cell>
        </row>
        <row r="307">
          <cell r="A307" t="str">
            <v>201206,金融機関,不動産</v>
          </cell>
          <cell r="B307" t="str">
            <v>201206</v>
          </cell>
          <cell r="C307" t="str">
            <v>金融機関</v>
          </cell>
          <cell r="D307" t="str">
            <v>不動産</v>
          </cell>
          <cell r="E307">
            <v>569501649</v>
          </cell>
          <cell r="F307">
            <v>2569</v>
          </cell>
        </row>
        <row r="308">
          <cell r="A308" t="str">
            <v>201207,MPN ATM,その他一般税</v>
          </cell>
          <cell r="B308" t="str">
            <v>201207</v>
          </cell>
          <cell r="C308" t="str">
            <v>MPN ATM</v>
          </cell>
          <cell r="D308" t="str">
            <v>その他一般税</v>
          </cell>
          <cell r="E308">
            <v>1961740</v>
          </cell>
          <cell r="F308">
            <v>111</v>
          </cell>
        </row>
        <row r="309">
          <cell r="A309" t="str">
            <v>201207,MPN ATM,個人</v>
          </cell>
          <cell r="B309" t="str">
            <v>201207</v>
          </cell>
          <cell r="C309" t="str">
            <v>MPN ATM</v>
          </cell>
          <cell r="D309" t="str">
            <v>個人</v>
          </cell>
          <cell r="E309">
            <v>2261700</v>
          </cell>
          <cell r="F309">
            <v>26</v>
          </cell>
        </row>
        <row r="310">
          <cell r="A310" t="str">
            <v>201207,MPN ATM,自動車税</v>
          </cell>
          <cell r="B310" t="str">
            <v>201207</v>
          </cell>
          <cell r="C310" t="str">
            <v>MPN ATM</v>
          </cell>
          <cell r="D310" t="str">
            <v>自動車税</v>
          </cell>
          <cell r="E310">
            <v>327383015</v>
          </cell>
          <cell r="F310">
            <v>8393</v>
          </cell>
        </row>
        <row r="311">
          <cell r="A311" t="str">
            <v>201207,MPN ATM,不動産</v>
          </cell>
          <cell r="B311" t="str">
            <v>201207</v>
          </cell>
          <cell r="C311" t="str">
            <v>MPN ATM</v>
          </cell>
          <cell r="D311" t="str">
            <v>不動産</v>
          </cell>
          <cell r="E311">
            <v>18756900</v>
          </cell>
          <cell r="F311">
            <v>172</v>
          </cell>
        </row>
        <row r="312">
          <cell r="A312" t="str">
            <v>201207,MPN PC,その他一般税</v>
          </cell>
          <cell r="B312" t="str">
            <v>201207</v>
          </cell>
          <cell r="C312" t="str">
            <v>MPN PC</v>
          </cell>
          <cell r="D312" t="str">
            <v>その他一般税</v>
          </cell>
          <cell r="E312">
            <v>3158360</v>
          </cell>
          <cell r="F312">
            <v>81</v>
          </cell>
        </row>
        <row r="313">
          <cell r="A313" t="str">
            <v>201207,MPN PC,個人</v>
          </cell>
          <cell r="B313" t="str">
            <v>201207</v>
          </cell>
          <cell r="C313" t="str">
            <v>MPN PC</v>
          </cell>
          <cell r="D313" t="str">
            <v>個人</v>
          </cell>
          <cell r="E313">
            <v>63079</v>
          </cell>
          <cell r="F313">
            <v>7</v>
          </cell>
        </row>
        <row r="314">
          <cell r="A314" t="str">
            <v>201207,MPN PC,自動車税</v>
          </cell>
          <cell r="B314" t="str">
            <v>201207</v>
          </cell>
          <cell r="C314" t="str">
            <v>MPN PC</v>
          </cell>
          <cell r="D314" t="str">
            <v>自動車税</v>
          </cell>
          <cell r="E314">
            <v>21165050</v>
          </cell>
          <cell r="F314">
            <v>557</v>
          </cell>
        </row>
        <row r="315">
          <cell r="A315" t="str">
            <v>201207,MPN PC,不動産</v>
          </cell>
          <cell r="B315" t="str">
            <v>201207</v>
          </cell>
          <cell r="C315" t="str">
            <v>MPN PC</v>
          </cell>
          <cell r="D315" t="str">
            <v>不動産</v>
          </cell>
          <cell r="E315">
            <v>16138100</v>
          </cell>
          <cell r="F315">
            <v>64</v>
          </cell>
        </row>
        <row r="316">
          <cell r="A316" t="str">
            <v>201207,MPN モバイル,自動車税</v>
          </cell>
          <cell r="B316" t="str">
            <v>201207</v>
          </cell>
          <cell r="C316" t="str">
            <v>MPN モバイル</v>
          </cell>
          <cell r="D316" t="str">
            <v>自動車税</v>
          </cell>
          <cell r="E316">
            <v>2881400</v>
          </cell>
          <cell r="F316">
            <v>77</v>
          </cell>
        </row>
        <row r="317">
          <cell r="A317" t="str">
            <v>201207,MPN 一括伝送,その他一般税</v>
          </cell>
          <cell r="B317" t="str">
            <v>201207</v>
          </cell>
          <cell r="C317" t="str">
            <v>MPN 一括伝送</v>
          </cell>
          <cell r="D317" t="str">
            <v>その他一般税</v>
          </cell>
          <cell r="E317">
            <v>2744944</v>
          </cell>
          <cell r="F317">
            <v>140</v>
          </cell>
        </row>
        <row r="318">
          <cell r="A318" t="str">
            <v>201207,MPN 一括伝送,個人</v>
          </cell>
          <cell r="B318" t="str">
            <v>201207</v>
          </cell>
          <cell r="C318" t="str">
            <v>MPN 一括伝送</v>
          </cell>
          <cell r="D318" t="str">
            <v>個人</v>
          </cell>
          <cell r="E318">
            <v>1957200</v>
          </cell>
          <cell r="F318">
            <v>36</v>
          </cell>
        </row>
        <row r="319">
          <cell r="A319" t="str">
            <v>201207,MPN 一括伝送,自動車税</v>
          </cell>
          <cell r="B319" t="str">
            <v>201207</v>
          </cell>
          <cell r="C319" t="str">
            <v>MPN 一括伝送</v>
          </cell>
          <cell r="D319" t="str">
            <v>自動車税</v>
          </cell>
          <cell r="E319">
            <v>31066100</v>
          </cell>
          <cell r="F319">
            <v>803</v>
          </cell>
        </row>
        <row r="320">
          <cell r="A320" t="str">
            <v>201207,MPN 一括伝送,不動産</v>
          </cell>
          <cell r="B320" t="str">
            <v>201207</v>
          </cell>
          <cell r="C320" t="str">
            <v>MPN 一括伝送</v>
          </cell>
          <cell r="D320" t="str">
            <v>不動産</v>
          </cell>
          <cell r="E320">
            <v>71530150</v>
          </cell>
          <cell r="F320">
            <v>595</v>
          </cell>
        </row>
        <row r="321">
          <cell r="A321" t="str">
            <v>201207,MPN 窓口,その他一般税</v>
          </cell>
          <cell r="B321" t="str">
            <v>201207</v>
          </cell>
          <cell r="C321" t="str">
            <v>MPN 窓口</v>
          </cell>
          <cell r="D321" t="str">
            <v>その他一般税</v>
          </cell>
          <cell r="E321">
            <v>271267</v>
          </cell>
          <cell r="F321">
            <v>30</v>
          </cell>
        </row>
        <row r="322">
          <cell r="A322" t="str">
            <v>201207,MPN 窓口,個人</v>
          </cell>
          <cell r="B322" t="str">
            <v>201207</v>
          </cell>
          <cell r="C322" t="str">
            <v>MPN 窓口</v>
          </cell>
          <cell r="D322" t="str">
            <v>個人</v>
          </cell>
          <cell r="E322">
            <v>3681500</v>
          </cell>
          <cell r="F322">
            <v>27</v>
          </cell>
        </row>
        <row r="323">
          <cell r="A323" t="str">
            <v>201207,MPN 窓口,自動車税</v>
          </cell>
          <cell r="B323" t="str">
            <v>201207</v>
          </cell>
          <cell r="C323" t="str">
            <v>MPN 窓口</v>
          </cell>
          <cell r="D323" t="str">
            <v>自動車税</v>
          </cell>
          <cell r="E323">
            <v>136980650</v>
          </cell>
          <cell r="F323">
            <v>3558</v>
          </cell>
        </row>
        <row r="324">
          <cell r="A324" t="str">
            <v>201207,MPN 窓口,不動産</v>
          </cell>
          <cell r="B324" t="str">
            <v>201207</v>
          </cell>
          <cell r="C324" t="str">
            <v>MPN 窓口</v>
          </cell>
          <cell r="D324" t="str">
            <v>不動産</v>
          </cell>
          <cell r="E324">
            <v>19185150</v>
          </cell>
          <cell r="F324">
            <v>120</v>
          </cell>
        </row>
        <row r="325">
          <cell r="A325" t="str">
            <v>201207,コンビニ,個人</v>
          </cell>
          <cell r="B325" t="str">
            <v>201207</v>
          </cell>
          <cell r="C325" t="str">
            <v>コンビニ</v>
          </cell>
          <cell r="D325" t="str">
            <v>個人</v>
          </cell>
          <cell r="E325">
            <v>8086929</v>
          </cell>
          <cell r="F325">
            <v>409</v>
          </cell>
        </row>
        <row r="326">
          <cell r="A326" t="str">
            <v>201207,コンビニ,自動車税</v>
          </cell>
          <cell r="B326" t="str">
            <v>201207</v>
          </cell>
          <cell r="C326" t="str">
            <v>コンビニ</v>
          </cell>
          <cell r="D326" t="str">
            <v>自動車税</v>
          </cell>
          <cell r="E326">
            <v>692124522</v>
          </cell>
          <cell r="F326">
            <v>21137</v>
          </cell>
        </row>
        <row r="327">
          <cell r="A327" t="str">
            <v>201207,コンビニ,不動産</v>
          </cell>
          <cell r="B327" t="str">
            <v>201207</v>
          </cell>
          <cell r="C327" t="str">
            <v>コンビニ</v>
          </cell>
          <cell r="D327" t="str">
            <v>不動産</v>
          </cell>
          <cell r="E327">
            <v>67104005</v>
          </cell>
          <cell r="F327">
            <v>1304</v>
          </cell>
        </row>
        <row r="328">
          <cell r="A328" t="str">
            <v>201207,金融機関,その他一般税</v>
          </cell>
          <cell r="B328" t="str">
            <v>201207</v>
          </cell>
          <cell r="C328" t="str">
            <v>金融機関</v>
          </cell>
          <cell r="D328" t="str">
            <v>その他一般税</v>
          </cell>
          <cell r="E328">
            <v>47854724137</v>
          </cell>
          <cell r="F328">
            <v>27134</v>
          </cell>
        </row>
        <row r="329">
          <cell r="A329" t="str">
            <v>201207,金融機関,個人</v>
          </cell>
          <cell r="B329" t="str">
            <v>201207</v>
          </cell>
          <cell r="C329" t="str">
            <v>金融機関</v>
          </cell>
          <cell r="D329" t="str">
            <v>個人</v>
          </cell>
          <cell r="E329">
            <v>51598809</v>
          </cell>
          <cell r="F329">
            <v>735</v>
          </cell>
        </row>
        <row r="330">
          <cell r="A330" t="str">
            <v>201207,金融機関,自動車税</v>
          </cell>
          <cell r="B330" t="str">
            <v>201207</v>
          </cell>
          <cell r="C330" t="str">
            <v>金融機関</v>
          </cell>
          <cell r="D330" t="str">
            <v>自動車税</v>
          </cell>
          <cell r="E330">
            <v>3299998047</v>
          </cell>
          <cell r="F330">
            <v>86757</v>
          </cell>
        </row>
        <row r="331">
          <cell r="A331" t="str">
            <v>201207,金融機関,不動産</v>
          </cell>
          <cell r="B331" t="str">
            <v>201207</v>
          </cell>
          <cell r="C331" t="str">
            <v>金融機関</v>
          </cell>
          <cell r="D331" t="str">
            <v>不動産</v>
          </cell>
          <cell r="E331">
            <v>1085063696</v>
          </cell>
          <cell r="F331">
            <v>3187</v>
          </cell>
        </row>
        <row r="332">
          <cell r="A332" t="str">
            <v>201208,MPN ATM,その他一般税</v>
          </cell>
          <cell r="B332" t="str">
            <v>201208</v>
          </cell>
          <cell r="C332" t="str">
            <v>MPN ATM</v>
          </cell>
          <cell r="D332" t="str">
            <v>その他一般税</v>
          </cell>
          <cell r="E332">
            <v>1876100</v>
          </cell>
          <cell r="F332">
            <v>96</v>
          </cell>
        </row>
        <row r="333">
          <cell r="A333" t="str">
            <v>201208,MPN ATM,個人</v>
          </cell>
          <cell r="B333" t="str">
            <v>201208</v>
          </cell>
          <cell r="C333" t="str">
            <v>MPN ATM</v>
          </cell>
          <cell r="D333" t="str">
            <v>個人</v>
          </cell>
          <cell r="E333">
            <v>60008100</v>
          </cell>
          <cell r="F333">
            <v>920</v>
          </cell>
        </row>
        <row r="334">
          <cell r="A334" t="str">
            <v>201208,MPN ATM,自動車税</v>
          </cell>
          <cell r="B334" t="str">
            <v>201208</v>
          </cell>
          <cell r="C334" t="str">
            <v>MPN ATM</v>
          </cell>
          <cell r="D334" t="str">
            <v>自動車税</v>
          </cell>
          <cell r="E334">
            <v>98010946</v>
          </cell>
          <cell r="F334">
            <v>2695</v>
          </cell>
        </row>
        <row r="335">
          <cell r="A335" t="str">
            <v>201208,MPN ATM,不動産</v>
          </cell>
          <cell r="B335" t="str">
            <v>201208</v>
          </cell>
          <cell r="C335" t="str">
            <v>MPN ATM</v>
          </cell>
          <cell r="D335" t="str">
            <v>不動産</v>
          </cell>
          <cell r="E335">
            <v>11305850</v>
          </cell>
          <cell r="F335">
            <v>123</v>
          </cell>
        </row>
        <row r="336">
          <cell r="A336" t="str">
            <v>201208,MPN PC,その他一般税</v>
          </cell>
          <cell r="B336" t="str">
            <v>201208</v>
          </cell>
          <cell r="C336" t="str">
            <v>MPN PC</v>
          </cell>
          <cell r="D336" t="str">
            <v>その他一般税</v>
          </cell>
          <cell r="E336">
            <v>2740948</v>
          </cell>
          <cell r="F336">
            <v>62</v>
          </cell>
        </row>
        <row r="337">
          <cell r="A337" t="str">
            <v>201208,MPN PC,個人</v>
          </cell>
          <cell r="B337" t="str">
            <v>201208</v>
          </cell>
          <cell r="C337" t="str">
            <v>MPN PC</v>
          </cell>
          <cell r="D337" t="str">
            <v>個人</v>
          </cell>
          <cell r="E337">
            <v>18219000</v>
          </cell>
          <cell r="F337">
            <v>225</v>
          </cell>
        </row>
        <row r="338">
          <cell r="A338" t="str">
            <v>201208,MPN PC,自動車税</v>
          </cell>
          <cell r="B338" t="str">
            <v>201208</v>
          </cell>
          <cell r="C338" t="str">
            <v>MPN PC</v>
          </cell>
          <cell r="D338" t="str">
            <v>自動車税</v>
          </cell>
          <cell r="E338">
            <v>10371244</v>
          </cell>
          <cell r="F338">
            <v>305</v>
          </cell>
        </row>
        <row r="339">
          <cell r="A339" t="str">
            <v>201208,MPN PC,不動産</v>
          </cell>
          <cell r="B339" t="str">
            <v>201208</v>
          </cell>
          <cell r="C339" t="str">
            <v>MPN PC</v>
          </cell>
          <cell r="D339" t="str">
            <v>不動産</v>
          </cell>
          <cell r="E339">
            <v>13165900</v>
          </cell>
          <cell r="F339">
            <v>36</v>
          </cell>
        </row>
        <row r="340">
          <cell r="A340" t="str">
            <v>201208,MPN モバイル,個人</v>
          </cell>
          <cell r="B340" t="str">
            <v>201208</v>
          </cell>
          <cell r="C340" t="str">
            <v>MPN モバイル</v>
          </cell>
          <cell r="D340" t="str">
            <v>個人</v>
          </cell>
          <cell r="E340">
            <v>110300</v>
          </cell>
          <cell r="F340">
            <v>1</v>
          </cell>
        </row>
        <row r="341">
          <cell r="A341" t="str">
            <v>201208,MPN モバイル,自動車税</v>
          </cell>
          <cell r="B341" t="str">
            <v>201208</v>
          </cell>
          <cell r="C341" t="str">
            <v>MPN モバイル</v>
          </cell>
          <cell r="D341" t="str">
            <v>自動車税</v>
          </cell>
          <cell r="E341">
            <v>1280017</v>
          </cell>
          <cell r="F341">
            <v>37</v>
          </cell>
        </row>
        <row r="342">
          <cell r="A342" t="str">
            <v>201208,MPN モバイル,不動産</v>
          </cell>
          <cell r="B342" t="str">
            <v>201208</v>
          </cell>
          <cell r="C342" t="str">
            <v>MPN モバイル</v>
          </cell>
          <cell r="D342" t="str">
            <v>不動産</v>
          </cell>
          <cell r="E342">
            <v>47800</v>
          </cell>
          <cell r="F342">
            <v>1</v>
          </cell>
        </row>
        <row r="343">
          <cell r="A343" t="str">
            <v>201208,MPN 一括伝送,その他一般税</v>
          </cell>
          <cell r="B343" t="str">
            <v>201208</v>
          </cell>
          <cell r="C343" t="str">
            <v>MPN 一括伝送</v>
          </cell>
          <cell r="D343" t="str">
            <v>その他一般税</v>
          </cell>
          <cell r="E343">
            <v>3237256</v>
          </cell>
          <cell r="F343">
            <v>139</v>
          </cell>
        </row>
        <row r="344">
          <cell r="A344" t="str">
            <v>201208,MPN 一括伝送,個人</v>
          </cell>
          <cell r="B344" t="str">
            <v>201208</v>
          </cell>
          <cell r="C344" t="str">
            <v>MPN 一括伝送</v>
          </cell>
          <cell r="D344" t="str">
            <v>個人</v>
          </cell>
          <cell r="E344">
            <v>12159460</v>
          </cell>
          <cell r="F344">
            <v>271</v>
          </cell>
        </row>
        <row r="345">
          <cell r="A345" t="str">
            <v>201208,MPN 一括伝送,自動車税</v>
          </cell>
          <cell r="B345" t="str">
            <v>201208</v>
          </cell>
          <cell r="C345" t="str">
            <v>MPN 一括伝送</v>
          </cell>
          <cell r="D345" t="str">
            <v>自動車税</v>
          </cell>
          <cell r="E345">
            <v>5859025</v>
          </cell>
          <cell r="F345">
            <v>170</v>
          </cell>
        </row>
        <row r="346">
          <cell r="A346" t="str">
            <v>201208,MPN 一括伝送,不動産</v>
          </cell>
          <cell r="B346" t="str">
            <v>201208</v>
          </cell>
          <cell r="C346" t="str">
            <v>MPN 一括伝送</v>
          </cell>
          <cell r="D346" t="str">
            <v>不動産</v>
          </cell>
          <cell r="E346">
            <v>46402850</v>
          </cell>
          <cell r="F346">
            <v>369</v>
          </cell>
        </row>
        <row r="347">
          <cell r="A347" t="str">
            <v>201208,MPN 窓口,その他一般税</v>
          </cell>
          <cell r="B347" t="str">
            <v>201208</v>
          </cell>
          <cell r="C347" t="str">
            <v>MPN 窓口</v>
          </cell>
          <cell r="D347" t="str">
            <v>その他一般税</v>
          </cell>
          <cell r="E347">
            <v>337572</v>
          </cell>
          <cell r="F347">
            <v>15</v>
          </cell>
        </row>
        <row r="348">
          <cell r="A348" t="str">
            <v>201208,MPN 窓口,個人</v>
          </cell>
          <cell r="B348" t="str">
            <v>201208</v>
          </cell>
          <cell r="C348" t="str">
            <v>MPN 窓口</v>
          </cell>
          <cell r="D348" t="str">
            <v>個人</v>
          </cell>
          <cell r="E348">
            <v>186252500</v>
          </cell>
          <cell r="F348">
            <v>1685</v>
          </cell>
        </row>
        <row r="349">
          <cell r="A349" t="str">
            <v>201208,MPN 窓口,自動車税</v>
          </cell>
          <cell r="B349" t="str">
            <v>201208</v>
          </cell>
          <cell r="C349" t="str">
            <v>MPN 窓口</v>
          </cell>
          <cell r="D349" t="str">
            <v>自動車税</v>
          </cell>
          <cell r="E349">
            <v>46221200</v>
          </cell>
          <cell r="F349">
            <v>1267</v>
          </cell>
        </row>
        <row r="350">
          <cell r="A350" t="str">
            <v>201208,MPN 窓口,不動産</v>
          </cell>
          <cell r="B350" t="str">
            <v>201208</v>
          </cell>
          <cell r="C350" t="str">
            <v>MPN 窓口</v>
          </cell>
          <cell r="D350" t="str">
            <v>不動産</v>
          </cell>
          <cell r="E350">
            <v>10163400</v>
          </cell>
          <cell r="F350">
            <v>78</v>
          </cell>
        </row>
        <row r="351">
          <cell r="A351" t="str">
            <v>201208,コンビニ,個人</v>
          </cell>
          <cell r="B351" t="str">
            <v>201208</v>
          </cell>
          <cell r="C351" t="str">
            <v>コンビニ</v>
          </cell>
          <cell r="D351" t="str">
            <v>個人</v>
          </cell>
          <cell r="E351">
            <v>193638117</v>
          </cell>
          <cell r="F351">
            <v>5953</v>
          </cell>
        </row>
        <row r="352">
          <cell r="A352" t="str">
            <v>201208,コンビニ,自動車税</v>
          </cell>
          <cell r="B352" t="str">
            <v>201208</v>
          </cell>
          <cell r="C352" t="str">
            <v>コンビニ</v>
          </cell>
          <cell r="D352" t="str">
            <v>自動車税</v>
          </cell>
          <cell r="E352">
            <v>1490465429</v>
          </cell>
          <cell r="F352">
            <v>44680</v>
          </cell>
        </row>
        <row r="353">
          <cell r="A353" t="str">
            <v>201208,コンビニ,不動産</v>
          </cell>
          <cell r="B353" t="str">
            <v>201208</v>
          </cell>
          <cell r="C353" t="str">
            <v>コンビニ</v>
          </cell>
          <cell r="D353" t="str">
            <v>不動産</v>
          </cell>
          <cell r="E353">
            <v>55379601</v>
          </cell>
          <cell r="F353">
            <v>1089</v>
          </cell>
        </row>
        <row r="354">
          <cell r="A354" t="str">
            <v>201208,金融機関,その他一般税</v>
          </cell>
          <cell r="B354" t="str">
            <v>201208</v>
          </cell>
          <cell r="C354" t="str">
            <v>金融機関</v>
          </cell>
          <cell r="D354" t="str">
            <v>その他一般税</v>
          </cell>
          <cell r="E354">
            <v>46138570848</v>
          </cell>
          <cell r="F354">
            <v>24222</v>
          </cell>
        </row>
        <row r="355">
          <cell r="A355" t="str">
            <v>201208,金融機関,個人</v>
          </cell>
          <cell r="B355" t="str">
            <v>201208</v>
          </cell>
          <cell r="C355" t="str">
            <v>金融機関</v>
          </cell>
          <cell r="D355" t="str">
            <v>個人</v>
          </cell>
          <cell r="E355">
            <v>4447141020</v>
          </cell>
          <cell r="F355">
            <v>34544</v>
          </cell>
        </row>
        <row r="356">
          <cell r="A356" t="str">
            <v>201208,金融機関,自動車税</v>
          </cell>
          <cell r="B356" t="str">
            <v>201208</v>
          </cell>
          <cell r="C356" t="str">
            <v>金融機関</v>
          </cell>
          <cell r="D356" t="str">
            <v>自動車税</v>
          </cell>
          <cell r="E356">
            <v>1147898680</v>
          </cell>
          <cell r="F356">
            <v>31815</v>
          </cell>
        </row>
        <row r="357">
          <cell r="A357" t="str">
            <v>201208,金融機関,不動産</v>
          </cell>
          <cell r="B357" t="str">
            <v>201208</v>
          </cell>
          <cell r="C357" t="str">
            <v>金融機関</v>
          </cell>
          <cell r="D357" t="str">
            <v>不動産</v>
          </cell>
          <cell r="E357">
            <v>580441370</v>
          </cell>
          <cell r="F357">
            <v>2063</v>
          </cell>
        </row>
        <row r="358">
          <cell r="A358" t="str">
            <v>201209,MPN ATM,その他一般税</v>
          </cell>
          <cell r="B358" t="str">
            <v>201209</v>
          </cell>
          <cell r="C358" t="str">
            <v>MPN ATM</v>
          </cell>
          <cell r="D358" t="str">
            <v>その他一般税</v>
          </cell>
          <cell r="E358">
            <v>1713836</v>
          </cell>
          <cell r="F358">
            <v>71</v>
          </cell>
        </row>
        <row r="359">
          <cell r="A359" t="str">
            <v>201209,MPN ATM,個人</v>
          </cell>
          <cell r="B359" t="str">
            <v>201209</v>
          </cell>
          <cell r="C359" t="str">
            <v>MPN ATM</v>
          </cell>
          <cell r="D359" t="str">
            <v>個人</v>
          </cell>
          <cell r="E359">
            <v>15608429</v>
          </cell>
          <cell r="F359">
            <v>287</v>
          </cell>
        </row>
        <row r="360">
          <cell r="A360" t="str">
            <v>201209,MPN ATM,自動車税</v>
          </cell>
          <cell r="B360" t="str">
            <v>201209</v>
          </cell>
          <cell r="C360" t="str">
            <v>MPN ATM</v>
          </cell>
          <cell r="D360" t="str">
            <v>自動車税</v>
          </cell>
          <cell r="E360">
            <v>46988633</v>
          </cell>
          <cell r="F360">
            <v>1252</v>
          </cell>
        </row>
        <row r="361">
          <cell r="A361" t="str">
            <v>201209,MPN ATM,不動産</v>
          </cell>
          <cell r="B361" t="str">
            <v>201209</v>
          </cell>
          <cell r="C361" t="str">
            <v>MPN ATM</v>
          </cell>
          <cell r="D361" t="str">
            <v>不動産</v>
          </cell>
          <cell r="E361">
            <v>16931850</v>
          </cell>
          <cell r="F361">
            <v>165</v>
          </cell>
        </row>
        <row r="362">
          <cell r="A362" t="str">
            <v>201209,MPN PC,その他一般税</v>
          </cell>
          <cell r="B362" t="str">
            <v>201209</v>
          </cell>
          <cell r="C362" t="str">
            <v>MPN PC</v>
          </cell>
          <cell r="D362" t="str">
            <v>その他一般税</v>
          </cell>
          <cell r="E362">
            <v>515194</v>
          </cell>
          <cell r="F362">
            <v>25</v>
          </cell>
        </row>
        <row r="363">
          <cell r="A363" t="str">
            <v>201209,MPN PC,個人</v>
          </cell>
          <cell r="B363" t="str">
            <v>201209</v>
          </cell>
          <cell r="C363" t="str">
            <v>MPN PC</v>
          </cell>
          <cell r="D363" t="str">
            <v>個人</v>
          </cell>
          <cell r="E363">
            <v>3132900</v>
          </cell>
          <cell r="F363">
            <v>45</v>
          </cell>
        </row>
        <row r="364">
          <cell r="A364" t="str">
            <v>201209,MPN PC,自動車税</v>
          </cell>
          <cell r="B364" t="str">
            <v>201209</v>
          </cell>
          <cell r="C364" t="str">
            <v>MPN PC</v>
          </cell>
          <cell r="D364" t="str">
            <v>自動車税</v>
          </cell>
          <cell r="E364">
            <v>5689800</v>
          </cell>
          <cell r="F364">
            <v>154</v>
          </cell>
        </row>
        <row r="365">
          <cell r="A365" t="str">
            <v>201209,MPN PC,不動産</v>
          </cell>
          <cell r="B365" t="str">
            <v>201209</v>
          </cell>
          <cell r="C365" t="str">
            <v>MPN PC</v>
          </cell>
          <cell r="D365" t="str">
            <v>不動産</v>
          </cell>
          <cell r="E365">
            <v>14119800</v>
          </cell>
          <cell r="F365">
            <v>72</v>
          </cell>
        </row>
        <row r="366">
          <cell r="A366" t="str">
            <v>201209,MPN モバイル,個人</v>
          </cell>
          <cell r="B366" t="str">
            <v>201209</v>
          </cell>
          <cell r="C366" t="str">
            <v>MPN モバイル</v>
          </cell>
          <cell r="D366" t="str">
            <v>個人</v>
          </cell>
          <cell r="E366">
            <v>237700</v>
          </cell>
          <cell r="F366">
            <v>1</v>
          </cell>
        </row>
        <row r="367">
          <cell r="A367" t="str">
            <v>201209,MPN モバイル,自動車税</v>
          </cell>
          <cell r="B367" t="str">
            <v>201209</v>
          </cell>
          <cell r="C367" t="str">
            <v>MPN モバイル</v>
          </cell>
          <cell r="D367" t="str">
            <v>自動車税</v>
          </cell>
          <cell r="E367">
            <v>810634</v>
          </cell>
          <cell r="F367">
            <v>25</v>
          </cell>
        </row>
        <row r="368">
          <cell r="A368" t="str">
            <v>201209,MPN モバイル,不動産</v>
          </cell>
          <cell r="B368" t="str">
            <v>201209</v>
          </cell>
          <cell r="C368" t="str">
            <v>MPN モバイル</v>
          </cell>
          <cell r="D368" t="str">
            <v>不動産</v>
          </cell>
          <cell r="E368">
            <v>128100</v>
          </cell>
          <cell r="F368">
            <v>3</v>
          </cell>
        </row>
        <row r="369">
          <cell r="A369" t="str">
            <v>201209,MPN 一括伝送,その他一般税</v>
          </cell>
          <cell r="B369" t="str">
            <v>201209</v>
          </cell>
          <cell r="C369" t="str">
            <v>MPN 一括伝送</v>
          </cell>
          <cell r="D369" t="str">
            <v>その他一般税</v>
          </cell>
          <cell r="E369">
            <v>2860347</v>
          </cell>
          <cell r="F369">
            <v>111</v>
          </cell>
        </row>
        <row r="370">
          <cell r="A370" t="str">
            <v>201209,MPN 一括伝送,個人</v>
          </cell>
          <cell r="B370" t="str">
            <v>201209</v>
          </cell>
          <cell r="C370" t="str">
            <v>MPN 一括伝送</v>
          </cell>
          <cell r="D370" t="str">
            <v>個人</v>
          </cell>
          <cell r="E370">
            <v>7621010</v>
          </cell>
          <cell r="F370">
            <v>225</v>
          </cell>
        </row>
        <row r="371">
          <cell r="A371" t="str">
            <v>201209,MPN 一括伝送,自動車税</v>
          </cell>
          <cell r="B371" t="str">
            <v>201209</v>
          </cell>
          <cell r="C371" t="str">
            <v>MPN 一括伝送</v>
          </cell>
          <cell r="D371" t="str">
            <v>自動車税</v>
          </cell>
          <cell r="E371">
            <v>3283000</v>
          </cell>
          <cell r="F371">
            <v>124</v>
          </cell>
        </row>
        <row r="372">
          <cell r="A372" t="str">
            <v>201209,MPN 一括伝送,不動産</v>
          </cell>
          <cell r="B372" t="str">
            <v>201209</v>
          </cell>
          <cell r="C372" t="str">
            <v>MPN 一括伝送</v>
          </cell>
          <cell r="D372" t="str">
            <v>不動産</v>
          </cell>
          <cell r="E372">
            <v>58110650</v>
          </cell>
          <cell r="F372">
            <v>516</v>
          </cell>
        </row>
        <row r="373">
          <cell r="A373" t="str">
            <v>201209,MPN 窓口,その他一般税</v>
          </cell>
          <cell r="B373" t="str">
            <v>201209</v>
          </cell>
          <cell r="C373" t="str">
            <v>MPN 窓口</v>
          </cell>
          <cell r="D373" t="str">
            <v>その他一般税</v>
          </cell>
          <cell r="E373">
            <v>413631</v>
          </cell>
          <cell r="F373">
            <v>19</v>
          </cell>
        </row>
        <row r="374">
          <cell r="A374" t="str">
            <v>201209,MPN 窓口,個人</v>
          </cell>
          <cell r="B374" t="str">
            <v>201209</v>
          </cell>
          <cell r="C374" t="str">
            <v>MPN 窓口</v>
          </cell>
          <cell r="D374" t="str">
            <v>個人</v>
          </cell>
          <cell r="E374">
            <v>37415400</v>
          </cell>
          <cell r="F374">
            <v>336</v>
          </cell>
        </row>
        <row r="375">
          <cell r="A375" t="str">
            <v>201209,MPN 窓口,自動車税</v>
          </cell>
          <cell r="B375" t="str">
            <v>201209</v>
          </cell>
          <cell r="C375" t="str">
            <v>MPN 窓口</v>
          </cell>
          <cell r="D375" t="str">
            <v>自動車税</v>
          </cell>
          <cell r="E375">
            <v>17671520</v>
          </cell>
          <cell r="F375">
            <v>483</v>
          </cell>
        </row>
        <row r="376">
          <cell r="A376" t="str">
            <v>201209,MPN 窓口,不動産</v>
          </cell>
          <cell r="B376" t="str">
            <v>201209</v>
          </cell>
          <cell r="C376" t="str">
            <v>MPN 窓口</v>
          </cell>
          <cell r="D376" t="str">
            <v>不動産</v>
          </cell>
          <cell r="E376">
            <v>26746500</v>
          </cell>
          <cell r="F376">
            <v>131</v>
          </cell>
        </row>
        <row r="377">
          <cell r="A377" t="str">
            <v>201209,コンビニ,個人</v>
          </cell>
          <cell r="B377" t="str">
            <v>201209</v>
          </cell>
          <cell r="C377" t="str">
            <v>コンビニ</v>
          </cell>
          <cell r="D377" t="str">
            <v>個人</v>
          </cell>
          <cell r="E377">
            <v>189425989</v>
          </cell>
          <cell r="F377">
            <v>5081</v>
          </cell>
        </row>
        <row r="378">
          <cell r="A378" t="str">
            <v>201209,コンビニ,自動車税</v>
          </cell>
          <cell r="B378" t="str">
            <v>201209</v>
          </cell>
          <cell r="C378" t="str">
            <v>コンビニ</v>
          </cell>
          <cell r="D378" t="str">
            <v>自動車税</v>
          </cell>
          <cell r="E378">
            <v>602219811</v>
          </cell>
          <cell r="F378">
            <v>18545</v>
          </cell>
        </row>
        <row r="379">
          <cell r="A379" t="str">
            <v>201209,コンビニ,不動産</v>
          </cell>
          <cell r="B379" t="str">
            <v>201209</v>
          </cell>
          <cell r="C379" t="str">
            <v>コンビニ</v>
          </cell>
          <cell r="D379" t="str">
            <v>不動産</v>
          </cell>
          <cell r="E379">
            <v>61467544</v>
          </cell>
          <cell r="F379">
            <v>1189</v>
          </cell>
        </row>
        <row r="380">
          <cell r="A380" t="str">
            <v>201209,金融機関,その他一般税</v>
          </cell>
          <cell r="B380" t="str">
            <v>201209</v>
          </cell>
          <cell r="C380" t="str">
            <v>金融機関</v>
          </cell>
          <cell r="D380" t="str">
            <v>その他一般税</v>
          </cell>
          <cell r="E380">
            <v>38909081395</v>
          </cell>
          <cell r="F380">
            <v>18617</v>
          </cell>
        </row>
        <row r="381">
          <cell r="A381" t="str">
            <v>201209,金融機関,個人</v>
          </cell>
          <cell r="B381" t="str">
            <v>201209</v>
          </cell>
          <cell r="C381" t="str">
            <v>金融機関</v>
          </cell>
          <cell r="D381" t="str">
            <v>個人</v>
          </cell>
          <cell r="E381">
            <v>339627138</v>
          </cell>
          <cell r="F381">
            <v>4485</v>
          </cell>
        </row>
        <row r="382">
          <cell r="A382" t="str">
            <v>201209,金融機関,自動車税</v>
          </cell>
          <cell r="B382" t="str">
            <v>201209</v>
          </cell>
          <cell r="C382" t="str">
            <v>金融機関</v>
          </cell>
          <cell r="D382" t="str">
            <v>自動車税</v>
          </cell>
          <cell r="E382">
            <v>532659764</v>
          </cell>
          <cell r="F382">
            <v>14869</v>
          </cell>
        </row>
        <row r="383">
          <cell r="A383" t="str">
            <v>201209,金融機関,不動産</v>
          </cell>
          <cell r="B383" t="str">
            <v>201209</v>
          </cell>
          <cell r="C383" t="str">
            <v>金融機関</v>
          </cell>
          <cell r="D383" t="str">
            <v>不動産</v>
          </cell>
          <cell r="E383">
            <v>866246987</v>
          </cell>
          <cell r="F383">
            <v>2686</v>
          </cell>
        </row>
        <row r="384">
          <cell r="A384" t="str">
            <v>201210,MPN ATM,その他一般税</v>
          </cell>
          <cell r="B384" t="str">
            <v>201210</v>
          </cell>
          <cell r="C384" t="str">
            <v>MPN ATM</v>
          </cell>
          <cell r="D384" t="str">
            <v>その他一般税</v>
          </cell>
          <cell r="E384">
            <v>2389578</v>
          </cell>
          <cell r="F384">
            <v>109</v>
          </cell>
        </row>
        <row r="385">
          <cell r="A385" t="str">
            <v>201210,MPN ATM,個人</v>
          </cell>
          <cell r="B385" t="str">
            <v>201210</v>
          </cell>
          <cell r="C385" t="str">
            <v>MPN ATM</v>
          </cell>
          <cell r="D385" t="str">
            <v>個人</v>
          </cell>
          <cell r="E385">
            <v>13834318</v>
          </cell>
          <cell r="F385">
            <v>258</v>
          </cell>
        </row>
        <row r="386">
          <cell r="A386" t="str">
            <v>201210,MPN ATM,自動車税</v>
          </cell>
          <cell r="B386" t="str">
            <v>201210</v>
          </cell>
          <cell r="C386" t="str">
            <v>MPN ATM</v>
          </cell>
          <cell r="D386" t="str">
            <v>自動車税</v>
          </cell>
          <cell r="E386">
            <v>47001239</v>
          </cell>
          <cell r="F386">
            <v>1261</v>
          </cell>
        </row>
        <row r="387">
          <cell r="A387" t="str">
            <v>201210,MPN ATM,不動産</v>
          </cell>
          <cell r="B387" t="str">
            <v>201210</v>
          </cell>
          <cell r="C387" t="str">
            <v>MPN ATM</v>
          </cell>
          <cell r="D387" t="str">
            <v>不動産</v>
          </cell>
          <cell r="E387">
            <v>31562200</v>
          </cell>
          <cell r="F387">
            <v>243</v>
          </cell>
        </row>
        <row r="388">
          <cell r="A388" t="str">
            <v>201210,MPN PC,その他一般税</v>
          </cell>
          <cell r="B388" t="str">
            <v>201210</v>
          </cell>
          <cell r="C388" t="str">
            <v>MPN PC</v>
          </cell>
          <cell r="D388" t="str">
            <v>その他一般税</v>
          </cell>
          <cell r="E388">
            <v>1160565</v>
          </cell>
          <cell r="F388">
            <v>63</v>
          </cell>
        </row>
        <row r="389">
          <cell r="A389" t="str">
            <v>201210,MPN PC,個人</v>
          </cell>
          <cell r="B389" t="str">
            <v>201210</v>
          </cell>
          <cell r="C389" t="str">
            <v>MPN PC</v>
          </cell>
          <cell r="D389" t="str">
            <v>個人</v>
          </cell>
          <cell r="E389">
            <v>1909100</v>
          </cell>
          <cell r="F389">
            <v>29</v>
          </cell>
        </row>
        <row r="390">
          <cell r="A390" t="str">
            <v>201210,MPN PC,自動車税</v>
          </cell>
          <cell r="B390" t="str">
            <v>201210</v>
          </cell>
          <cell r="C390" t="str">
            <v>MPN PC</v>
          </cell>
          <cell r="D390" t="str">
            <v>自動車税</v>
          </cell>
          <cell r="E390">
            <v>7415800</v>
          </cell>
          <cell r="F390">
            <v>213</v>
          </cell>
        </row>
        <row r="391">
          <cell r="A391" t="str">
            <v>201210,MPN PC,不動産</v>
          </cell>
          <cell r="B391" t="str">
            <v>201210</v>
          </cell>
          <cell r="C391" t="str">
            <v>MPN PC</v>
          </cell>
          <cell r="D391" t="str">
            <v>不動産</v>
          </cell>
          <cell r="E391">
            <v>19219000</v>
          </cell>
          <cell r="F391">
            <v>87</v>
          </cell>
        </row>
        <row r="392">
          <cell r="A392" t="str">
            <v>201210,MPN モバイル,個人</v>
          </cell>
          <cell r="B392" t="str">
            <v>201210</v>
          </cell>
          <cell r="C392" t="str">
            <v>MPN モバイル</v>
          </cell>
          <cell r="D392" t="str">
            <v>個人</v>
          </cell>
          <cell r="E392">
            <v>80000</v>
          </cell>
          <cell r="F392">
            <v>4</v>
          </cell>
        </row>
        <row r="393">
          <cell r="A393" t="str">
            <v>201210,MPN モバイル,自動車税</v>
          </cell>
          <cell r="B393" t="str">
            <v>201210</v>
          </cell>
          <cell r="C393" t="str">
            <v>MPN モバイル</v>
          </cell>
          <cell r="D393" t="str">
            <v>自動車税</v>
          </cell>
          <cell r="E393">
            <v>686532</v>
          </cell>
          <cell r="F393">
            <v>22</v>
          </cell>
        </row>
        <row r="394">
          <cell r="A394" t="str">
            <v>201210,MPN 一括伝送,その他一般税</v>
          </cell>
          <cell r="B394" t="str">
            <v>201210</v>
          </cell>
          <cell r="C394" t="str">
            <v>MPN 一括伝送</v>
          </cell>
          <cell r="D394" t="str">
            <v>その他一般税</v>
          </cell>
          <cell r="E394">
            <v>3239300</v>
          </cell>
          <cell r="F394">
            <v>163</v>
          </cell>
        </row>
        <row r="395">
          <cell r="A395" t="str">
            <v>201210,MPN 一括伝送,個人</v>
          </cell>
          <cell r="B395" t="str">
            <v>201210</v>
          </cell>
          <cell r="C395" t="str">
            <v>MPN 一括伝送</v>
          </cell>
          <cell r="D395" t="str">
            <v>個人</v>
          </cell>
          <cell r="E395">
            <v>5359960</v>
          </cell>
          <cell r="F395">
            <v>169</v>
          </cell>
        </row>
        <row r="396">
          <cell r="A396" t="str">
            <v>201210,MPN 一括伝送,自動車税</v>
          </cell>
          <cell r="B396" t="str">
            <v>201210</v>
          </cell>
          <cell r="C396" t="str">
            <v>MPN 一括伝送</v>
          </cell>
          <cell r="D396" t="str">
            <v>自動車税</v>
          </cell>
          <cell r="E396">
            <v>17148900</v>
          </cell>
          <cell r="F396">
            <v>473</v>
          </cell>
        </row>
        <row r="397">
          <cell r="A397" t="str">
            <v>201210,MPN 一括伝送,不動産</v>
          </cell>
          <cell r="B397" t="str">
            <v>201210</v>
          </cell>
          <cell r="C397" t="str">
            <v>MPN 一括伝送</v>
          </cell>
          <cell r="D397" t="str">
            <v>不動産</v>
          </cell>
          <cell r="E397">
            <v>75020500</v>
          </cell>
          <cell r="F397">
            <v>699</v>
          </cell>
        </row>
        <row r="398">
          <cell r="A398" t="str">
            <v>201210,MPN 窓口,その他一般税</v>
          </cell>
          <cell r="B398" t="str">
            <v>201210</v>
          </cell>
          <cell r="C398" t="str">
            <v>MPN 窓口</v>
          </cell>
          <cell r="D398" t="str">
            <v>その他一般税</v>
          </cell>
          <cell r="E398">
            <v>293194</v>
          </cell>
          <cell r="F398">
            <v>17</v>
          </cell>
        </row>
        <row r="399">
          <cell r="A399" t="str">
            <v>201210,MPN 窓口,個人</v>
          </cell>
          <cell r="B399" t="str">
            <v>201210</v>
          </cell>
          <cell r="C399" t="str">
            <v>MPN 窓口</v>
          </cell>
          <cell r="D399" t="str">
            <v>個人</v>
          </cell>
          <cell r="E399">
            <v>21898400</v>
          </cell>
          <cell r="F399">
            <v>261</v>
          </cell>
        </row>
        <row r="400">
          <cell r="A400" t="str">
            <v>201210,MPN 窓口,自動車税</v>
          </cell>
          <cell r="B400" t="str">
            <v>201210</v>
          </cell>
          <cell r="C400" t="str">
            <v>MPN 窓口</v>
          </cell>
          <cell r="D400" t="str">
            <v>自動車税</v>
          </cell>
          <cell r="E400">
            <v>13116270</v>
          </cell>
          <cell r="F400">
            <v>360</v>
          </cell>
        </row>
        <row r="401">
          <cell r="A401" t="str">
            <v>201210,MPN 窓口,不動産</v>
          </cell>
          <cell r="B401" t="str">
            <v>201210</v>
          </cell>
          <cell r="C401" t="str">
            <v>MPN 窓口</v>
          </cell>
          <cell r="D401" t="str">
            <v>不動産</v>
          </cell>
          <cell r="E401">
            <v>47025600</v>
          </cell>
          <cell r="F401">
            <v>202</v>
          </cell>
        </row>
        <row r="402">
          <cell r="A402" t="str">
            <v>201210,コンビニ,個人</v>
          </cell>
          <cell r="B402" t="str">
            <v>201210</v>
          </cell>
          <cell r="C402" t="str">
            <v>コンビニ</v>
          </cell>
          <cell r="D402" t="str">
            <v>個人</v>
          </cell>
          <cell r="E402">
            <v>74363211</v>
          </cell>
          <cell r="F402">
            <v>2392</v>
          </cell>
        </row>
        <row r="403">
          <cell r="A403" t="str">
            <v>201210,コンビニ,自動車税</v>
          </cell>
          <cell r="B403" t="str">
            <v>201210</v>
          </cell>
          <cell r="C403" t="str">
            <v>コンビニ</v>
          </cell>
          <cell r="D403" t="str">
            <v>自動車税</v>
          </cell>
          <cell r="E403">
            <v>534200928</v>
          </cell>
          <cell r="F403">
            <v>17430</v>
          </cell>
        </row>
        <row r="404">
          <cell r="A404" t="str">
            <v>201210,コンビニ,不動産</v>
          </cell>
          <cell r="B404" t="str">
            <v>201210</v>
          </cell>
          <cell r="C404" t="str">
            <v>コンビニ</v>
          </cell>
          <cell r="D404" t="str">
            <v>不動産</v>
          </cell>
          <cell r="E404">
            <v>102098531</v>
          </cell>
          <cell r="F404">
            <v>1817</v>
          </cell>
        </row>
        <row r="405">
          <cell r="A405" t="str">
            <v>201210,金融機関,その他一般税</v>
          </cell>
          <cell r="B405" t="str">
            <v>201210</v>
          </cell>
          <cell r="C405" t="str">
            <v>金融機関</v>
          </cell>
          <cell r="D405" t="str">
            <v>その他一般税</v>
          </cell>
          <cell r="E405">
            <v>48715342499</v>
          </cell>
          <cell r="F405">
            <v>27124</v>
          </cell>
        </row>
        <row r="406">
          <cell r="A406" t="str">
            <v>201210,金融機関,個人</v>
          </cell>
          <cell r="B406" t="str">
            <v>201210</v>
          </cell>
          <cell r="C406" t="str">
            <v>金融機関</v>
          </cell>
          <cell r="D406" t="str">
            <v>個人</v>
          </cell>
          <cell r="E406">
            <v>304363788</v>
          </cell>
          <cell r="F406">
            <v>4139</v>
          </cell>
        </row>
        <row r="407">
          <cell r="A407" t="str">
            <v>201210,金融機関,自動車税</v>
          </cell>
          <cell r="B407" t="str">
            <v>201210</v>
          </cell>
          <cell r="C407" t="str">
            <v>金融機関</v>
          </cell>
          <cell r="D407" t="str">
            <v>自動車税</v>
          </cell>
          <cell r="E407">
            <v>485348559</v>
          </cell>
          <cell r="F407">
            <v>13710</v>
          </cell>
        </row>
        <row r="408">
          <cell r="A408" t="str">
            <v>201210,金融機関,不動産</v>
          </cell>
          <cell r="B408" t="str">
            <v>201210</v>
          </cell>
          <cell r="C408" t="str">
            <v>金融機関</v>
          </cell>
          <cell r="D408" t="str">
            <v>不動産</v>
          </cell>
          <cell r="E408">
            <v>1164287134</v>
          </cell>
          <cell r="F408">
            <v>3491</v>
          </cell>
        </row>
        <row r="409">
          <cell r="A409" t="str">
            <v>201211,MPN ATM,その他一般税</v>
          </cell>
          <cell r="B409" t="str">
            <v>201211</v>
          </cell>
          <cell r="C409" t="str">
            <v>MPN ATM</v>
          </cell>
          <cell r="D409" t="str">
            <v>その他一般税</v>
          </cell>
          <cell r="E409">
            <v>1465320</v>
          </cell>
          <cell r="F409">
            <v>94</v>
          </cell>
        </row>
        <row r="410">
          <cell r="A410" t="str">
            <v>201211,MPN ATM,個人</v>
          </cell>
          <cell r="B410" t="str">
            <v>201211</v>
          </cell>
          <cell r="C410" t="str">
            <v>MPN ATM</v>
          </cell>
          <cell r="D410" t="str">
            <v>個人</v>
          </cell>
          <cell r="E410">
            <v>36551400</v>
          </cell>
          <cell r="F410">
            <v>488</v>
          </cell>
        </row>
        <row r="411">
          <cell r="A411" t="str">
            <v>201211,MPN ATM,自動車税</v>
          </cell>
          <cell r="B411" t="str">
            <v>201211</v>
          </cell>
          <cell r="C411" t="str">
            <v>MPN ATM</v>
          </cell>
          <cell r="D411" t="str">
            <v>自動車税</v>
          </cell>
          <cell r="E411">
            <v>31003239</v>
          </cell>
          <cell r="F411">
            <v>860</v>
          </cell>
        </row>
        <row r="412">
          <cell r="A412" t="str">
            <v>201211,MPN ATM,不動産</v>
          </cell>
          <cell r="B412" t="str">
            <v>201211</v>
          </cell>
          <cell r="C412" t="str">
            <v>MPN ATM</v>
          </cell>
          <cell r="D412" t="str">
            <v>不動産</v>
          </cell>
          <cell r="E412">
            <v>44829100</v>
          </cell>
          <cell r="F412">
            <v>318</v>
          </cell>
        </row>
        <row r="413">
          <cell r="A413" t="str">
            <v>201211,MPN PC,その他一般税</v>
          </cell>
          <cell r="B413" t="str">
            <v>201211</v>
          </cell>
          <cell r="C413" t="str">
            <v>MPN PC</v>
          </cell>
          <cell r="D413" t="str">
            <v>その他一般税</v>
          </cell>
          <cell r="E413">
            <v>3947529</v>
          </cell>
          <cell r="F413">
            <v>62</v>
          </cell>
        </row>
        <row r="414">
          <cell r="A414" t="str">
            <v>201211,MPN PC,個人</v>
          </cell>
          <cell r="B414" t="str">
            <v>201211</v>
          </cell>
          <cell r="C414" t="str">
            <v>MPN PC</v>
          </cell>
          <cell r="D414" t="str">
            <v>個人</v>
          </cell>
          <cell r="E414">
            <v>9104800</v>
          </cell>
          <cell r="F414">
            <v>109</v>
          </cell>
        </row>
        <row r="415">
          <cell r="A415" t="str">
            <v>201211,MPN PC,自動車税</v>
          </cell>
          <cell r="B415" t="str">
            <v>201211</v>
          </cell>
          <cell r="C415" t="str">
            <v>MPN PC</v>
          </cell>
          <cell r="D415" t="str">
            <v>自動車税</v>
          </cell>
          <cell r="E415">
            <v>5700200</v>
          </cell>
          <cell r="F415">
            <v>166</v>
          </cell>
        </row>
        <row r="416">
          <cell r="A416" t="str">
            <v>201211,MPN PC,不動産</v>
          </cell>
          <cell r="B416" t="str">
            <v>201211</v>
          </cell>
          <cell r="C416" t="str">
            <v>MPN PC</v>
          </cell>
          <cell r="D416" t="str">
            <v>不動産</v>
          </cell>
          <cell r="E416">
            <v>65633400</v>
          </cell>
          <cell r="F416">
            <v>119</v>
          </cell>
        </row>
        <row r="417">
          <cell r="A417" t="str">
            <v>201211,MPN モバイル,個人</v>
          </cell>
          <cell r="B417" t="str">
            <v>201211</v>
          </cell>
          <cell r="C417" t="str">
            <v>MPN モバイル</v>
          </cell>
          <cell r="D417" t="str">
            <v>個人</v>
          </cell>
          <cell r="E417">
            <v>3000</v>
          </cell>
          <cell r="F417">
            <v>1</v>
          </cell>
        </row>
        <row r="418">
          <cell r="A418" t="str">
            <v>201211,MPN モバイル,自動車税</v>
          </cell>
          <cell r="B418" t="str">
            <v>201211</v>
          </cell>
          <cell r="C418" t="str">
            <v>MPN モバイル</v>
          </cell>
          <cell r="D418" t="str">
            <v>自動車税</v>
          </cell>
          <cell r="E418">
            <v>680600</v>
          </cell>
          <cell r="F418">
            <v>19</v>
          </cell>
        </row>
        <row r="419">
          <cell r="A419" t="str">
            <v>201211,MPN モバイル,不動産</v>
          </cell>
          <cell r="B419" t="str">
            <v>201211</v>
          </cell>
          <cell r="C419" t="str">
            <v>MPN モバイル</v>
          </cell>
          <cell r="D419" t="str">
            <v>不動産</v>
          </cell>
          <cell r="E419">
            <v>164400</v>
          </cell>
          <cell r="F419">
            <v>3</v>
          </cell>
        </row>
        <row r="420">
          <cell r="A420" t="str">
            <v>201211,MPN 一括伝送,その他一般税</v>
          </cell>
          <cell r="B420" t="str">
            <v>201211</v>
          </cell>
          <cell r="C420" t="str">
            <v>MPN 一括伝送</v>
          </cell>
          <cell r="D420" t="str">
            <v>その他一般税</v>
          </cell>
          <cell r="E420">
            <v>2941031</v>
          </cell>
          <cell r="F420">
            <v>136</v>
          </cell>
        </row>
        <row r="421">
          <cell r="A421" t="str">
            <v>201211,MPN 一括伝送,個人</v>
          </cell>
          <cell r="B421" t="str">
            <v>201211</v>
          </cell>
          <cell r="C421" t="str">
            <v>MPN 一括伝送</v>
          </cell>
          <cell r="D421" t="str">
            <v>個人</v>
          </cell>
          <cell r="E421">
            <v>14514630</v>
          </cell>
          <cell r="F421">
            <v>224</v>
          </cell>
        </row>
        <row r="422">
          <cell r="A422" t="str">
            <v>201211,MPN 一括伝送,自動車税</v>
          </cell>
          <cell r="B422" t="str">
            <v>201211</v>
          </cell>
          <cell r="C422" t="str">
            <v>MPN 一括伝送</v>
          </cell>
          <cell r="D422" t="str">
            <v>自動車税</v>
          </cell>
          <cell r="E422">
            <v>2285466</v>
          </cell>
          <cell r="F422">
            <v>81</v>
          </cell>
        </row>
        <row r="423">
          <cell r="A423" t="str">
            <v>201211,MPN 一括伝送,不動産</v>
          </cell>
          <cell r="B423" t="str">
            <v>201211</v>
          </cell>
          <cell r="C423" t="str">
            <v>MPN 一括伝送</v>
          </cell>
          <cell r="D423" t="str">
            <v>不動産</v>
          </cell>
          <cell r="E423">
            <v>69604600</v>
          </cell>
          <cell r="F423">
            <v>571</v>
          </cell>
        </row>
        <row r="424">
          <cell r="A424" t="str">
            <v>201211,MPN 窓口,その他一般税</v>
          </cell>
          <cell r="B424" t="str">
            <v>201211</v>
          </cell>
          <cell r="C424" t="str">
            <v>MPN 窓口</v>
          </cell>
          <cell r="D424" t="str">
            <v>その他一般税</v>
          </cell>
          <cell r="E424">
            <v>186356</v>
          </cell>
          <cell r="F424">
            <v>19</v>
          </cell>
        </row>
        <row r="425">
          <cell r="A425" t="str">
            <v>201211,MPN 窓口,個人</v>
          </cell>
          <cell r="B425" t="str">
            <v>201211</v>
          </cell>
          <cell r="C425" t="str">
            <v>MPN 窓口</v>
          </cell>
          <cell r="D425" t="str">
            <v>個人</v>
          </cell>
          <cell r="E425">
            <v>95371600</v>
          </cell>
          <cell r="F425">
            <v>771</v>
          </cell>
        </row>
        <row r="426">
          <cell r="A426" t="str">
            <v>201211,MPN 窓口,自動車税</v>
          </cell>
          <cell r="B426" t="str">
            <v>201211</v>
          </cell>
          <cell r="C426" t="str">
            <v>MPN 窓口</v>
          </cell>
          <cell r="D426" t="str">
            <v>自動車税</v>
          </cell>
          <cell r="E426">
            <v>7320600</v>
          </cell>
          <cell r="F426">
            <v>206</v>
          </cell>
        </row>
        <row r="427">
          <cell r="A427" t="str">
            <v>201211,MPN 窓口,不動産</v>
          </cell>
          <cell r="B427" t="str">
            <v>201211</v>
          </cell>
          <cell r="C427" t="str">
            <v>MPN 窓口</v>
          </cell>
          <cell r="D427" t="str">
            <v>不動産</v>
          </cell>
          <cell r="E427">
            <v>68058700</v>
          </cell>
          <cell r="F427">
            <v>212</v>
          </cell>
        </row>
        <row r="428">
          <cell r="A428" t="str">
            <v>201211,コンビニ,個人</v>
          </cell>
          <cell r="B428" t="str">
            <v>201211</v>
          </cell>
          <cell r="C428" t="str">
            <v>コンビニ</v>
          </cell>
          <cell r="D428" t="str">
            <v>個人</v>
          </cell>
          <cell r="E428">
            <v>100342437</v>
          </cell>
          <cell r="F428">
            <v>2680</v>
          </cell>
        </row>
        <row r="429">
          <cell r="A429" t="str">
            <v>201211,コンビニ,自動車税</v>
          </cell>
          <cell r="B429" t="str">
            <v>201211</v>
          </cell>
          <cell r="C429" t="str">
            <v>コンビニ</v>
          </cell>
          <cell r="D429" t="str">
            <v>自動車税</v>
          </cell>
          <cell r="E429">
            <v>450479722</v>
          </cell>
          <cell r="F429">
            <v>15037</v>
          </cell>
        </row>
        <row r="430">
          <cell r="A430" t="str">
            <v>201211,コンビニ,不動産</v>
          </cell>
          <cell r="B430" t="str">
            <v>201211</v>
          </cell>
          <cell r="C430" t="str">
            <v>コンビニ</v>
          </cell>
          <cell r="D430" t="str">
            <v>不動産</v>
          </cell>
          <cell r="E430">
            <v>95966080</v>
          </cell>
          <cell r="F430">
            <v>1685</v>
          </cell>
        </row>
        <row r="431">
          <cell r="A431" t="str">
            <v>201211,金融機関,その他一般税</v>
          </cell>
          <cell r="B431" t="str">
            <v>201211</v>
          </cell>
          <cell r="C431" t="str">
            <v>金融機関</v>
          </cell>
          <cell r="D431" t="str">
            <v>その他一般税</v>
          </cell>
          <cell r="E431">
            <v>56473271056</v>
          </cell>
          <cell r="F431">
            <v>33351</v>
          </cell>
        </row>
        <row r="432">
          <cell r="A432" t="str">
            <v>201211,金融機関,個人</v>
          </cell>
          <cell r="B432" t="str">
            <v>201211</v>
          </cell>
          <cell r="C432" t="str">
            <v>金融機関</v>
          </cell>
          <cell r="D432" t="str">
            <v>個人</v>
          </cell>
          <cell r="E432">
            <v>3664938158</v>
          </cell>
          <cell r="F432">
            <v>26533</v>
          </cell>
        </row>
        <row r="433">
          <cell r="A433" t="str">
            <v>201211,金融機関,自動車税</v>
          </cell>
          <cell r="B433" t="str">
            <v>201211</v>
          </cell>
          <cell r="C433" t="str">
            <v>金融機関</v>
          </cell>
          <cell r="D433" t="str">
            <v>自動車税</v>
          </cell>
          <cell r="E433">
            <v>328074209</v>
          </cell>
          <cell r="F433">
            <v>9294</v>
          </cell>
        </row>
        <row r="434">
          <cell r="A434" t="str">
            <v>201211,金融機関,不動産</v>
          </cell>
          <cell r="B434" t="str">
            <v>201211</v>
          </cell>
          <cell r="C434" t="str">
            <v>金融機関</v>
          </cell>
          <cell r="D434" t="str">
            <v>不動産</v>
          </cell>
          <cell r="E434">
            <v>1392551294</v>
          </cell>
          <cell r="F434">
            <v>3378</v>
          </cell>
        </row>
        <row r="435">
          <cell r="A435" t="str">
            <v>201212,MPN ATM,その他一般税</v>
          </cell>
          <cell r="B435" t="str">
            <v>201212</v>
          </cell>
          <cell r="C435" t="str">
            <v>MPN ATM</v>
          </cell>
          <cell r="D435" t="str">
            <v>その他一般税</v>
          </cell>
          <cell r="E435">
            <v>1778659</v>
          </cell>
          <cell r="F435">
            <v>106</v>
          </cell>
        </row>
        <row r="436">
          <cell r="A436" t="str">
            <v>201212,MPN ATM,個人</v>
          </cell>
          <cell r="B436" t="str">
            <v>201212</v>
          </cell>
          <cell r="C436" t="str">
            <v>MPN ATM</v>
          </cell>
          <cell r="D436" t="str">
            <v>個人</v>
          </cell>
          <cell r="E436">
            <v>13821498</v>
          </cell>
          <cell r="F436">
            <v>282</v>
          </cell>
        </row>
        <row r="437">
          <cell r="A437" t="str">
            <v>201212,MPN ATM,自動車税</v>
          </cell>
          <cell r="B437" t="str">
            <v>201212</v>
          </cell>
          <cell r="C437" t="str">
            <v>MPN ATM</v>
          </cell>
          <cell r="D437" t="str">
            <v>自動車税</v>
          </cell>
          <cell r="E437">
            <v>34557473</v>
          </cell>
          <cell r="F437">
            <v>935</v>
          </cell>
        </row>
        <row r="438">
          <cell r="A438" t="str">
            <v>201212,MPN ATM,不動産</v>
          </cell>
          <cell r="B438" t="str">
            <v>201212</v>
          </cell>
          <cell r="C438" t="str">
            <v>MPN ATM</v>
          </cell>
          <cell r="D438" t="str">
            <v>不動産</v>
          </cell>
          <cell r="E438">
            <v>39354750</v>
          </cell>
          <cell r="F438">
            <v>251</v>
          </cell>
        </row>
        <row r="439">
          <cell r="A439" t="str">
            <v>201212,MPN PC,その他一般税</v>
          </cell>
          <cell r="B439" t="str">
            <v>201212</v>
          </cell>
          <cell r="C439" t="str">
            <v>MPN PC</v>
          </cell>
          <cell r="D439" t="str">
            <v>その他一般税</v>
          </cell>
          <cell r="E439">
            <v>2220748</v>
          </cell>
          <cell r="F439">
            <v>47</v>
          </cell>
        </row>
        <row r="440">
          <cell r="A440" t="str">
            <v>201212,MPN PC,個人</v>
          </cell>
          <cell r="B440" t="str">
            <v>201212</v>
          </cell>
          <cell r="C440" t="str">
            <v>MPN PC</v>
          </cell>
          <cell r="D440" t="str">
            <v>個人</v>
          </cell>
          <cell r="E440">
            <v>5764100</v>
          </cell>
          <cell r="F440">
            <v>54</v>
          </cell>
        </row>
        <row r="441">
          <cell r="A441" t="str">
            <v>201212,MPN PC,自動車税</v>
          </cell>
          <cell r="B441" t="str">
            <v>201212</v>
          </cell>
          <cell r="C441" t="str">
            <v>MPN PC</v>
          </cell>
          <cell r="D441" t="str">
            <v>自動車税</v>
          </cell>
          <cell r="E441">
            <v>5453775</v>
          </cell>
          <cell r="F441">
            <v>154</v>
          </cell>
        </row>
        <row r="442">
          <cell r="A442" t="str">
            <v>201212,MPN PC,不動産</v>
          </cell>
          <cell r="B442" t="str">
            <v>201212</v>
          </cell>
          <cell r="C442" t="str">
            <v>MPN PC</v>
          </cell>
          <cell r="D442" t="str">
            <v>不動産</v>
          </cell>
          <cell r="E442">
            <v>23204600</v>
          </cell>
          <cell r="F442">
            <v>75</v>
          </cell>
        </row>
        <row r="443">
          <cell r="A443" t="str">
            <v>201212,MPN モバイル,個人</v>
          </cell>
          <cell r="B443" t="str">
            <v>201212</v>
          </cell>
          <cell r="C443" t="str">
            <v>MPN モバイル</v>
          </cell>
          <cell r="D443" t="str">
            <v>個人</v>
          </cell>
          <cell r="E443">
            <v>3000</v>
          </cell>
          <cell r="F443">
            <v>1</v>
          </cell>
        </row>
        <row r="444">
          <cell r="A444" t="str">
            <v>201212,MPN モバイル,自動車税</v>
          </cell>
          <cell r="B444" t="str">
            <v>201212</v>
          </cell>
          <cell r="C444" t="str">
            <v>MPN モバイル</v>
          </cell>
          <cell r="D444" t="str">
            <v>自動車税</v>
          </cell>
          <cell r="E444">
            <v>486300</v>
          </cell>
          <cell r="F444">
            <v>17</v>
          </cell>
        </row>
        <row r="445">
          <cell r="A445" t="str">
            <v>201212,MPN 一括伝送,その他一般税</v>
          </cell>
          <cell r="B445" t="str">
            <v>201212</v>
          </cell>
          <cell r="C445" t="str">
            <v>MPN 一括伝送</v>
          </cell>
          <cell r="D445" t="str">
            <v>その他一般税</v>
          </cell>
          <cell r="E445">
            <v>5342699</v>
          </cell>
          <cell r="F445">
            <v>158</v>
          </cell>
        </row>
        <row r="446">
          <cell r="A446" t="str">
            <v>201212,MPN 一括伝送,個人</v>
          </cell>
          <cell r="B446" t="str">
            <v>201212</v>
          </cell>
          <cell r="C446" t="str">
            <v>MPN 一括伝送</v>
          </cell>
          <cell r="D446" t="str">
            <v>個人</v>
          </cell>
          <cell r="E446">
            <v>6784060</v>
          </cell>
          <cell r="F446">
            <v>155</v>
          </cell>
        </row>
        <row r="447">
          <cell r="A447" t="str">
            <v>201212,MPN 一括伝送,自動車税</v>
          </cell>
          <cell r="B447" t="str">
            <v>201212</v>
          </cell>
          <cell r="C447" t="str">
            <v>MPN 一括伝送</v>
          </cell>
          <cell r="D447" t="str">
            <v>自動車税</v>
          </cell>
          <cell r="E447">
            <v>1533871</v>
          </cell>
          <cell r="F447">
            <v>85</v>
          </cell>
        </row>
        <row r="448">
          <cell r="A448" t="str">
            <v>201212,MPN 一括伝送,不動産</v>
          </cell>
          <cell r="B448" t="str">
            <v>201212</v>
          </cell>
          <cell r="C448" t="str">
            <v>MPN 一括伝送</v>
          </cell>
          <cell r="D448" t="str">
            <v>不動産</v>
          </cell>
          <cell r="E448">
            <v>68186900</v>
          </cell>
          <cell r="F448">
            <v>583</v>
          </cell>
        </row>
        <row r="449">
          <cell r="A449" t="str">
            <v>201212,MPN 窓口,その他一般税</v>
          </cell>
          <cell r="B449" t="str">
            <v>201212</v>
          </cell>
          <cell r="C449" t="str">
            <v>MPN 窓口</v>
          </cell>
          <cell r="D449" t="str">
            <v>その他一般税</v>
          </cell>
          <cell r="E449">
            <v>853357</v>
          </cell>
          <cell r="F449">
            <v>25</v>
          </cell>
        </row>
        <row r="450">
          <cell r="A450" t="str">
            <v>201212,MPN 窓口,個人</v>
          </cell>
          <cell r="B450" t="str">
            <v>201212</v>
          </cell>
          <cell r="C450" t="str">
            <v>MPN 窓口</v>
          </cell>
          <cell r="D450" t="str">
            <v>個人</v>
          </cell>
          <cell r="E450">
            <v>22925000</v>
          </cell>
          <cell r="F450">
            <v>252</v>
          </cell>
        </row>
        <row r="451">
          <cell r="A451" t="str">
            <v>201212,MPN 窓口,自動車税</v>
          </cell>
          <cell r="B451" t="str">
            <v>201212</v>
          </cell>
          <cell r="C451" t="str">
            <v>MPN 窓口</v>
          </cell>
          <cell r="D451" t="str">
            <v>自動車税</v>
          </cell>
          <cell r="E451">
            <v>9547666</v>
          </cell>
          <cell r="F451">
            <v>249</v>
          </cell>
        </row>
        <row r="452">
          <cell r="A452" t="str">
            <v>201212,MPN 窓口,不動産</v>
          </cell>
          <cell r="B452" t="str">
            <v>201212</v>
          </cell>
          <cell r="C452" t="str">
            <v>MPN 窓口</v>
          </cell>
          <cell r="D452" t="str">
            <v>不動産</v>
          </cell>
          <cell r="E452">
            <v>64003775</v>
          </cell>
          <cell r="F452">
            <v>204</v>
          </cell>
        </row>
        <row r="453">
          <cell r="A453" t="str">
            <v>201212,コンビニ,個人</v>
          </cell>
          <cell r="B453" t="str">
            <v>201212</v>
          </cell>
          <cell r="C453" t="str">
            <v>コンビニ</v>
          </cell>
          <cell r="D453" t="str">
            <v>個人</v>
          </cell>
          <cell r="E453">
            <v>134660913</v>
          </cell>
          <cell r="F453">
            <v>3137</v>
          </cell>
        </row>
        <row r="454">
          <cell r="A454" t="str">
            <v>201212,コンビニ,自動車税</v>
          </cell>
          <cell r="B454" t="str">
            <v>201212</v>
          </cell>
          <cell r="C454" t="str">
            <v>コンビニ</v>
          </cell>
          <cell r="D454" t="str">
            <v>自動車税</v>
          </cell>
          <cell r="E454">
            <v>167880934</v>
          </cell>
          <cell r="F454">
            <v>7445</v>
          </cell>
        </row>
        <row r="455">
          <cell r="A455" t="str">
            <v>201212,コンビニ,不動産</v>
          </cell>
          <cell r="B455" t="str">
            <v>201212</v>
          </cell>
          <cell r="C455" t="str">
            <v>コンビニ</v>
          </cell>
          <cell r="D455" t="str">
            <v>不動産</v>
          </cell>
          <cell r="E455">
            <v>85713835</v>
          </cell>
          <cell r="F455">
            <v>1528</v>
          </cell>
        </row>
        <row r="456">
          <cell r="A456" t="str">
            <v>201212,金融機関,その他一般税</v>
          </cell>
          <cell r="B456" t="str">
            <v>201212</v>
          </cell>
          <cell r="C456" t="str">
            <v>金融機関</v>
          </cell>
          <cell r="D456" t="str">
            <v>その他一般税</v>
          </cell>
          <cell r="E456">
            <v>71662753874</v>
          </cell>
          <cell r="F456">
            <v>25592</v>
          </cell>
        </row>
        <row r="457">
          <cell r="A457" t="str">
            <v>201212,金融機関,個人</v>
          </cell>
          <cell r="B457" t="str">
            <v>201212</v>
          </cell>
          <cell r="C457" t="str">
            <v>金融機関</v>
          </cell>
          <cell r="D457" t="str">
            <v>個人</v>
          </cell>
          <cell r="E457">
            <v>315199749</v>
          </cell>
          <cell r="F457">
            <v>3750</v>
          </cell>
        </row>
        <row r="458">
          <cell r="A458" t="str">
            <v>201212,金融機関,自動車税</v>
          </cell>
          <cell r="B458" t="str">
            <v>201212</v>
          </cell>
          <cell r="C458" t="str">
            <v>金融機関</v>
          </cell>
          <cell r="D458" t="str">
            <v>自動車税</v>
          </cell>
          <cell r="E458">
            <v>361364758</v>
          </cell>
          <cell r="F458">
            <v>9863</v>
          </cell>
        </row>
        <row r="459">
          <cell r="A459" t="str">
            <v>201212,金融機関,不動産</v>
          </cell>
          <cell r="B459" t="str">
            <v>201212</v>
          </cell>
          <cell r="C459" t="str">
            <v>金融機関</v>
          </cell>
          <cell r="D459" t="str">
            <v>不動産</v>
          </cell>
          <cell r="E459">
            <v>1564078404</v>
          </cell>
          <cell r="F459">
            <v>3394</v>
          </cell>
        </row>
        <row r="460">
          <cell r="A460" t="str">
            <v>201301,MPN ATM,その他一般税</v>
          </cell>
          <cell r="B460" t="str">
            <v>201301</v>
          </cell>
          <cell r="C460" t="str">
            <v>MPN ATM</v>
          </cell>
          <cell r="D460" t="str">
            <v>その他一般税</v>
          </cell>
          <cell r="E460">
            <v>1145831</v>
          </cell>
          <cell r="F460">
            <v>81</v>
          </cell>
        </row>
        <row r="461">
          <cell r="A461" t="str">
            <v>201301,MPN ATM,個人</v>
          </cell>
          <cell r="B461" t="str">
            <v>201301</v>
          </cell>
          <cell r="C461" t="str">
            <v>MPN ATM</v>
          </cell>
          <cell r="D461" t="str">
            <v>個人</v>
          </cell>
          <cell r="E461">
            <v>4894400</v>
          </cell>
          <cell r="F461">
            <v>133</v>
          </cell>
        </row>
        <row r="462">
          <cell r="A462" t="str">
            <v>201301,MPN ATM,自動車税</v>
          </cell>
          <cell r="B462" t="str">
            <v>201301</v>
          </cell>
          <cell r="C462" t="str">
            <v>MPN ATM</v>
          </cell>
          <cell r="D462" t="str">
            <v>自動車税</v>
          </cell>
          <cell r="E462">
            <v>13141224</v>
          </cell>
          <cell r="F462">
            <v>404</v>
          </cell>
        </row>
        <row r="463">
          <cell r="A463" t="str">
            <v>201301,MPN ATM,不動産</v>
          </cell>
          <cell r="B463" t="str">
            <v>201301</v>
          </cell>
          <cell r="C463" t="str">
            <v>MPN ATM</v>
          </cell>
          <cell r="D463" t="str">
            <v>不動産</v>
          </cell>
          <cell r="E463">
            <v>24290900</v>
          </cell>
          <cell r="F463">
            <v>202</v>
          </cell>
        </row>
        <row r="464">
          <cell r="A464" t="str">
            <v>201301,MPN PC,その他一般税</v>
          </cell>
          <cell r="B464" t="str">
            <v>201301</v>
          </cell>
          <cell r="C464" t="str">
            <v>MPN PC</v>
          </cell>
          <cell r="D464" t="str">
            <v>その他一般税</v>
          </cell>
          <cell r="E464">
            <v>726800</v>
          </cell>
          <cell r="F464">
            <v>54</v>
          </cell>
        </row>
        <row r="465">
          <cell r="A465" t="str">
            <v>201301,MPN PC,個人</v>
          </cell>
          <cell r="B465" t="str">
            <v>201301</v>
          </cell>
          <cell r="C465" t="str">
            <v>MPN PC</v>
          </cell>
          <cell r="D465" t="str">
            <v>個人</v>
          </cell>
          <cell r="E465">
            <v>1483700</v>
          </cell>
          <cell r="F465">
            <v>29</v>
          </cell>
        </row>
        <row r="466">
          <cell r="A466" t="str">
            <v>201301,MPN PC,自動車税</v>
          </cell>
          <cell r="B466" t="str">
            <v>201301</v>
          </cell>
          <cell r="C466" t="str">
            <v>MPN PC</v>
          </cell>
          <cell r="D466" t="str">
            <v>自動車税</v>
          </cell>
          <cell r="E466">
            <v>1469700</v>
          </cell>
          <cell r="F466">
            <v>48</v>
          </cell>
        </row>
        <row r="467">
          <cell r="A467" t="str">
            <v>201301,MPN PC,不動産</v>
          </cell>
          <cell r="B467" t="str">
            <v>201301</v>
          </cell>
          <cell r="C467" t="str">
            <v>MPN PC</v>
          </cell>
          <cell r="D467" t="str">
            <v>不動産</v>
          </cell>
          <cell r="E467">
            <v>21636200</v>
          </cell>
          <cell r="F467">
            <v>93</v>
          </cell>
        </row>
        <row r="468">
          <cell r="A468" t="str">
            <v>201301,MPN モバイル,個人</v>
          </cell>
          <cell r="B468" t="str">
            <v>201301</v>
          </cell>
          <cell r="C468" t="str">
            <v>MPN モバイル</v>
          </cell>
          <cell r="D468" t="str">
            <v>個人</v>
          </cell>
          <cell r="E468">
            <v>54200</v>
          </cell>
          <cell r="F468">
            <v>3</v>
          </cell>
        </row>
        <row r="469">
          <cell r="A469" t="str">
            <v>201301,MPN モバイル,自動車税</v>
          </cell>
          <cell r="B469" t="str">
            <v>201301</v>
          </cell>
          <cell r="C469" t="str">
            <v>MPN モバイル</v>
          </cell>
          <cell r="D469" t="str">
            <v>自動車税</v>
          </cell>
          <cell r="E469">
            <v>364600</v>
          </cell>
          <cell r="F469">
            <v>14</v>
          </cell>
        </row>
        <row r="470">
          <cell r="A470" t="str">
            <v>201301,MPN モバイル,不動産</v>
          </cell>
          <cell r="B470" t="str">
            <v>201301</v>
          </cell>
          <cell r="C470" t="str">
            <v>MPN モバイル</v>
          </cell>
          <cell r="D470" t="str">
            <v>不動産</v>
          </cell>
          <cell r="E470">
            <v>221500</v>
          </cell>
          <cell r="F470">
            <v>1</v>
          </cell>
        </row>
        <row r="471">
          <cell r="A471" t="str">
            <v>201301,MPN 一括伝送,その他一般税</v>
          </cell>
          <cell r="B471" t="str">
            <v>201301</v>
          </cell>
          <cell r="C471" t="str">
            <v>MPN 一括伝送</v>
          </cell>
          <cell r="D471" t="str">
            <v>その他一般税</v>
          </cell>
          <cell r="E471">
            <v>3223294</v>
          </cell>
          <cell r="F471">
            <v>152</v>
          </cell>
        </row>
        <row r="472">
          <cell r="A472" t="str">
            <v>201301,MPN 一括伝送,個人</v>
          </cell>
          <cell r="B472" t="str">
            <v>201301</v>
          </cell>
          <cell r="C472" t="str">
            <v>MPN 一括伝送</v>
          </cell>
          <cell r="D472" t="str">
            <v>個人</v>
          </cell>
          <cell r="E472">
            <v>3936200</v>
          </cell>
          <cell r="F472">
            <v>94</v>
          </cell>
        </row>
        <row r="473">
          <cell r="A473" t="str">
            <v>201301,MPN 一括伝送,自動車税</v>
          </cell>
          <cell r="B473" t="str">
            <v>201301</v>
          </cell>
          <cell r="C473" t="str">
            <v>MPN 一括伝送</v>
          </cell>
          <cell r="D473" t="str">
            <v>自動車税</v>
          </cell>
          <cell r="E473">
            <v>1645444</v>
          </cell>
          <cell r="F473">
            <v>76</v>
          </cell>
        </row>
        <row r="474">
          <cell r="A474" t="str">
            <v>201301,MPN 一括伝送,不動産</v>
          </cell>
          <cell r="B474" t="str">
            <v>201301</v>
          </cell>
          <cell r="C474" t="str">
            <v>MPN 一括伝送</v>
          </cell>
          <cell r="D474" t="str">
            <v>不動産</v>
          </cell>
          <cell r="E474">
            <v>55812400</v>
          </cell>
          <cell r="F474">
            <v>563</v>
          </cell>
        </row>
        <row r="475">
          <cell r="A475" t="str">
            <v>201301,MPN 窓口,その他一般税</v>
          </cell>
          <cell r="B475" t="str">
            <v>201301</v>
          </cell>
          <cell r="C475" t="str">
            <v>MPN 窓口</v>
          </cell>
          <cell r="D475" t="str">
            <v>その他一般税</v>
          </cell>
          <cell r="E475">
            <v>416410</v>
          </cell>
          <cell r="F475">
            <v>22</v>
          </cell>
        </row>
        <row r="476">
          <cell r="A476" t="str">
            <v>201301,MPN 窓口,個人</v>
          </cell>
          <cell r="B476" t="str">
            <v>201301</v>
          </cell>
          <cell r="C476" t="str">
            <v>MPN 窓口</v>
          </cell>
          <cell r="D476" t="str">
            <v>個人</v>
          </cell>
          <cell r="E476">
            <v>8960500</v>
          </cell>
          <cell r="F476">
            <v>75</v>
          </cell>
        </row>
        <row r="477">
          <cell r="A477" t="str">
            <v>201301,MPN 窓口,自動車税</v>
          </cell>
          <cell r="B477" t="str">
            <v>201301</v>
          </cell>
          <cell r="C477" t="str">
            <v>MPN 窓口</v>
          </cell>
          <cell r="D477" t="str">
            <v>自動車税</v>
          </cell>
          <cell r="E477">
            <v>3448250</v>
          </cell>
          <cell r="F477">
            <v>100</v>
          </cell>
        </row>
        <row r="478">
          <cell r="A478" t="str">
            <v>201301,MPN 窓口,不動産</v>
          </cell>
          <cell r="B478" t="str">
            <v>201301</v>
          </cell>
          <cell r="C478" t="str">
            <v>MPN 窓口</v>
          </cell>
          <cell r="D478" t="str">
            <v>不動産</v>
          </cell>
          <cell r="E478">
            <v>24859600</v>
          </cell>
          <cell r="F478">
            <v>166</v>
          </cell>
        </row>
        <row r="479">
          <cell r="A479" t="str">
            <v>201301,コンビニ,個人</v>
          </cell>
          <cell r="B479" t="str">
            <v>201301</v>
          </cell>
          <cell r="C479" t="str">
            <v>コンビニ</v>
          </cell>
          <cell r="D479" t="str">
            <v>個人</v>
          </cell>
          <cell r="E479">
            <v>63617578</v>
          </cell>
          <cell r="F479">
            <v>1827</v>
          </cell>
        </row>
        <row r="480">
          <cell r="A480" t="str">
            <v>201301,コンビニ,自動車税</v>
          </cell>
          <cell r="B480" t="str">
            <v>201301</v>
          </cell>
          <cell r="C480" t="str">
            <v>コンビニ</v>
          </cell>
          <cell r="D480" t="str">
            <v>自動車税</v>
          </cell>
          <cell r="E480">
            <v>352014475</v>
          </cell>
          <cell r="F480">
            <v>12426</v>
          </cell>
        </row>
        <row r="481">
          <cell r="A481" t="str">
            <v>201301,コンビニ,不動産</v>
          </cell>
          <cell r="B481" t="str">
            <v>201301</v>
          </cell>
          <cell r="C481" t="str">
            <v>コンビニ</v>
          </cell>
          <cell r="D481" t="str">
            <v>不動産</v>
          </cell>
          <cell r="E481">
            <v>105857568</v>
          </cell>
          <cell r="F481">
            <v>1908</v>
          </cell>
        </row>
        <row r="482">
          <cell r="A482" t="str">
            <v>201301,金融機関,その他一般税</v>
          </cell>
          <cell r="B482" t="str">
            <v>201301</v>
          </cell>
          <cell r="C482" t="str">
            <v>金融機関</v>
          </cell>
          <cell r="D482" t="str">
            <v>その他一般税</v>
          </cell>
          <cell r="E482">
            <v>40239761958</v>
          </cell>
          <cell r="F482">
            <v>17708</v>
          </cell>
        </row>
        <row r="483">
          <cell r="A483" t="str">
            <v>201301,金融機関,個人</v>
          </cell>
          <cell r="B483" t="str">
            <v>201301</v>
          </cell>
          <cell r="C483" t="str">
            <v>金融機関</v>
          </cell>
          <cell r="D483" t="str">
            <v>個人</v>
          </cell>
          <cell r="E483">
            <v>138779155</v>
          </cell>
          <cell r="F483">
            <v>1857</v>
          </cell>
        </row>
        <row r="484">
          <cell r="A484" t="str">
            <v>201301,金融機関,自動車税</v>
          </cell>
          <cell r="B484" t="str">
            <v>201301</v>
          </cell>
          <cell r="C484" t="str">
            <v>金融機関</v>
          </cell>
          <cell r="D484" t="str">
            <v>自動車税</v>
          </cell>
          <cell r="E484">
            <v>170653782</v>
          </cell>
          <cell r="F484">
            <v>4916</v>
          </cell>
        </row>
        <row r="485">
          <cell r="A485" t="str">
            <v>201301,金融機関,不動産</v>
          </cell>
          <cell r="B485" t="str">
            <v>201301</v>
          </cell>
          <cell r="C485" t="str">
            <v>金融機関</v>
          </cell>
          <cell r="D485" t="str">
            <v>不動産</v>
          </cell>
          <cell r="E485">
            <v>1173653441</v>
          </cell>
          <cell r="F485">
            <v>3315</v>
          </cell>
        </row>
        <row r="486">
          <cell r="A486" t="str">
            <v>201302,MPN ATM,その他一般税</v>
          </cell>
          <cell r="B486" t="str">
            <v>201302</v>
          </cell>
          <cell r="C486" t="str">
            <v>MPN ATM</v>
          </cell>
          <cell r="D486" t="str">
            <v>その他一般税</v>
          </cell>
          <cell r="E486">
            <v>2017753</v>
          </cell>
          <cell r="F486">
            <v>98</v>
          </cell>
        </row>
        <row r="487">
          <cell r="A487" t="str">
            <v>201302,MPN ATM,個人</v>
          </cell>
          <cell r="B487" t="str">
            <v>201302</v>
          </cell>
          <cell r="C487" t="str">
            <v>MPN ATM</v>
          </cell>
          <cell r="D487" t="str">
            <v>個人</v>
          </cell>
          <cell r="E487">
            <v>3800400</v>
          </cell>
          <cell r="F487">
            <v>77</v>
          </cell>
        </row>
        <row r="488">
          <cell r="A488" t="str">
            <v>201302,MPN ATM,自動車税</v>
          </cell>
          <cell r="B488" t="str">
            <v>201302</v>
          </cell>
          <cell r="C488" t="str">
            <v>MPN ATM</v>
          </cell>
          <cell r="D488" t="str">
            <v>自動車税</v>
          </cell>
          <cell r="E488">
            <v>11735240</v>
          </cell>
          <cell r="F488">
            <v>347</v>
          </cell>
        </row>
        <row r="489">
          <cell r="A489" t="str">
            <v>201302,MPN ATM,不動産</v>
          </cell>
          <cell r="B489" t="str">
            <v>201302</v>
          </cell>
          <cell r="C489" t="str">
            <v>MPN ATM</v>
          </cell>
          <cell r="D489" t="str">
            <v>不動産</v>
          </cell>
          <cell r="E489">
            <v>20682900</v>
          </cell>
          <cell r="F489">
            <v>204</v>
          </cell>
        </row>
        <row r="490">
          <cell r="A490" t="str">
            <v>201302,MPN PC,その他一般税</v>
          </cell>
          <cell r="B490" t="str">
            <v>201302</v>
          </cell>
          <cell r="C490" t="str">
            <v>MPN PC</v>
          </cell>
          <cell r="D490" t="str">
            <v>その他一般税</v>
          </cell>
          <cell r="E490">
            <v>1250984</v>
          </cell>
          <cell r="F490">
            <v>62</v>
          </cell>
        </row>
        <row r="491">
          <cell r="A491" t="str">
            <v>201302,MPN PC,個人</v>
          </cell>
          <cell r="B491" t="str">
            <v>201302</v>
          </cell>
          <cell r="C491" t="str">
            <v>MPN PC</v>
          </cell>
          <cell r="D491" t="str">
            <v>個人</v>
          </cell>
          <cell r="E491">
            <v>551100</v>
          </cell>
          <cell r="F491">
            <v>16</v>
          </cell>
        </row>
        <row r="492">
          <cell r="A492" t="str">
            <v>201302,MPN PC,自動車税</v>
          </cell>
          <cell r="B492" t="str">
            <v>201302</v>
          </cell>
          <cell r="C492" t="str">
            <v>MPN PC</v>
          </cell>
          <cell r="D492" t="str">
            <v>自動車税</v>
          </cell>
          <cell r="E492">
            <v>2092800</v>
          </cell>
          <cell r="F492">
            <v>62</v>
          </cell>
        </row>
        <row r="493">
          <cell r="A493" t="str">
            <v>201302,MPN PC,不動産</v>
          </cell>
          <cell r="B493" t="str">
            <v>201302</v>
          </cell>
          <cell r="C493" t="str">
            <v>MPN PC</v>
          </cell>
          <cell r="D493" t="str">
            <v>不動産</v>
          </cell>
          <cell r="E493">
            <v>41373700</v>
          </cell>
          <cell r="F493">
            <v>96</v>
          </cell>
        </row>
        <row r="494">
          <cell r="A494" t="str">
            <v>201302,MPN モバイル,自動車税</v>
          </cell>
          <cell r="B494" t="str">
            <v>201302</v>
          </cell>
          <cell r="C494" t="str">
            <v>MPN モバイル</v>
          </cell>
          <cell r="D494" t="str">
            <v>自動車税</v>
          </cell>
          <cell r="E494">
            <v>65500</v>
          </cell>
          <cell r="F494">
            <v>6</v>
          </cell>
        </row>
        <row r="495">
          <cell r="A495" t="str">
            <v>201302,MPN モバイル,不動産</v>
          </cell>
          <cell r="B495" t="str">
            <v>201302</v>
          </cell>
          <cell r="C495" t="str">
            <v>MPN モバイル</v>
          </cell>
          <cell r="D495" t="str">
            <v>不動産</v>
          </cell>
          <cell r="E495">
            <v>57900</v>
          </cell>
          <cell r="F495">
            <v>1</v>
          </cell>
        </row>
        <row r="496">
          <cell r="A496" t="str">
            <v>201302,MPN 一括伝送,その他一般税</v>
          </cell>
          <cell r="B496" t="str">
            <v>201302</v>
          </cell>
          <cell r="C496" t="str">
            <v>MPN 一括伝送</v>
          </cell>
          <cell r="D496" t="str">
            <v>その他一般税</v>
          </cell>
          <cell r="E496">
            <v>2668581</v>
          </cell>
          <cell r="F496">
            <v>160</v>
          </cell>
        </row>
        <row r="497">
          <cell r="A497" t="str">
            <v>201302,MPN 一括伝送,個人</v>
          </cell>
          <cell r="B497" t="str">
            <v>201302</v>
          </cell>
          <cell r="C497" t="str">
            <v>MPN 一括伝送</v>
          </cell>
          <cell r="D497" t="str">
            <v>個人</v>
          </cell>
          <cell r="E497">
            <v>4046810</v>
          </cell>
          <cell r="F497">
            <v>87</v>
          </cell>
        </row>
        <row r="498">
          <cell r="A498" t="str">
            <v>201302,MPN 一括伝送,自動車税</v>
          </cell>
          <cell r="B498" t="str">
            <v>201302</v>
          </cell>
          <cell r="C498" t="str">
            <v>MPN 一括伝送</v>
          </cell>
          <cell r="D498" t="str">
            <v>自動車税</v>
          </cell>
          <cell r="E498">
            <v>1067700</v>
          </cell>
          <cell r="F498">
            <v>63</v>
          </cell>
        </row>
        <row r="499">
          <cell r="A499" t="str">
            <v>201302,MPN 一括伝送,不動産</v>
          </cell>
          <cell r="B499" t="str">
            <v>201302</v>
          </cell>
          <cell r="C499" t="str">
            <v>MPN 一括伝送</v>
          </cell>
          <cell r="D499" t="str">
            <v>不動産</v>
          </cell>
          <cell r="E499">
            <v>62842264</v>
          </cell>
          <cell r="F499">
            <v>640</v>
          </cell>
        </row>
        <row r="500">
          <cell r="A500" t="str">
            <v>201302,MPN 窓口,その他一般税</v>
          </cell>
          <cell r="B500" t="str">
            <v>201302</v>
          </cell>
          <cell r="C500" t="str">
            <v>MPN 窓口</v>
          </cell>
          <cell r="D500" t="str">
            <v>その他一般税</v>
          </cell>
          <cell r="E500">
            <v>470497</v>
          </cell>
          <cell r="F500">
            <v>27</v>
          </cell>
        </row>
        <row r="501">
          <cell r="A501" t="str">
            <v>201302,MPN 窓口,個人</v>
          </cell>
          <cell r="B501" t="str">
            <v>201302</v>
          </cell>
          <cell r="C501" t="str">
            <v>MPN 窓口</v>
          </cell>
          <cell r="D501" t="str">
            <v>個人</v>
          </cell>
          <cell r="E501">
            <v>2059100</v>
          </cell>
          <cell r="F501">
            <v>24</v>
          </cell>
        </row>
        <row r="502">
          <cell r="A502" t="str">
            <v>201302,MPN 窓口,自動車税</v>
          </cell>
          <cell r="B502" t="str">
            <v>201302</v>
          </cell>
          <cell r="C502" t="str">
            <v>MPN 窓口</v>
          </cell>
          <cell r="D502" t="str">
            <v>自動車税</v>
          </cell>
          <cell r="E502">
            <v>2015470</v>
          </cell>
          <cell r="F502">
            <v>70</v>
          </cell>
        </row>
        <row r="503">
          <cell r="A503" t="str">
            <v>201302,MPN 窓口,不動産</v>
          </cell>
          <cell r="B503" t="str">
            <v>201302</v>
          </cell>
          <cell r="C503" t="str">
            <v>MPN 窓口</v>
          </cell>
          <cell r="D503" t="str">
            <v>不動産</v>
          </cell>
          <cell r="E503">
            <v>15318600</v>
          </cell>
          <cell r="F503">
            <v>128</v>
          </cell>
        </row>
        <row r="504">
          <cell r="A504" t="str">
            <v>201302,コンビニ,個人</v>
          </cell>
          <cell r="B504" t="str">
            <v>201302</v>
          </cell>
          <cell r="C504" t="str">
            <v>コンビニ</v>
          </cell>
          <cell r="D504" t="str">
            <v>個人</v>
          </cell>
          <cell r="E504">
            <v>25479102</v>
          </cell>
          <cell r="F504">
            <v>859</v>
          </cell>
        </row>
        <row r="505">
          <cell r="A505" t="str">
            <v>201302,コンビニ,自動車税</v>
          </cell>
          <cell r="B505" t="str">
            <v>201302</v>
          </cell>
          <cell r="C505" t="str">
            <v>コンビニ</v>
          </cell>
          <cell r="D505" t="str">
            <v>自動車税</v>
          </cell>
          <cell r="E505">
            <v>78278182</v>
          </cell>
          <cell r="F505">
            <v>4519</v>
          </cell>
        </row>
        <row r="506">
          <cell r="A506" t="str">
            <v>201302,コンビニ,不動産</v>
          </cell>
          <cell r="B506" t="str">
            <v>201302</v>
          </cell>
          <cell r="C506" t="str">
            <v>コンビニ</v>
          </cell>
          <cell r="D506" t="str">
            <v>不動産</v>
          </cell>
          <cell r="E506">
            <v>77982103</v>
          </cell>
          <cell r="F506">
            <v>1438</v>
          </cell>
        </row>
        <row r="507">
          <cell r="A507" t="str">
            <v>201302,金融機関,その他一般税</v>
          </cell>
          <cell r="B507" t="str">
            <v>201302</v>
          </cell>
          <cell r="C507" t="str">
            <v>金融機関</v>
          </cell>
          <cell r="D507" t="str">
            <v>その他一般税</v>
          </cell>
          <cell r="E507">
            <v>35634136928</v>
          </cell>
          <cell r="F507">
            <v>20485</v>
          </cell>
        </row>
        <row r="508">
          <cell r="A508" t="str">
            <v>201302,金融機関,個人</v>
          </cell>
          <cell r="B508" t="str">
            <v>201302</v>
          </cell>
          <cell r="C508" t="str">
            <v>金融機関</v>
          </cell>
          <cell r="D508" t="str">
            <v>個人</v>
          </cell>
          <cell r="E508">
            <v>90335931</v>
          </cell>
          <cell r="F508">
            <v>1253</v>
          </cell>
        </row>
        <row r="509">
          <cell r="A509" t="str">
            <v>201302,金融機関,自動車税</v>
          </cell>
          <cell r="B509" t="str">
            <v>201302</v>
          </cell>
          <cell r="C509" t="str">
            <v>金融機関</v>
          </cell>
          <cell r="D509" t="str">
            <v>自動車税</v>
          </cell>
          <cell r="E509">
            <v>166007251</v>
          </cell>
          <cell r="F509">
            <v>4900</v>
          </cell>
        </row>
        <row r="510">
          <cell r="A510" t="str">
            <v>201302,金融機関,不動産</v>
          </cell>
          <cell r="B510" t="str">
            <v>201302</v>
          </cell>
          <cell r="C510" t="str">
            <v>金融機関</v>
          </cell>
          <cell r="D510" t="str">
            <v>不動産</v>
          </cell>
          <cell r="E510">
            <v>1126729700</v>
          </cell>
          <cell r="F510">
            <v>3151</v>
          </cell>
        </row>
        <row r="511">
          <cell r="A511" t="str">
            <v>201303,MPN ATM,その他一般税</v>
          </cell>
          <cell r="B511" t="str">
            <v>201303</v>
          </cell>
          <cell r="C511" t="str">
            <v>MPN ATM</v>
          </cell>
          <cell r="D511" t="str">
            <v>その他一般税</v>
          </cell>
          <cell r="E511">
            <v>1832260</v>
          </cell>
          <cell r="F511">
            <v>110</v>
          </cell>
        </row>
        <row r="512">
          <cell r="A512" t="str">
            <v>201303,MPN ATM,個人</v>
          </cell>
          <cell r="B512" t="str">
            <v>201303</v>
          </cell>
          <cell r="C512" t="str">
            <v>MPN ATM</v>
          </cell>
          <cell r="D512" t="str">
            <v>個人</v>
          </cell>
          <cell r="E512">
            <v>1916035</v>
          </cell>
          <cell r="F512">
            <v>70</v>
          </cell>
        </row>
        <row r="513">
          <cell r="A513" t="str">
            <v>201303,MPN ATM,自動車税</v>
          </cell>
          <cell r="B513" t="str">
            <v>201303</v>
          </cell>
          <cell r="C513" t="str">
            <v>MPN ATM</v>
          </cell>
          <cell r="D513" t="str">
            <v>自動車税</v>
          </cell>
          <cell r="E513">
            <v>12032753</v>
          </cell>
          <cell r="F513">
            <v>370</v>
          </cell>
        </row>
        <row r="514">
          <cell r="A514" t="str">
            <v>201303,MPN ATM,不動産</v>
          </cell>
          <cell r="B514" t="str">
            <v>201303</v>
          </cell>
          <cell r="C514" t="str">
            <v>MPN ATM</v>
          </cell>
          <cell r="D514" t="str">
            <v>不動産</v>
          </cell>
          <cell r="E514">
            <v>3856600</v>
          </cell>
          <cell r="F514">
            <v>47</v>
          </cell>
        </row>
        <row r="515">
          <cell r="A515" t="str">
            <v>201303,MPN PC,その他一般税</v>
          </cell>
          <cell r="B515" t="str">
            <v>201303</v>
          </cell>
          <cell r="C515" t="str">
            <v>MPN PC</v>
          </cell>
          <cell r="D515" t="str">
            <v>その他一般税</v>
          </cell>
          <cell r="E515">
            <v>5176047</v>
          </cell>
          <cell r="F515">
            <v>49</v>
          </cell>
        </row>
        <row r="516">
          <cell r="A516" t="str">
            <v>201303,MPN PC,個人</v>
          </cell>
          <cell r="B516" t="str">
            <v>201303</v>
          </cell>
          <cell r="C516" t="str">
            <v>MPN PC</v>
          </cell>
          <cell r="D516" t="str">
            <v>個人</v>
          </cell>
          <cell r="E516">
            <v>587700</v>
          </cell>
          <cell r="F516">
            <v>14</v>
          </cell>
        </row>
        <row r="517">
          <cell r="A517" t="str">
            <v>201303,MPN PC,自動車税</v>
          </cell>
          <cell r="B517" t="str">
            <v>201303</v>
          </cell>
          <cell r="C517" t="str">
            <v>MPN PC</v>
          </cell>
          <cell r="D517" t="str">
            <v>自動車税</v>
          </cell>
          <cell r="E517">
            <v>1982187</v>
          </cell>
          <cell r="F517">
            <v>59</v>
          </cell>
        </row>
        <row r="518">
          <cell r="A518" t="str">
            <v>201303,MPN PC,不動産</v>
          </cell>
          <cell r="B518" t="str">
            <v>201303</v>
          </cell>
          <cell r="C518" t="str">
            <v>MPN PC</v>
          </cell>
          <cell r="D518" t="str">
            <v>不動産</v>
          </cell>
          <cell r="E518">
            <v>7851200</v>
          </cell>
          <cell r="F518">
            <v>21</v>
          </cell>
        </row>
        <row r="519">
          <cell r="A519" t="str">
            <v>201303,MPN モバイル,個人</v>
          </cell>
          <cell r="B519" t="str">
            <v>201303</v>
          </cell>
          <cell r="C519" t="str">
            <v>MPN モバイル</v>
          </cell>
          <cell r="D519" t="str">
            <v>個人</v>
          </cell>
          <cell r="E519">
            <v>15900</v>
          </cell>
          <cell r="F519">
            <v>3</v>
          </cell>
        </row>
        <row r="520">
          <cell r="A520" t="str">
            <v>201303,MPN モバイル,自動車税</v>
          </cell>
          <cell r="B520" t="str">
            <v>201303</v>
          </cell>
          <cell r="C520" t="str">
            <v>MPN モバイル</v>
          </cell>
          <cell r="D520" t="str">
            <v>自動車税</v>
          </cell>
          <cell r="E520">
            <v>95100</v>
          </cell>
          <cell r="F520">
            <v>7</v>
          </cell>
        </row>
        <row r="521">
          <cell r="A521" t="str">
            <v>201303,MPN 一括伝送,その他一般税</v>
          </cell>
          <cell r="B521" t="str">
            <v>201303</v>
          </cell>
          <cell r="C521" t="str">
            <v>MPN 一括伝送</v>
          </cell>
          <cell r="D521" t="str">
            <v>その他一般税</v>
          </cell>
          <cell r="E521">
            <v>2374512</v>
          </cell>
          <cell r="F521">
            <v>151</v>
          </cell>
        </row>
        <row r="522">
          <cell r="A522" t="str">
            <v>201303,MPN 一括伝送,個人</v>
          </cell>
          <cell r="B522" t="str">
            <v>201303</v>
          </cell>
          <cell r="C522" t="str">
            <v>MPN 一括伝送</v>
          </cell>
          <cell r="D522" t="str">
            <v>個人</v>
          </cell>
          <cell r="E522">
            <v>2930473</v>
          </cell>
          <cell r="F522">
            <v>78</v>
          </cell>
        </row>
        <row r="523">
          <cell r="A523" t="str">
            <v>201303,MPN 一括伝送,自動車税</v>
          </cell>
          <cell r="B523" t="str">
            <v>201303</v>
          </cell>
          <cell r="C523" t="str">
            <v>MPN 一括伝送</v>
          </cell>
          <cell r="D523" t="str">
            <v>自動車税</v>
          </cell>
          <cell r="E523">
            <v>789750</v>
          </cell>
          <cell r="F523">
            <v>41</v>
          </cell>
        </row>
        <row r="524">
          <cell r="A524" t="str">
            <v>201303,MPN 一括伝送,不動産</v>
          </cell>
          <cell r="B524" t="str">
            <v>201303</v>
          </cell>
          <cell r="C524" t="str">
            <v>MPN 一括伝送</v>
          </cell>
          <cell r="D524" t="str">
            <v>不動産</v>
          </cell>
          <cell r="E524">
            <v>5201800</v>
          </cell>
          <cell r="F524">
            <v>69</v>
          </cell>
        </row>
        <row r="525">
          <cell r="A525" t="str">
            <v>201303,MPN 窓口,その他一般税</v>
          </cell>
          <cell r="B525" t="str">
            <v>201303</v>
          </cell>
          <cell r="C525" t="str">
            <v>MPN 窓口</v>
          </cell>
          <cell r="D525" t="str">
            <v>その他一般税</v>
          </cell>
          <cell r="E525">
            <v>258821</v>
          </cell>
          <cell r="F525">
            <v>20</v>
          </cell>
        </row>
        <row r="526">
          <cell r="A526" t="str">
            <v>201303,MPN 窓口,個人</v>
          </cell>
          <cell r="B526" t="str">
            <v>201303</v>
          </cell>
          <cell r="C526" t="str">
            <v>MPN 窓口</v>
          </cell>
          <cell r="D526" t="str">
            <v>個人</v>
          </cell>
          <cell r="E526">
            <v>1617400</v>
          </cell>
          <cell r="F526">
            <v>18</v>
          </cell>
        </row>
        <row r="527">
          <cell r="A527" t="str">
            <v>201303,MPN 窓口,自動車税</v>
          </cell>
          <cell r="B527" t="str">
            <v>201303</v>
          </cell>
          <cell r="C527" t="str">
            <v>MPN 窓口</v>
          </cell>
          <cell r="D527" t="str">
            <v>自動車税</v>
          </cell>
          <cell r="E527">
            <v>1899840</v>
          </cell>
          <cell r="F527">
            <v>60</v>
          </cell>
        </row>
        <row r="528">
          <cell r="A528" t="str">
            <v>201303,MPN 窓口,不動産</v>
          </cell>
          <cell r="B528" t="str">
            <v>201303</v>
          </cell>
          <cell r="C528" t="str">
            <v>MPN 窓口</v>
          </cell>
          <cell r="D528" t="str">
            <v>不動産</v>
          </cell>
          <cell r="E528">
            <v>3458400</v>
          </cell>
          <cell r="F528">
            <v>22</v>
          </cell>
        </row>
        <row r="529">
          <cell r="A529" t="str">
            <v>201303,コンビニ,個人</v>
          </cell>
          <cell r="B529" t="str">
            <v>201303</v>
          </cell>
          <cell r="C529" t="str">
            <v>コンビニ</v>
          </cell>
          <cell r="D529" t="str">
            <v>個人</v>
          </cell>
          <cell r="E529">
            <v>18824897</v>
          </cell>
          <cell r="F529">
            <v>772</v>
          </cell>
        </row>
        <row r="530">
          <cell r="A530" t="str">
            <v>201303,コンビニ,自動車税</v>
          </cell>
          <cell r="B530" t="str">
            <v>201303</v>
          </cell>
          <cell r="C530" t="str">
            <v>コンビニ</v>
          </cell>
          <cell r="D530" t="str">
            <v>自動車税</v>
          </cell>
          <cell r="E530">
            <v>240332186</v>
          </cell>
          <cell r="F530">
            <v>9576</v>
          </cell>
        </row>
        <row r="531">
          <cell r="A531" t="str">
            <v>201303,コンビニ,不動産</v>
          </cell>
          <cell r="B531" t="str">
            <v>201303</v>
          </cell>
          <cell r="C531" t="str">
            <v>コンビニ</v>
          </cell>
          <cell r="D531" t="str">
            <v>不動産</v>
          </cell>
          <cell r="E531">
            <v>47530049</v>
          </cell>
          <cell r="F531">
            <v>924</v>
          </cell>
        </row>
        <row r="532">
          <cell r="A532" t="str">
            <v>201303,金融機関,その他一般税</v>
          </cell>
          <cell r="B532" t="str">
            <v>201303</v>
          </cell>
          <cell r="C532" t="str">
            <v>金融機関</v>
          </cell>
          <cell r="D532" t="str">
            <v>その他一般税</v>
          </cell>
          <cell r="E532">
            <v>44645930078</v>
          </cell>
          <cell r="F532">
            <v>15788</v>
          </cell>
        </row>
        <row r="533">
          <cell r="A533" t="str">
            <v>201303,金融機関,個人</v>
          </cell>
          <cell r="B533" t="str">
            <v>201303</v>
          </cell>
          <cell r="C533" t="str">
            <v>金融機関</v>
          </cell>
          <cell r="D533" t="str">
            <v>個人</v>
          </cell>
          <cell r="E533">
            <v>33924424</v>
          </cell>
          <cell r="F533">
            <v>647</v>
          </cell>
        </row>
        <row r="534">
          <cell r="A534" t="str">
            <v>201303,金融機関,自動車税</v>
          </cell>
          <cell r="B534" t="str">
            <v>201303</v>
          </cell>
          <cell r="C534" t="str">
            <v>金融機関</v>
          </cell>
          <cell r="D534" t="str">
            <v>自動車税</v>
          </cell>
          <cell r="E534">
            <v>150792862</v>
          </cell>
          <cell r="F534">
            <v>4307</v>
          </cell>
        </row>
        <row r="535">
          <cell r="A535" t="str">
            <v>201303,金融機関,不動産</v>
          </cell>
          <cell r="B535" t="str">
            <v>201303</v>
          </cell>
          <cell r="C535" t="str">
            <v>金融機関</v>
          </cell>
          <cell r="D535" t="str">
            <v>不動産</v>
          </cell>
          <cell r="E535">
            <v>1585188788</v>
          </cell>
          <cell r="F535">
            <v>968</v>
          </cell>
        </row>
        <row r="536">
          <cell r="A536" t="str">
            <v>201304,MPN ATM,その他一般税</v>
          </cell>
          <cell r="B536" t="str">
            <v>201304</v>
          </cell>
          <cell r="C536" t="str">
            <v>MPN ATM</v>
          </cell>
          <cell r="D536" t="str">
            <v>その他一般税</v>
          </cell>
          <cell r="E536">
            <v>2931540</v>
          </cell>
          <cell r="F536">
            <v>115</v>
          </cell>
        </row>
        <row r="537">
          <cell r="A537" t="str">
            <v>201304,MPN ATM,個人</v>
          </cell>
          <cell r="B537" t="str">
            <v>201304</v>
          </cell>
          <cell r="C537" t="str">
            <v>MPN ATM</v>
          </cell>
          <cell r="D537" t="str">
            <v>個人</v>
          </cell>
          <cell r="E537">
            <v>4376200</v>
          </cell>
          <cell r="F537">
            <v>69</v>
          </cell>
        </row>
        <row r="538">
          <cell r="A538" t="str">
            <v>201304,MPN ATM,自動車税</v>
          </cell>
          <cell r="B538" t="str">
            <v>201304</v>
          </cell>
          <cell r="C538" t="str">
            <v>MPN ATM</v>
          </cell>
          <cell r="D538" t="str">
            <v>自動車税</v>
          </cell>
          <cell r="E538">
            <v>6484142</v>
          </cell>
          <cell r="F538">
            <v>213</v>
          </cell>
        </row>
        <row r="539">
          <cell r="A539" t="str">
            <v>201304,MPN ATM,不動産</v>
          </cell>
          <cell r="B539" t="str">
            <v>201304</v>
          </cell>
          <cell r="C539" t="str">
            <v>MPN ATM</v>
          </cell>
          <cell r="D539" t="str">
            <v>不動産</v>
          </cell>
          <cell r="E539">
            <v>32743800</v>
          </cell>
          <cell r="F539">
            <v>236</v>
          </cell>
        </row>
        <row r="540">
          <cell r="A540" t="str">
            <v>201304,MPN PC,その他一般税</v>
          </cell>
          <cell r="B540" t="str">
            <v>201304</v>
          </cell>
          <cell r="C540" t="str">
            <v>MPN PC</v>
          </cell>
          <cell r="D540" t="str">
            <v>その他一般税</v>
          </cell>
          <cell r="E540">
            <v>1538577</v>
          </cell>
          <cell r="F540">
            <v>37</v>
          </cell>
        </row>
        <row r="541">
          <cell r="A541" t="str">
            <v>201304,MPN PC,個人</v>
          </cell>
          <cell r="B541" t="str">
            <v>201304</v>
          </cell>
          <cell r="C541" t="str">
            <v>MPN PC</v>
          </cell>
          <cell r="D541" t="str">
            <v>個人</v>
          </cell>
          <cell r="E541">
            <v>529100</v>
          </cell>
          <cell r="F541">
            <v>12</v>
          </cell>
        </row>
        <row r="542">
          <cell r="A542" t="str">
            <v>201304,MPN PC,自動車税</v>
          </cell>
          <cell r="B542" t="str">
            <v>201304</v>
          </cell>
          <cell r="C542" t="str">
            <v>MPN PC</v>
          </cell>
          <cell r="D542" t="str">
            <v>自動車税</v>
          </cell>
          <cell r="E542">
            <v>1121700</v>
          </cell>
          <cell r="F542">
            <v>41</v>
          </cell>
        </row>
        <row r="543">
          <cell r="A543" t="str">
            <v>201304,MPN PC,不動産</v>
          </cell>
          <cell r="B543" t="str">
            <v>201304</v>
          </cell>
          <cell r="C543" t="str">
            <v>MPN PC</v>
          </cell>
          <cell r="D543" t="str">
            <v>不動産</v>
          </cell>
          <cell r="E543">
            <v>67666100</v>
          </cell>
          <cell r="F543">
            <v>84</v>
          </cell>
        </row>
        <row r="544">
          <cell r="A544" t="str">
            <v>201304,MPN モバイル,個人</v>
          </cell>
          <cell r="B544" t="str">
            <v>201304</v>
          </cell>
          <cell r="C544" t="str">
            <v>MPN モバイル</v>
          </cell>
          <cell r="D544" t="str">
            <v>個人</v>
          </cell>
          <cell r="E544">
            <v>106700</v>
          </cell>
          <cell r="F544">
            <v>1</v>
          </cell>
        </row>
        <row r="545">
          <cell r="A545" t="str">
            <v>201304,MPN モバイル,自動車税</v>
          </cell>
          <cell r="B545" t="str">
            <v>201304</v>
          </cell>
          <cell r="C545" t="str">
            <v>MPN モバイル</v>
          </cell>
          <cell r="D545" t="str">
            <v>自動車税</v>
          </cell>
          <cell r="E545">
            <v>159300</v>
          </cell>
          <cell r="F545">
            <v>4</v>
          </cell>
        </row>
        <row r="546">
          <cell r="A546" t="str">
            <v>201304,MPN 一括伝送,その他一般税</v>
          </cell>
          <cell r="B546" t="str">
            <v>201304</v>
          </cell>
          <cell r="C546" t="str">
            <v>MPN 一括伝送</v>
          </cell>
          <cell r="D546" t="str">
            <v>その他一般税</v>
          </cell>
          <cell r="E546">
            <v>5424309</v>
          </cell>
          <cell r="F546">
            <v>145</v>
          </cell>
        </row>
        <row r="547">
          <cell r="A547" t="str">
            <v>201304,MPN 一括伝送,個人</v>
          </cell>
          <cell r="B547" t="str">
            <v>201304</v>
          </cell>
          <cell r="C547" t="str">
            <v>MPN 一括伝送</v>
          </cell>
          <cell r="D547" t="str">
            <v>個人</v>
          </cell>
          <cell r="E547">
            <v>1895000</v>
          </cell>
          <cell r="F547">
            <v>56</v>
          </cell>
        </row>
        <row r="548">
          <cell r="A548" t="str">
            <v>201304,MPN 一括伝送,自動車税</v>
          </cell>
          <cell r="B548" t="str">
            <v>201304</v>
          </cell>
          <cell r="C548" t="str">
            <v>MPN 一括伝送</v>
          </cell>
          <cell r="D548" t="str">
            <v>自動車税</v>
          </cell>
          <cell r="E548">
            <v>1700900</v>
          </cell>
          <cell r="F548">
            <v>99</v>
          </cell>
        </row>
        <row r="549">
          <cell r="A549" t="str">
            <v>201304,MPN 一括伝送,不動産</v>
          </cell>
          <cell r="B549" t="str">
            <v>201304</v>
          </cell>
          <cell r="C549" t="str">
            <v>MPN 一括伝送</v>
          </cell>
          <cell r="D549" t="str">
            <v>不動産</v>
          </cell>
          <cell r="E549">
            <v>80251400</v>
          </cell>
          <cell r="F549">
            <v>599</v>
          </cell>
        </row>
        <row r="550">
          <cell r="A550" t="str">
            <v>201304,MPN 窓口,その他一般税</v>
          </cell>
          <cell r="B550" t="str">
            <v>201304</v>
          </cell>
          <cell r="C550" t="str">
            <v>MPN 窓口</v>
          </cell>
          <cell r="D550" t="str">
            <v>その他一般税</v>
          </cell>
          <cell r="E550">
            <v>356600</v>
          </cell>
          <cell r="F550">
            <v>19</v>
          </cell>
        </row>
        <row r="551">
          <cell r="A551" t="str">
            <v>201304,MPN 窓口,個人</v>
          </cell>
          <cell r="B551" t="str">
            <v>201304</v>
          </cell>
          <cell r="C551" t="str">
            <v>MPN 窓口</v>
          </cell>
          <cell r="D551" t="str">
            <v>個人</v>
          </cell>
          <cell r="E551">
            <v>922700</v>
          </cell>
          <cell r="F551">
            <v>12</v>
          </cell>
        </row>
        <row r="552">
          <cell r="A552" t="str">
            <v>201304,MPN 窓口,自動車税</v>
          </cell>
          <cell r="B552" t="str">
            <v>201304</v>
          </cell>
          <cell r="C552" t="str">
            <v>MPN 窓口</v>
          </cell>
          <cell r="D552" t="str">
            <v>自動車税</v>
          </cell>
          <cell r="E552">
            <v>1293400</v>
          </cell>
          <cell r="F552">
            <v>38</v>
          </cell>
        </row>
        <row r="553">
          <cell r="A553" t="str">
            <v>201304,MPN 窓口,不動産</v>
          </cell>
          <cell r="B553" t="str">
            <v>201304</v>
          </cell>
          <cell r="C553" t="str">
            <v>MPN 窓口</v>
          </cell>
          <cell r="D553" t="str">
            <v>不動産</v>
          </cell>
          <cell r="E553">
            <v>19148000</v>
          </cell>
          <cell r="F553">
            <v>112</v>
          </cell>
        </row>
        <row r="554">
          <cell r="A554" t="str">
            <v>201304,コンビニ,個人</v>
          </cell>
          <cell r="B554" t="str">
            <v>201304</v>
          </cell>
          <cell r="C554" t="str">
            <v>コンビニ</v>
          </cell>
          <cell r="D554" t="str">
            <v>個人</v>
          </cell>
          <cell r="E554">
            <v>13873986</v>
          </cell>
          <cell r="F554">
            <v>529</v>
          </cell>
        </row>
        <row r="555">
          <cell r="A555" t="str">
            <v>201304,コンビニ,自動車税</v>
          </cell>
          <cell r="B555" t="str">
            <v>201304</v>
          </cell>
          <cell r="C555" t="str">
            <v>コンビニ</v>
          </cell>
          <cell r="D555" t="str">
            <v>自動車税</v>
          </cell>
          <cell r="E555">
            <v>117686116</v>
          </cell>
          <cell r="F555">
            <v>5249</v>
          </cell>
        </row>
        <row r="556">
          <cell r="A556" t="str">
            <v>201304,コンビニ,不動産</v>
          </cell>
          <cell r="B556" t="str">
            <v>201304</v>
          </cell>
          <cell r="C556" t="str">
            <v>コンビニ</v>
          </cell>
          <cell r="D556" t="str">
            <v>不動産</v>
          </cell>
          <cell r="E556">
            <v>52646082</v>
          </cell>
          <cell r="F556">
            <v>1025</v>
          </cell>
        </row>
        <row r="557">
          <cell r="A557" t="str">
            <v>201304,金融機関,その他一般税</v>
          </cell>
          <cell r="B557" t="str">
            <v>201304</v>
          </cell>
          <cell r="C557" t="str">
            <v>金融機関</v>
          </cell>
          <cell r="D557" t="str">
            <v>その他一般税</v>
          </cell>
          <cell r="E557">
            <v>39148164860</v>
          </cell>
          <cell r="F557">
            <v>21902</v>
          </cell>
        </row>
        <row r="558">
          <cell r="A558" t="str">
            <v>201304,金融機関,個人</v>
          </cell>
          <cell r="B558" t="str">
            <v>201304</v>
          </cell>
          <cell r="C558" t="str">
            <v>金融機関</v>
          </cell>
          <cell r="D558" t="str">
            <v>個人</v>
          </cell>
          <cell r="E558">
            <v>73623561</v>
          </cell>
          <cell r="F558">
            <v>723</v>
          </cell>
        </row>
        <row r="559">
          <cell r="A559" t="str">
            <v>201304,金融機関,自動車税</v>
          </cell>
          <cell r="B559" t="str">
            <v>201304</v>
          </cell>
          <cell r="C559" t="str">
            <v>金融機関</v>
          </cell>
          <cell r="D559" t="str">
            <v>自動車税</v>
          </cell>
          <cell r="E559">
            <v>132387123</v>
          </cell>
          <cell r="F559">
            <v>4732</v>
          </cell>
        </row>
        <row r="560">
          <cell r="A560" t="str">
            <v>201304,金融機関,不動産</v>
          </cell>
          <cell r="B560" t="str">
            <v>201304</v>
          </cell>
          <cell r="C560" t="str">
            <v>金融機関</v>
          </cell>
          <cell r="D560" t="str">
            <v>不動産</v>
          </cell>
          <cell r="E560">
            <v>1328058459</v>
          </cell>
          <cell r="F560">
            <v>2936</v>
          </cell>
        </row>
        <row r="561">
          <cell r="A561" t="str">
            <v>201305,MPN ATM,その他一般税</v>
          </cell>
          <cell r="B561" t="str">
            <v>201305</v>
          </cell>
          <cell r="C561" t="str">
            <v>MPN ATM</v>
          </cell>
          <cell r="D561" t="str">
            <v>その他一般税</v>
          </cell>
          <cell r="E561">
            <v>606469</v>
          </cell>
          <cell r="F561">
            <v>41</v>
          </cell>
        </row>
        <row r="562">
          <cell r="A562" t="str">
            <v>201305,MPN ATM,個人</v>
          </cell>
          <cell r="B562" t="str">
            <v>201305</v>
          </cell>
          <cell r="C562" t="str">
            <v>MPN ATM</v>
          </cell>
          <cell r="D562" t="str">
            <v>個人</v>
          </cell>
          <cell r="E562">
            <v>1301100</v>
          </cell>
          <cell r="F562">
            <v>23</v>
          </cell>
        </row>
        <row r="563">
          <cell r="A563" t="str">
            <v>201305,MPN ATM,自動車税</v>
          </cell>
          <cell r="B563" t="str">
            <v>201305</v>
          </cell>
          <cell r="C563" t="str">
            <v>MPN ATM</v>
          </cell>
          <cell r="D563" t="str">
            <v>自動車税</v>
          </cell>
          <cell r="E563">
            <v>557579883</v>
          </cell>
          <cell r="F563">
            <v>14676</v>
          </cell>
        </row>
        <row r="564">
          <cell r="A564" t="str">
            <v>201305,MPN ATM,不動産</v>
          </cell>
          <cell r="B564" t="str">
            <v>201305</v>
          </cell>
          <cell r="C564" t="str">
            <v>MPN ATM</v>
          </cell>
          <cell r="D564" t="str">
            <v>不動産</v>
          </cell>
          <cell r="E564">
            <v>3351400</v>
          </cell>
          <cell r="F564">
            <v>42</v>
          </cell>
        </row>
        <row r="565">
          <cell r="A565" t="str">
            <v>201305,MPN PC,その他一般税</v>
          </cell>
          <cell r="B565" t="str">
            <v>201305</v>
          </cell>
          <cell r="C565" t="str">
            <v>MPN PC</v>
          </cell>
          <cell r="D565" t="str">
            <v>その他一般税</v>
          </cell>
          <cell r="E565">
            <v>271384</v>
          </cell>
          <cell r="F565">
            <v>15</v>
          </cell>
        </row>
        <row r="566">
          <cell r="A566" t="str">
            <v>201305,MPN PC,個人</v>
          </cell>
          <cell r="B566" t="str">
            <v>201305</v>
          </cell>
          <cell r="C566" t="str">
            <v>MPN PC</v>
          </cell>
          <cell r="D566" t="str">
            <v>個人</v>
          </cell>
          <cell r="E566">
            <v>127300</v>
          </cell>
          <cell r="F566">
            <v>6</v>
          </cell>
        </row>
        <row r="567">
          <cell r="A567" t="str">
            <v>201305,MPN PC,自動車税</v>
          </cell>
          <cell r="B567" t="str">
            <v>201305</v>
          </cell>
          <cell r="C567" t="str">
            <v>MPN PC</v>
          </cell>
          <cell r="D567" t="str">
            <v>自動車税</v>
          </cell>
          <cell r="E567">
            <v>220691430</v>
          </cell>
          <cell r="F567">
            <v>5743</v>
          </cell>
        </row>
        <row r="568">
          <cell r="A568" t="str">
            <v>201305,MPN PC,不動産</v>
          </cell>
          <cell r="B568" t="str">
            <v>201305</v>
          </cell>
          <cell r="C568" t="str">
            <v>MPN PC</v>
          </cell>
          <cell r="D568" t="str">
            <v>不動産</v>
          </cell>
          <cell r="E568">
            <v>571700</v>
          </cell>
          <cell r="F568">
            <v>9</v>
          </cell>
        </row>
        <row r="569">
          <cell r="A569" t="str">
            <v>201305,MPN モバイル,個人</v>
          </cell>
          <cell r="B569" t="str">
            <v>201305</v>
          </cell>
          <cell r="C569" t="str">
            <v>MPN モバイル</v>
          </cell>
          <cell r="D569" t="str">
            <v>個人</v>
          </cell>
          <cell r="E569">
            <v>15000</v>
          </cell>
          <cell r="F569">
            <v>1</v>
          </cell>
        </row>
        <row r="570">
          <cell r="A570" t="str">
            <v>201305,MPN モバイル,自動車税</v>
          </cell>
          <cell r="B570" t="str">
            <v>201305</v>
          </cell>
          <cell r="C570" t="str">
            <v>MPN モバイル</v>
          </cell>
          <cell r="D570" t="str">
            <v>自動車税</v>
          </cell>
          <cell r="E570">
            <v>4034600</v>
          </cell>
          <cell r="F570">
            <v>104</v>
          </cell>
        </row>
        <row r="571">
          <cell r="A571" t="str">
            <v>201305,MPN モバイル,不動産</v>
          </cell>
          <cell r="B571" t="str">
            <v>201305</v>
          </cell>
          <cell r="C571" t="str">
            <v>MPN モバイル</v>
          </cell>
          <cell r="D571" t="str">
            <v>不動産</v>
          </cell>
          <cell r="E571">
            <v>463000</v>
          </cell>
          <cell r="F571">
            <v>1</v>
          </cell>
        </row>
        <row r="572">
          <cell r="A572" t="str">
            <v>201305,MPN 一括伝送,その他一般税</v>
          </cell>
          <cell r="B572" t="str">
            <v>201305</v>
          </cell>
          <cell r="C572" t="str">
            <v>MPN 一括伝送</v>
          </cell>
          <cell r="D572" t="str">
            <v>その他一般税</v>
          </cell>
          <cell r="E572">
            <v>352069</v>
          </cell>
          <cell r="F572">
            <v>19</v>
          </cell>
        </row>
        <row r="573">
          <cell r="A573" t="str">
            <v>201305,MPN 一括伝送,個人</v>
          </cell>
          <cell r="B573" t="str">
            <v>201305</v>
          </cell>
          <cell r="C573" t="str">
            <v>MPN 一括伝送</v>
          </cell>
          <cell r="D573" t="str">
            <v>個人</v>
          </cell>
          <cell r="E573">
            <v>611300</v>
          </cell>
          <cell r="F573">
            <v>18</v>
          </cell>
        </row>
        <row r="574">
          <cell r="A574" t="str">
            <v>201305,MPN 一括伝送,自動車税</v>
          </cell>
          <cell r="B574" t="str">
            <v>201305</v>
          </cell>
          <cell r="C574" t="str">
            <v>MPN 一括伝送</v>
          </cell>
          <cell r="D574" t="str">
            <v>自動車税</v>
          </cell>
          <cell r="E574">
            <v>729990500</v>
          </cell>
          <cell r="F574">
            <v>19447</v>
          </cell>
        </row>
        <row r="575">
          <cell r="A575" t="str">
            <v>201305,MPN 一括伝送,不動産</v>
          </cell>
          <cell r="B575" t="str">
            <v>201305</v>
          </cell>
          <cell r="C575" t="str">
            <v>MPN 一括伝送</v>
          </cell>
          <cell r="D575" t="str">
            <v>不動産</v>
          </cell>
          <cell r="E575">
            <v>6833300</v>
          </cell>
          <cell r="F575">
            <v>83</v>
          </cell>
        </row>
        <row r="576">
          <cell r="A576" t="str">
            <v>201305,MPN 窓口,その他一般税</v>
          </cell>
          <cell r="B576" t="str">
            <v>201305</v>
          </cell>
          <cell r="C576" t="str">
            <v>MPN 窓口</v>
          </cell>
          <cell r="D576" t="str">
            <v>その他一般税</v>
          </cell>
          <cell r="E576">
            <v>465831</v>
          </cell>
          <cell r="F576">
            <v>12</v>
          </cell>
        </row>
        <row r="577">
          <cell r="A577" t="str">
            <v>201305,MPN 窓口,個人</v>
          </cell>
          <cell r="B577" t="str">
            <v>201305</v>
          </cell>
          <cell r="C577" t="str">
            <v>MPN 窓口</v>
          </cell>
          <cell r="D577" t="str">
            <v>個人</v>
          </cell>
          <cell r="E577">
            <v>603200</v>
          </cell>
          <cell r="F577">
            <v>6</v>
          </cell>
        </row>
        <row r="578">
          <cell r="A578" t="str">
            <v>201305,MPN 窓口,自動車税</v>
          </cell>
          <cell r="B578" t="str">
            <v>201305</v>
          </cell>
          <cell r="C578" t="str">
            <v>MPN 窓口</v>
          </cell>
          <cell r="D578" t="str">
            <v>自動車税</v>
          </cell>
          <cell r="E578">
            <v>133470275</v>
          </cell>
          <cell r="F578">
            <v>3597</v>
          </cell>
        </row>
        <row r="579">
          <cell r="A579" t="str">
            <v>201305,MPN 窓口,不動産</v>
          </cell>
          <cell r="B579" t="str">
            <v>201305</v>
          </cell>
          <cell r="C579" t="str">
            <v>MPN 窓口</v>
          </cell>
          <cell r="D579" t="str">
            <v>不動産</v>
          </cell>
          <cell r="E579">
            <v>2477500</v>
          </cell>
          <cell r="F579">
            <v>14</v>
          </cell>
        </row>
        <row r="580">
          <cell r="A580" t="str">
            <v>201305,コンビニ,個人</v>
          </cell>
          <cell r="B580" t="str">
            <v>201305</v>
          </cell>
          <cell r="C580" t="str">
            <v>コンビニ</v>
          </cell>
          <cell r="D580" t="str">
            <v>個人</v>
          </cell>
          <cell r="E580">
            <v>5323988</v>
          </cell>
          <cell r="F580">
            <v>240</v>
          </cell>
        </row>
        <row r="581">
          <cell r="A581" t="str">
            <v>201305,コンビニ,自動車税</v>
          </cell>
          <cell r="B581" t="str">
            <v>201305</v>
          </cell>
          <cell r="C581" t="str">
            <v>コンビニ</v>
          </cell>
          <cell r="D581" t="str">
            <v>自動車税</v>
          </cell>
          <cell r="E581">
            <v>22487547</v>
          </cell>
          <cell r="F581">
            <v>1505</v>
          </cell>
        </row>
        <row r="582">
          <cell r="A582" t="str">
            <v>201305,コンビニ,不動産</v>
          </cell>
          <cell r="B582" t="str">
            <v>201305</v>
          </cell>
          <cell r="C582" t="str">
            <v>コンビニ</v>
          </cell>
          <cell r="D582" t="str">
            <v>不動産</v>
          </cell>
          <cell r="E582">
            <v>31578480</v>
          </cell>
          <cell r="F582">
            <v>565</v>
          </cell>
        </row>
        <row r="583">
          <cell r="A583" t="str">
            <v>201305,金融機関,その他一般税</v>
          </cell>
          <cell r="B583" t="str">
            <v>201305</v>
          </cell>
          <cell r="C583" t="str">
            <v>金融機関</v>
          </cell>
          <cell r="D583" t="str">
            <v>その他一般税</v>
          </cell>
          <cell r="E583">
            <v>6649234109</v>
          </cell>
          <cell r="F583">
            <v>3289</v>
          </cell>
        </row>
        <row r="584">
          <cell r="A584" t="str">
            <v>201305,金融機関,個人</v>
          </cell>
          <cell r="B584" t="str">
            <v>201305</v>
          </cell>
          <cell r="C584" t="str">
            <v>金融機関</v>
          </cell>
          <cell r="D584" t="str">
            <v>個人</v>
          </cell>
          <cell r="E584">
            <v>2273784</v>
          </cell>
          <cell r="F584">
            <v>71</v>
          </cell>
        </row>
        <row r="585">
          <cell r="A585" t="str">
            <v>201305,金融機関,自動車税</v>
          </cell>
          <cell r="B585" t="str">
            <v>201305</v>
          </cell>
          <cell r="C585" t="str">
            <v>金融機関</v>
          </cell>
          <cell r="D585" t="str">
            <v>自動車税</v>
          </cell>
          <cell r="E585">
            <v>29035939</v>
          </cell>
          <cell r="F585">
            <v>1034</v>
          </cell>
        </row>
        <row r="586">
          <cell r="A586" t="str">
            <v>201305,金融機関,不動産</v>
          </cell>
          <cell r="B586" t="str">
            <v>201305</v>
          </cell>
          <cell r="C586" t="str">
            <v>金融機関</v>
          </cell>
          <cell r="D586" t="str">
            <v>不動産</v>
          </cell>
          <cell r="E586">
            <v>260422122</v>
          </cell>
          <cell r="F586">
            <v>337</v>
          </cell>
        </row>
        <row r="587">
          <cell r="A587" t="str">
            <v>,,</v>
          </cell>
        </row>
        <row r="588">
          <cell r="A588" t="str">
            <v>,,</v>
          </cell>
        </row>
        <row r="589">
          <cell r="A589" t="str">
            <v>,,</v>
          </cell>
        </row>
        <row r="590">
          <cell r="A590" t="str">
            <v>,,</v>
          </cell>
        </row>
        <row r="591">
          <cell r="A591" t="str">
            <v>,,</v>
          </cell>
        </row>
        <row r="592">
          <cell r="A592" t="str">
            <v>,,</v>
          </cell>
        </row>
        <row r="593">
          <cell r="A593" t="str">
            <v>,,</v>
          </cell>
        </row>
        <row r="594">
          <cell r="A594" t="str">
            <v>,,</v>
          </cell>
        </row>
        <row r="595">
          <cell r="A595" t="str">
            <v>,,</v>
          </cell>
        </row>
        <row r="596">
          <cell r="A596" t="str">
            <v>,,</v>
          </cell>
        </row>
        <row r="597">
          <cell r="A597" t="str">
            <v>,,</v>
          </cell>
        </row>
        <row r="598">
          <cell r="A598" t="str">
            <v>,,</v>
          </cell>
        </row>
        <row r="599">
          <cell r="A599" t="str">
            <v>,,</v>
          </cell>
        </row>
        <row r="600">
          <cell r="A600" t="str">
            <v>,,</v>
          </cell>
        </row>
        <row r="601">
          <cell r="A601" t="str">
            <v>,,</v>
          </cell>
        </row>
        <row r="602">
          <cell r="A602" t="str">
            <v>,,</v>
          </cell>
        </row>
        <row r="603">
          <cell r="A603" t="str">
            <v>,,</v>
          </cell>
        </row>
        <row r="604">
          <cell r="A604" t="str">
            <v>,,</v>
          </cell>
        </row>
        <row r="605">
          <cell r="A605" t="str">
            <v>,,</v>
          </cell>
        </row>
        <row r="606">
          <cell r="A606" t="str">
            <v>,,</v>
          </cell>
        </row>
        <row r="607">
          <cell r="A607" t="str">
            <v>,,</v>
          </cell>
        </row>
        <row r="608">
          <cell r="A608" t="str">
            <v>,,</v>
          </cell>
        </row>
        <row r="609">
          <cell r="A609" t="str">
            <v>,,</v>
          </cell>
        </row>
        <row r="610">
          <cell r="A610" t="str">
            <v>,,</v>
          </cell>
        </row>
        <row r="611">
          <cell r="A611" t="str">
            <v>,,</v>
          </cell>
        </row>
        <row r="612">
          <cell r="A612" t="str">
            <v>,,</v>
          </cell>
        </row>
        <row r="613">
          <cell r="A613" t="str">
            <v>,,</v>
          </cell>
        </row>
        <row r="614">
          <cell r="A614" t="str">
            <v>,,</v>
          </cell>
        </row>
        <row r="615">
          <cell r="A615" t="str">
            <v>,,</v>
          </cell>
        </row>
        <row r="616">
          <cell r="A616" t="str">
            <v>,,</v>
          </cell>
        </row>
        <row r="617">
          <cell r="A617" t="str">
            <v>,,</v>
          </cell>
        </row>
        <row r="618">
          <cell r="A618" t="str">
            <v>,,</v>
          </cell>
        </row>
        <row r="619">
          <cell r="A619" t="str">
            <v>,,</v>
          </cell>
        </row>
        <row r="620">
          <cell r="A620" t="str">
            <v>,,</v>
          </cell>
        </row>
        <row r="621">
          <cell r="A621" t="str">
            <v>,,</v>
          </cell>
        </row>
        <row r="622">
          <cell r="A622" t="str">
            <v>,,</v>
          </cell>
        </row>
        <row r="623">
          <cell r="A623" t="str">
            <v>,,</v>
          </cell>
        </row>
        <row r="624">
          <cell r="A624" t="str">
            <v>,,</v>
          </cell>
        </row>
        <row r="625">
          <cell r="A625" t="str">
            <v>,,</v>
          </cell>
        </row>
        <row r="626">
          <cell r="A626" t="str">
            <v>,,</v>
          </cell>
        </row>
        <row r="627">
          <cell r="A627" t="str">
            <v>,,</v>
          </cell>
        </row>
        <row r="628">
          <cell r="A628" t="str">
            <v>,,</v>
          </cell>
        </row>
        <row r="629">
          <cell r="A629" t="str">
            <v>,,</v>
          </cell>
        </row>
        <row r="630">
          <cell r="A630" t="str">
            <v>,,</v>
          </cell>
        </row>
        <row r="631">
          <cell r="A631" t="str">
            <v>,,</v>
          </cell>
        </row>
        <row r="632">
          <cell r="A632" t="str">
            <v>,,</v>
          </cell>
        </row>
        <row r="633">
          <cell r="A633" t="str">
            <v>,,</v>
          </cell>
        </row>
        <row r="634">
          <cell r="A634" t="str">
            <v>,,</v>
          </cell>
        </row>
        <row r="635">
          <cell r="A635" t="str">
            <v>,,</v>
          </cell>
        </row>
        <row r="636">
          <cell r="A636" t="str">
            <v>,,</v>
          </cell>
        </row>
        <row r="637">
          <cell r="A637" t="str">
            <v>,,</v>
          </cell>
        </row>
        <row r="638">
          <cell r="A638" t="str">
            <v>,,</v>
          </cell>
        </row>
        <row r="639">
          <cell r="A639" t="str">
            <v>,,</v>
          </cell>
        </row>
        <row r="640">
          <cell r="A640" t="str">
            <v>,,</v>
          </cell>
        </row>
        <row r="641">
          <cell r="A641" t="str">
            <v>,,</v>
          </cell>
        </row>
        <row r="642">
          <cell r="A642" t="str">
            <v>,,</v>
          </cell>
        </row>
        <row r="643">
          <cell r="A643" t="str">
            <v>,,</v>
          </cell>
        </row>
        <row r="644">
          <cell r="A644" t="str">
            <v>,,</v>
          </cell>
        </row>
        <row r="645">
          <cell r="A645" t="str">
            <v>,,</v>
          </cell>
        </row>
        <row r="646">
          <cell r="A646" t="str">
            <v>,,</v>
          </cell>
        </row>
        <row r="647">
          <cell r="A647" t="str">
            <v>,,</v>
          </cell>
        </row>
        <row r="648">
          <cell r="A648" t="str">
            <v>,,</v>
          </cell>
        </row>
        <row r="649">
          <cell r="A649" t="str">
            <v>,,</v>
          </cell>
        </row>
        <row r="650">
          <cell r="A650" t="str">
            <v>,,</v>
          </cell>
        </row>
        <row r="651">
          <cell r="A651" t="str">
            <v>,,</v>
          </cell>
        </row>
        <row r="652">
          <cell r="A652" t="str">
            <v>,,</v>
          </cell>
        </row>
        <row r="653">
          <cell r="A653" t="str">
            <v>,,</v>
          </cell>
        </row>
        <row r="654">
          <cell r="A654" t="str">
            <v>,,</v>
          </cell>
        </row>
        <row r="655">
          <cell r="A655" t="str">
            <v>,,</v>
          </cell>
        </row>
        <row r="656">
          <cell r="A656" t="str">
            <v>,,</v>
          </cell>
        </row>
        <row r="657">
          <cell r="A657" t="str">
            <v>,,</v>
          </cell>
        </row>
        <row r="658">
          <cell r="A658" t="str">
            <v>,,</v>
          </cell>
        </row>
        <row r="659">
          <cell r="A659" t="str">
            <v>,,</v>
          </cell>
        </row>
        <row r="660">
          <cell r="A660" t="str">
            <v>,,</v>
          </cell>
        </row>
        <row r="661">
          <cell r="A661" t="str">
            <v>,,</v>
          </cell>
        </row>
        <row r="662">
          <cell r="A662" t="str">
            <v>,,</v>
          </cell>
        </row>
        <row r="663">
          <cell r="A663" t="str">
            <v>,,</v>
          </cell>
        </row>
        <row r="664">
          <cell r="A664" t="str">
            <v>,,</v>
          </cell>
        </row>
        <row r="665">
          <cell r="A665" t="str">
            <v>,,</v>
          </cell>
        </row>
        <row r="666">
          <cell r="A666" t="str">
            <v>,,</v>
          </cell>
        </row>
        <row r="667">
          <cell r="A667" t="str">
            <v>,,</v>
          </cell>
        </row>
        <row r="668">
          <cell r="A668" t="str">
            <v>,,</v>
          </cell>
        </row>
        <row r="669">
          <cell r="A669" t="str">
            <v>,,</v>
          </cell>
        </row>
        <row r="670">
          <cell r="A670" t="str">
            <v>,,</v>
          </cell>
        </row>
        <row r="671">
          <cell r="A671" t="str">
            <v>,,</v>
          </cell>
        </row>
        <row r="672">
          <cell r="A672" t="str">
            <v>,,</v>
          </cell>
        </row>
        <row r="673">
          <cell r="A673" t="str">
            <v>,,</v>
          </cell>
        </row>
        <row r="674">
          <cell r="A674" t="str">
            <v>,,</v>
          </cell>
        </row>
        <row r="675">
          <cell r="A675" t="str">
            <v>,,</v>
          </cell>
        </row>
        <row r="676">
          <cell r="A676" t="str">
            <v>,,</v>
          </cell>
        </row>
        <row r="677">
          <cell r="A677" t="str">
            <v>,,</v>
          </cell>
        </row>
        <row r="678">
          <cell r="A678" t="str">
            <v>,,</v>
          </cell>
        </row>
        <row r="679">
          <cell r="A679" t="str">
            <v>,,</v>
          </cell>
        </row>
        <row r="680">
          <cell r="A680" t="str">
            <v>,,</v>
          </cell>
        </row>
        <row r="681">
          <cell r="A681" t="str">
            <v>,,</v>
          </cell>
        </row>
        <row r="682">
          <cell r="A682" t="str">
            <v>,,</v>
          </cell>
        </row>
        <row r="683">
          <cell r="A683" t="str">
            <v>,,</v>
          </cell>
        </row>
        <row r="684">
          <cell r="A684" t="str">
            <v>,,</v>
          </cell>
        </row>
        <row r="685">
          <cell r="A685" t="str">
            <v>,,</v>
          </cell>
        </row>
        <row r="686">
          <cell r="A686" t="str">
            <v>,,</v>
          </cell>
        </row>
        <row r="687">
          <cell r="A687" t="str">
            <v>,,</v>
          </cell>
        </row>
        <row r="688">
          <cell r="A688" t="str">
            <v>,,</v>
          </cell>
        </row>
        <row r="689">
          <cell r="A689" t="str">
            <v>,,</v>
          </cell>
        </row>
        <row r="690">
          <cell r="A690" t="str">
            <v>,,</v>
          </cell>
        </row>
        <row r="691">
          <cell r="A691" t="str">
            <v>,,</v>
          </cell>
        </row>
        <row r="692">
          <cell r="A692" t="str">
            <v>,,</v>
          </cell>
        </row>
        <row r="693">
          <cell r="A693" t="str">
            <v>,,</v>
          </cell>
        </row>
        <row r="694">
          <cell r="A694" t="str">
            <v>,,</v>
          </cell>
        </row>
        <row r="695">
          <cell r="A695" t="str">
            <v>,,</v>
          </cell>
        </row>
        <row r="696">
          <cell r="A696" t="str">
            <v>,,</v>
          </cell>
        </row>
        <row r="697">
          <cell r="A697" t="str">
            <v>,,</v>
          </cell>
        </row>
        <row r="698">
          <cell r="A698" t="str">
            <v>,,</v>
          </cell>
        </row>
        <row r="699">
          <cell r="A699" t="str">
            <v>,,</v>
          </cell>
        </row>
        <row r="700">
          <cell r="A700" t="str">
            <v>,,</v>
          </cell>
        </row>
        <row r="701">
          <cell r="A701" t="str">
            <v>,,</v>
          </cell>
        </row>
        <row r="702">
          <cell r="A702" t="str">
            <v>,,</v>
          </cell>
        </row>
        <row r="703">
          <cell r="A703" t="str">
            <v>,,</v>
          </cell>
        </row>
        <row r="704">
          <cell r="A704" t="str">
            <v>,,</v>
          </cell>
        </row>
        <row r="705">
          <cell r="A705" t="str">
            <v>,,</v>
          </cell>
        </row>
        <row r="706">
          <cell r="A706" t="str">
            <v>,,</v>
          </cell>
        </row>
        <row r="707">
          <cell r="A707" t="str">
            <v>,,</v>
          </cell>
        </row>
        <row r="708">
          <cell r="A708" t="str">
            <v>,,</v>
          </cell>
        </row>
        <row r="709">
          <cell r="A709" t="str">
            <v>,,</v>
          </cell>
        </row>
        <row r="710">
          <cell r="A710" t="str">
            <v>,,</v>
          </cell>
        </row>
        <row r="711">
          <cell r="A711" t="str">
            <v>,,</v>
          </cell>
        </row>
        <row r="712">
          <cell r="A712" t="str">
            <v>,,</v>
          </cell>
        </row>
        <row r="713">
          <cell r="A713" t="str">
            <v>,,</v>
          </cell>
        </row>
        <row r="714">
          <cell r="A714" t="str">
            <v>,,</v>
          </cell>
        </row>
        <row r="715">
          <cell r="A715" t="str">
            <v>,,</v>
          </cell>
        </row>
        <row r="716">
          <cell r="A716" t="str">
            <v>,,</v>
          </cell>
        </row>
        <row r="717">
          <cell r="A717" t="str">
            <v>,,</v>
          </cell>
        </row>
        <row r="718">
          <cell r="A718" t="str">
            <v>,,</v>
          </cell>
        </row>
        <row r="719">
          <cell r="A719" t="str">
            <v>,,</v>
          </cell>
        </row>
        <row r="720">
          <cell r="A720" t="str">
            <v>,,</v>
          </cell>
        </row>
        <row r="721">
          <cell r="A721" t="str">
            <v>,,</v>
          </cell>
        </row>
        <row r="722">
          <cell r="A722" t="str">
            <v>,,</v>
          </cell>
        </row>
        <row r="723">
          <cell r="A723" t="str">
            <v>,,</v>
          </cell>
        </row>
        <row r="724">
          <cell r="A724" t="str">
            <v>,,</v>
          </cell>
        </row>
        <row r="725">
          <cell r="A725" t="str">
            <v>,,</v>
          </cell>
        </row>
        <row r="726">
          <cell r="A726" t="str">
            <v>,,</v>
          </cell>
        </row>
        <row r="727">
          <cell r="A727" t="str">
            <v>,,</v>
          </cell>
        </row>
        <row r="728">
          <cell r="A728" t="str">
            <v>,,</v>
          </cell>
        </row>
        <row r="729">
          <cell r="A729" t="str">
            <v>,,</v>
          </cell>
        </row>
        <row r="730">
          <cell r="A730" t="str">
            <v>,,</v>
          </cell>
        </row>
        <row r="731">
          <cell r="A731" t="str">
            <v>,,</v>
          </cell>
        </row>
        <row r="732">
          <cell r="A732" t="str">
            <v>,,</v>
          </cell>
        </row>
        <row r="733">
          <cell r="A733" t="str">
            <v>,,</v>
          </cell>
        </row>
        <row r="734">
          <cell r="A734" t="str">
            <v>,,</v>
          </cell>
        </row>
        <row r="735">
          <cell r="A735" t="str">
            <v>,,</v>
          </cell>
        </row>
        <row r="736">
          <cell r="A736" t="str">
            <v>,,</v>
          </cell>
        </row>
        <row r="737">
          <cell r="A737" t="str">
            <v>,,</v>
          </cell>
        </row>
        <row r="738">
          <cell r="A738" t="str">
            <v>,,</v>
          </cell>
        </row>
        <row r="739">
          <cell r="A739" t="str">
            <v>,,</v>
          </cell>
        </row>
        <row r="740">
          <cell r="A740" t="str">
            <v>,,</v>
          </cell>
        </row>
        <row r="741">
          <cell r="A741" t="str">
            <v>,,</v>
          </cell>
        </row>
        <row r="742">
          <cell r="A742" t="str">
            <v>,,</v>
          </cell>
        </row>
        <row r="743">
          <cell r="A743" t="str">
            <v>,,</v>
          </cell>
        </row>
        <row r="744">
          <cell r="A744" t="str">
            <v>,,</v>
          </cell>
        </row>
        <row r="745">
          <cell r="A745" t="str">
            <v>,,</v>
          </cell>
        </row>
        <row r="746">
          <cell r="A746" t="str">
            <v>,,</v>
          </cell>
        </row>
        <row r="747">
          <cell r="A747" t="str">
            <v>,,</v>
          </cell>
        </row>
        <row r="748">
          <cell r="A748" t="str">
            <v>,,</v>
          </cell>
        </row>
        <row r="749">
          <cell r="A749" t="str">
            <v>,,</v>
          </cell>
        </row>
        <row r="750">
          <cell r="A750" t="str">
            <v>,,</v>
          </cell>
        </row>
        <row r="751">
          <cell r="A751" t="str">
            <v>,,</v>
          </cell>
        </row>
        <row r="752">
          <cell r="A752" t="str">
            <v>,,</v>
          </cell>
        </row>
        <row r="753">
          <cell r="A753" t="str">
            <v>,,</v>
          </cell>
        </row>
        <row r="754">
          <cell r="A754" t="str">
            <v>,,</v>
          </cell>
        </row>
        <row r="755">
          <cell r="A755" t="str">
            <v>,,</v>
          </cell>
        </row>
        <row r="756">
          <cell r="A756" t="str">
            <v>,,</v>
          </cell>
        </row>
        <row r="757">
          <cell r="A757" t="str">
            <v>,,</v>
          </cell>
        </row>
        <row r="758">
          <cell r="A758" t="str">
            <v>,,</v>
          </cell>
        </row>
        <row r="759">
          <cell r="A759" t="str">
            <v>,,</v>
          </cell>
        </row>
        <row r="760">
          <cell r="A760" t="str">
            <v>,,</v>
          </cell>
        </row>
        <row r="761">
          <cell r="A761" t="str">
            <v>,,</v>
          </cell>
        </row>
        <row r="762">
          <cell r="A762" t="str">
            <v>,,</v>
          </cell>
        </row>
        <row r="763">
          <cell r="A763" t="str">
            <v>,,</v>
          </cell>
        </row>
        <row r="764">
          <cell r="A764" t="str">
            <v>,,</v>
          </cell>
        </row>
        <row r="765">
          <cell r="A765" t="str">
            <v>,,</v>
          </cell>
        </row>
        <row r="766">
          <cell r="A766" t="str">
            <v>,,</v>
          </cell>
        </row>
        <row r="767">
          <cell r="A767" t="str">
            <v>,,</v>
          </cell>
        </row>
        <row r="768">
          <cell r="A768" t="str">
            <v>,,</v>
          </cell>
        </row>
        <row r="769">
          <cell r="A769" t="str">
            <v>,,</v>
          </cell>
        </row>
        <row r="770">
          <cell r="A770" t="str">
            <v>,,</v>
          </cell>
        </row>
        <row r="771">
          <cell r="A771" t="str">
            <v>,,</v>
          </cell>
        </row>
        <row r="772">
          <cell r="A772" t="str">
            <v>,,</v>
          </cell>
        </row>
        <row r="773">
          <cell r="A773" t="str">
            <v>,,</v>
          </cell>
        </row>
        <row r="774">
          <cell r="A774" t="str">
            <v>,,</v>
          </cell>
        </row>
        <row r="775">
          <cell r="A775" t="str">
            <v>,,</v>
          </cell>
        </row>
        <row r="776">
          <cell r="A776" t="str">
            <v>,,</v>
          </cell>
        </row>
        <row r="777">
          <cell r="A777" t="str">
            <v>,,</v>
          </cell>
        </row>
        <row r="778">
          <cell r="A778" t="str">
            <v>,,</v>
          </cell>
        </row>
        <row r="779">
          <cell r="A779" t="str">
            <v>,,</v>
          </cell>
        </row>
        <row r="780">
          <cell r="A780" t="str">
            <v>,,</v>
          </cell>
        </row>
        <row r="781">
          <cell r="A781" t="str">
            <v>,,</v>
          </cell>
        </row>
        <row r="782">
          <cell r="A782" t="str">
            <v>,,</v>
          </cell>
        </row>
        <row r="783">
          <cell r="A783" t="str">
            <v>,,</v>
          </cell>
        </row>
        <row r="784">
          <cell r="A784" t="str">
            <v>,,</v>
          </cell>
        </row>
        <row r="785">
          <cell r="A785" t="str">
            <v>,,</v>
          </cell>
        </row>
        <row r="786">
          <cell r="A786" t="str">
            <v>,,</v>
          </cell>
        </row>
        <row r="787">
          <cell r="A787" t="str">
            <v>,,</v>
          </cell>
        </row>
        <row r="788">
          <cell r="A788" t="str">
            <v>,,</v>
          </cell>
        </row>
        <row r="789">
          <cell r="A789" t="str">
            <v>,,</v>
          </cell>
        </row>
        <row r="790">
          <cell r="A790" t="str">
            <v>,,</v>
          </cell>
        </row>
        <row r="791">
          <cell r="A791" t="str">
            <v>,,</v>
          </cell>
        </row>
        <row r="792">
          <cell r="A792" t="str">
            <v>,,</v>
          </cell>
        </row>
        <row r="793">
          <cell r="A793" t="str">
            <v>,,</v>
          </cell>
        </row>
        <row r="794">
          <cell r="A794" t="str">
            <v>,,</v>
          </cell>
        </row>
        <row r="795">
          <cell r="A795" t="str">
            <v>,,</v>
          </cell>
        </row>
        <row r="796">
          <cell r="A796" t="str">
            <v>,,</v>
          </cell>
        </row>
        <row r="797">
          <cell r="A797" t="str">
            <v>,,</v>
          </cell>
        </row>
        <row r="798">
          <cell r="A798" t="str">
            <v>,,</v>
          </cell>
        </row>
        <row r="799">
          <cell r="A799" t="str">
            <v>,,</v>
          </cell>
        </row>
        <row r="800">
          <cell r="A800" t="str">
            <v>,,</v>
          </cell>
        </row>
        <row r="801">
          <cell r="A801" t="str">
            <v>,,</v>
          </cell>
        </row>
        <row r="802">
          <cell r="A802" t="str">
            <v>,,</v>
          </cell>
        </row>
        <row r="803">
          <cell r="A803" t="str">
            <v>,,</v>
          </cell>
        </row>
        <row r="804">
          <cell r="A804" t="str">
            <v>,,</v>
          </cell>
        </row>
        <row r="805">
          <cell r="A805" t="str">
            <v>,,</v>
          </cell>
        </row>
        <row r="806">
          <cell r="A806" t="str">
            <v>,,</v>
          </cell>
        </row>
        <row r="807">
          <cell r="A807" t="str">
            <v>,,</v>
          </cell>
        </row>
        <row r="808">
          <cell r="A808" t="str">
            <v>,,</v>
          </cell>
        </row>
        <row r="809">
          <cell r="A809" t="str">
            <v>,,</v>
          </cell>
        </row>
        <row r="810">
          <cell r="A810" t="str">
            <v>,,</v>
          </cell>
        </row>
        <row r="811">
          <cell r="A811" t="str">
            <v>,,</v>
          </cell>
        </row>
        <row r="812">
          <cell r="A812" t="str">
            <v>,,</v>
          </cell>
        </row>
        <row r="813">
          <cell r="A813" t="str">
            <v>,,</v>
          </cell>
        </row>
        <row r="814">
          <cell r="A814" t="str">
            <v>,,</v>
          </cell>
        </row>
        <row r="815">
          <cell r="A815" t="str">
            <v>,,</v>
          </cell>
        </row>
        <row r="816">
          <cell r="A816" t="str">
            <v>,,</v>
          </cell>
        </row>
        <row r="817">
          <cell r="A817" t="str">
            <v>,,</v>
          </cell>
        </row>
        <row r="818">
          <cell r="A818" t="str">
            <v>,,</v>
          </cell>
        </row>
        <row r="819">
          <cell r="A819" t="str">
            <v>,,</v>
          </cell>
        </row>
        <row r="820">
          <cell r="A820" t="str">
            <v>,,</v>
          </cell>
        </row>
        <row r="821">
          <cell r="A821" t="str">
            <v>,,</v>
          </cell>
        </row>
        <row r="822">
          <cell r="A822" t="str">
            <v>,,</v>
          </cell>
        </row>
        <row r="823">
          <cell r="A823" t="str">
            <v>,,</v>
          </cell>
        </row>
        <row r="824">
          <cell r="A824" t="str">
            <v>,,</v>
          </cell>
        </row>
        <row r="825">
          <cell r="A825" t="str">
            <v>,,</v>
          </cell>
        </row>
        <row r="826">
          <cell r="A826" t="str">
            <v>,,</v>
          </cell>
        </row>
        <row r="827">
          <cell r="A827" t="str">
            <v>,,</v>
          </cell>
        </row>
        <row r="828">
          <cell r="A828" t="str">
            <v>,,</v>
          </cell>
        </row>
        <row r="829">
          <cell r="A829" t="str">
            <v>,,</v>
          </cell>
        </row>
        <row r="830">
          <cell r="A830" t="str">
            <v>,,</v>
          </cell>
        </row>
        <row r="831">
          <cell r="A831" t="str">
            <v>,,</v>
          </cell>
        </row>
        <row r="832">
          <cell r="A832" t="str">
            <v>,,</v>
          </cell>
        </row>
        <row r="833">
          <cell r="A833" t="str">
            <v>,,</v>
          </cell>
        </row>
        <row r="834">
          <cell r="A834" t="str">
            <v>,,</v>
          </cell>
        </row>
        <row r="835">
          <cell r="A835" t="str">
            <v>,,</v>
          </cell>
        </row>
        <row r="836">
          <cell r="A836" t="str">
            <v>,,</v>
          </cell>
        </row>
        <row r="837">
          <cell r="A837" t="str">
            <v>,,</v>
          </cell>
        </row>
        <row r="838">
          <cell r="A838" t="str">
            <v>,,</v>
          </cell>
        </row>
        <row r="839">
          <cell r="A839" t="str">
            <v>,,</v>
          </cell>
        </row>
        <row r="840">
          <cell r="A840" t="str">
            <v>,,</v>
          </cell>
        </row>
        <row r="841">
          <cell r="A841" t="str">
            <v>,,</v>
          </cell>
        </row>
        <row r="842">
          <cell r="A842" t="str">
            <v>,,</v>
          </cell>
        </row>
        <row r="843">
          <cell r="A843" t="str">
            <v>,,</v>
          </cell>
        </row>
        <row r="844">
          <cell r="A844" t="str">
            <v>,,</v>
          </cell>
        </row>
        <row r="845">
          <cell r="A845" t="str">
            <v>,,</v>
          </cell>
        </row>
        <row r="846">
          <cell r="A846" t="str">
            <v>,,</v>
          </cell>
        </row>
        <row r="847">
          <cell r="A847" t="str">
            <v>,,</v>
          </cell>
        </row>
        <row r="848">
          <cell r="A848" t="str">
            <v>,,</v>
          </cell>
        </row>
        <row r="849">
          <cell r="A849" t="str">
            <v>,,</v>
          </cell>
        </row>
        <row r="850">
          <cell r="A850" t="str">
            <v>,,</v>
          </cell>
        </row>
        <row r="851">
          <cell r="A851" t="str">
            <v>,,</v>
          </cell>
        </row>
        <row r="852">
          <cell r="A852" t="str">
            <v>,,</v>
          </cell>
        </row>
        <row r="853">
          <cell r="A853" t="str">
            <v>,,</v>
          </cell>
        </row>
        <row r="854">
          <cell r="A854" t="str">
            <v>,,</v>
          </cell>
        </row>
        <row r="855">
          <cell r="A855" t="str">
            <v>,,</v>
          </cell>
        </row>
        <row r="856">
          <cell r="A856" t="str">
            <v>,,</v>
          </cell>
        </row>
        <row r="857">
          <cell r="A857" t="str">
            <v>,,</v>
          </cell>
        </row>
        <row r="858">
          <cell r="A858" t="str">
            <v>,,</v>
          </cell>
        </row>
        <row r="859">
          <cell r="A859" t="str">
            <v>,,</v>
          </cell>
        </row>
        <row r="860">
          <cell r="A860" t="str">
            <v>,,</v>
          </cell>
        </row>
        <row r="861">
          <cell r="A861" t="str">
            <v>,,</v>
          </cell>
        </row>
        <row r="862">
          <cell r="A862" t="str">
            <v>,,</v>
          </cell>
        </row>
        <row r="863">
          <cell r="A863" t="str">
            <v>,,</v>
          </cell>
        </row>
        <row r="864">
          <cell r="A864" t="str">
            <v>,,</v>
          </cell>
        </row>
        <row r="865">
          <cell r="A865" t="str">
            <v>,,</v>
          </cell>
        </row>
        <row r="866">
          <cell r="A866" t="str">
            <v>,,</v>
          </cell>
        </row>
        <row r="867">
          <cell r="A867" t="str">
            <v>,,</v>
          </cell>
        </row>
        <row r="868">
          <cell r="A868" t="str">
            <v>,,</v>
          </cell>
        </row>
        <row r="869">
          <cell r="A869" t="str">
            <v>,,</v>
          </cell>
        </row>
        <row r="870">
          <cell r="A870" t="str">
            <v>,,</v>
          </cell>
        </row>
        <row r="871">
          <cell r="A871" t="str">
            <v>,,</v>
          </cell>
        </row>
        <row r="872">
          <cell r="A872" t="str">
            <v>,,</v>
          </cell>
        </row>
        <row r="873">
          <cell r="A873" t="str">
            <v>,,</v>
          </cell>
        </row>
        <row r="874">
          <cell r="A874" t="str">
            <v>,,</v>
          </cell>
        </row>
        <row r="875">
          <cell r="A875" t="str">
            <v>,,</v>
          </cell>
        </row>
        <row r="876">
          <cell r="A876" t="str">
            <v>,,</v>
          </cell>
        </row>
        <row r="877">
          <cell r="A877" t="str">
            <v>,,</v>
          </cell>
        </row>
        <row r="878">
          <cell r="A878" t="str">
            <v>,,</v>
          </cell>
        </row>
        <row r="879">
          <cell r="A879" t="str">
            <v>,,</v>
          </cell>
        </row>
        <row r="880">
          <cell r="A880" t="str">
            <v>,,</v>
          </cell>
        </row>
        <row r="881">
          <cell r="A881" t="str">
            <v>,,</v>
          </cell>
        </row>
        <row r="882">
          <cell r="A882" t="str">
            <v>,,</v>
          </cell>
        </row>
        <row r="883">
          <cell r="A883" t="str">
            <v>,,</v>
          </cell>
        </row>
        <row r="884">
          <cell r="A884" t="str">
            <v>,,</v>
          </cell>
        </row>
        <row r="885">
          <cell r="A885" t="str">
            <v>,,</v>
          </cell>
        </row>
        <row r="886">
          <cell r="A886" t="str">
            <v>,,</v>
          </cell>
        </row>
        <row r="887">
          <cell r="A887" t="str">
            <v>,,</v>
          </cell>
        </row>
        <row r="888">
          <cell r="A888" t="str">
            <v>,,</v>
          </cell>
        </row>
        <row r="889">
          <cell r="A889" t="str">
            <v>,,</v>
          </cell>
        </row>
        <row r="890">
          <cell r="A890" t="str">
            <v>,,</v>
          </cell>
        </row>
        <row r="891">
          <cell r="A891" t="str">
            <v>,,</v>
          </cell>
        </row>
        <row r="892">
          <cell r="A892" t="str">
            <v>,,</v>
          </cell>
        </row>
        <row r="893">
          <cell r="A893" t="str">
            <v>,,</v>
          </cell>
        </row>
        <row r="894">
          <cell r="A894" t="str">
            <v>,,</v>
          </cell>
        </row>
        <row r="895">
          <cell r="A895" t="str">
            <v>,,</v>
          </cell>
        </row>
        <row r="896">
          <cell r="A896" t="str">
            <v>,,</v>
          </cell>
        </row>
        <row r="897">
          <cell r="A897" t="str">
            <v>,,</v>
          </cell>
        </row>
        <row r="898">
          <cell r="A898" t="str">
            <v>,,</v>
          </cell>
        </row>
        <row r="899">
          <cell r="A899" t="str">
            <v>,,</v>
          </cell>
        </row>
        <row r="900">
          <cell r="A900" t="str">
            <v>,,</v>
          </cell>
        </row>
        <row r="901">
          <cell r="A901" t="str">
            <v>,,</v>
          </cell>
        </row>
        <row r="902">
          <cell r="A902" t="str">
            <v>,,</v>
          </cell>
        </row>
        <row r="903">
          <cell r="A903" t="str">
            <v>,,</v>
          </cell>
        </row>
        <row r="904">
          <cell r="A904" t="str">
            <v>,,</v>
          </cell>
        </row>
        <row r="905">
          <cell r="A905" t="str">
            <v>,,</v>
          </cell>
        </row>
        <row r="906">
          <cell r="A906" t="str">
            <v>,,</v>
          </cell>
        </row>
        <row r="907">
          <cell r="A907" t="str">
            <v>,,</v>
          </cell>
        </row>
        <row r="908">
          <cell r="A908" t="str">
            <v>,,</v>
          </cell>
        </row>
        <row r="909">
          <cell r="A909" t="str">
            <v>,,</v>
          </cell>
        </row>
        <row r="910">
          <cell r="A910" t="str">
            <v>,,</v>
          </cell>
        </row>
        <row r="911">
          <cell r="A911" t="str">
            <v>,,</v>
          </cell>
        </row>
        <row r="912">
          <cell r="A912" t="str">
            <v>,,</v>
          </cell>
        </row>
        <row r="913">
          <cell r="A913" t="str">
            <v>,,</v>
          </cell>
        </row>
        <row r="914">
          <cell r="A914" t="str">
            <v>,,</v>
          </cell>
        </row>
        <row r="915">
          <cell r="A915" t="str">
            <v>,,</v>
          </cell>
        </row>
        <row r="916">
          <cell r="A916" t="str">
            <v>,,</v>
          </cell>
        </row>
        <row r="917">
          <cell r="A917" t="str">
            <v>,,</v>
          </cell>
        </row>
        <row r="918">
          <cell r="A918" t="str">
            <v>,,</v>
          </cell>
        </row>
        <row r="919">
          <cell r="A919" t="str">
            <v>,,</v>
          </cell>
        </row>
        <row r="920">
          <cell r="A920" t="str">
            <v>,,</v>
          </cell>
        </row>
        <row r="921">
          <cell r="A921" t="str">
            <v>,,</v>
          </cell>
        </row>
        <row r="922">
          <cell r="A922" t="str">
            <v>,,</v>
          </cell>
        </row>
        <row r="923">
          <cell r="A923" t="str">
            <v>,,</v>
          </cell>
        </row>
        <row r="924">
          <cell r="A924" t="str">
            <v>,,</v>
          </cell>
        </row>
        <row r="925">
          <cell r="A925" t="str">
            <v>,,</v>
          </cell>
        </row>
        <row r="926">
          <cell r="A926" t="str">
            <v>,,</v>
          </cell>
        </row>
        <row r="927">
          <cell r="A927" t="str">
            <v>,,</v>
          </cell>
        </row>
        <row r="928">
          <cell r="A928" t="str">
            <v>,,</v>
          </cell>
        </row>
        <row r="929">
          <cell r="A929" t="str">
            <v>,,</v>
          </cell>
        </row>
        <row r="930">
          <cell r="A930" t="str">
            <v>,,</v>
          </cell>
        </row>
        <row r="931">
          <cell r="A931" t="str">
            <v>,,</v>
          </cell>
        </row>
        <row r="932">
          <cell r="A932" t="str">
            <v>,,</v>
          </cell>
        </row>
        <row r="933">
          <cell r="A933" t="str">
            <v>,,</v>
          </cell>
        </row>
        <row r="934">
          <cell r="A934" t="str">
            <v>,,</v>
          </cell>
        </row>
        <row r="935">
          <cell r="A935" t="str">
            <v>,,</v>
          </cell>
        </row>
        <row r="936">
          <cell r="A936" t="str">
            <v>,,</v>
          </cell>
        </row>
        <row r="937">
          <cell r="A937" t="str">
            <v>,,</v>
          </cell>
        </row>
        <row r="938">
          <cell r="A938" t="str">
            <v>,,</v>
          </cell>
        </row>
        <row r="939">
          <cell r="A939" t="str">
            <v>,,</v>
          </cell>
        </row>
        <row r="940">
          <cell r="A940" t="str">
            <v>,,</v>
          </cell>
        </row>
        <row r="941">
          <cell r="A941" t="str">
            <v>,,</v>
          </cell>
        </row>
        <row r="942">
          <cell r="A942" t="str">
            <v>,,</v>
          </cell>
        </row>
        <row r="943">
          <cell r="A943" t="str">
            <v>,,</v>
          </cell>
        </row>
        <row r="944">
          <cell r="A944" t="str">
            <v>,,</v>
          </cell>
        </row>
        <row r="945">
          <cell r="A945" t="str">
            <v>,,</v>
          </cell>
        </row>
        <row r="946">
          <cell r="A946" t="str">
            <v>,,</v>
          </cell>
        </row>
        <row r="947">
          <cell r="A947" t="str">
            <v>,,</v>
          </cell>
        </row>
        <row r="948">
          <cell r="A948" t="str">
            <v>,,</v>
          </cell>
        </row>
        <row r="949">
          <cell r="A949" t="str">
            <v>,,</v>
          </cell>
        </row>
        <row r="950">
          <cell r="A950" t="str">
            <v>,,</v>
          </cell>
        </row>
        <row r="951">
          <cell r="A951" t="str">
            <v>,,</v>
          </cell>
        </row>
        <row r="952">
          <cell r="A952" t="str">
            <v>,,</v>
          </cell>
        </row>
        <row r="953">
          <cell r="A953" t="str">
            <v>,,</v>
          </cell>
        </row>
        <row r="954">
          <cell r="A954" t="str">
            <v>,,</v>
          </cell>
        </row>
        <row r="955">
          <cell r="A955" t="str">
            <v>,,</v>
          </cell>
        </row>
        <row r="956">
          <cell r="A956" t="str">
            <v>,,</v>
          </cell>
        </row>
        <row r="957">
          <cell r="A957" t="str">
            <v>,,</v>
          </cell>
        </row>
        <row r="958">
          <cell r="A958" t="str">
            <v>,,</v>
          </cell>
        </row>
        <row r="959">
          <cell r="A959" t="str">
            <v>,,</v>
          </cell>
        </row>
        <row r="960">
          <cell r="A960" t="str">
            <v>,,</v>
          </cell>
        </row>
        <row r="961">
          <cell r="A961" t="str">
            <v>,,</v>
          </cell>
        </row>
        <row r="962">
          <cell r="A962" t="str">
            <v>,,</v>
          </cell>
        </row>
        <row r="963">
          <cell r="A963" t="str">
            <v>,,</v>
          </cell>
        </row>
        <row r="964">
          <cell r="A964" t="str">
            <v>,,</v>
          </cell>
        </row>
        <row r="965">
          <cell r="A965" t="str">
            <v>,,</v>
          </cell>
        </row>
        <row r="966">
          <cell r="A966" t="str">
            <v>,,</v>
          </cell>
        </row>
        <row r="967">
          <cell r="A967" t="str">
            <v>,,</v>
          </cell>
        </row>
        <row r="968">
          <cell r="A968" t="str">
            <v>,,</v>
          </cell>
        </row>
        <row r="969">
          <cell r="A969" t="str">
            <v>,,</v>
          </cell>
        </row>
        <row r="970">
          <cell r="A970" t="str">
            <v>,,</v>
          </cell>
        </row>
        <row r="971">
          <cell r="A971" t="str">
            <v>,,</v>
          </cell>
        </row>
        <row r="972">
          <cell r="A972" t="str">
            <v>,,</v>
          </cell>
        </row>
        <row r="973">
          <cell r="A973" t="str">
            <v>,,</v>
          </cell>
        </row>
        <row r="974">
          <cell r="A974" t="str">
            <v>,,</v>
          </cell>
        </row>
        <row r="975">
          <cell r="A975" t="str">
            <v>,,</v>
          </cell>
        </row>
        <row r="976">
          <cell r="A976" t="str">
            <v>,,</v>
          </cell>
        </row>
        <row r="977">
          <cell r="A977" t="str">
            <v>,,</v>
          </cell>
        </row>
        <row r="978">
          <cell r="A978" t="str">
            <v>,,</v>
          </cell>
        </row>
        <row r="979">
          <cell r="A979" t="str">
            <v>,,</v>
          </cell>
        </row>
        <row r="980">
          <cell r="A980" t="str">
            <v>,,</v>
          </cell>
        </row>
        <row r="981">
          <cell r="A981" t="str">
            <v>,,</v>
          </cell>
        </row>
        <row r="982">
          <cell r="A982" t="str">
            <v>,,</v>
          </cell>
        </row>
        <row r="983">
          <cell r="A983" t="str">
            <v>,,</v>
          </cell>
        </row>
        <row r="984">
          <cell r="A984" t="str">
            <v>,,</v>
          </cell>
        </row>
        <row r="985">
          <cell r="A985" t="str">
            <v>,,</v>
          </cell>
        </row>
        <row r="986">
          <cell r="A986" t="str">
            <v>,,</v>
          </cell>
        </row>
        <row r="987">
          <cell r="A987" t="str">
            <v>,,</v>
          </cell>
        </row>
        <row r="988">
          <cell r="A988" t="str">
            <v>,,</v>
          </cell>
        </row>
        <row r="989">
          <cell r="A989" t="str">
            <v>,,</v>
          </cell>
        </row>
        <row r="990">
          <cell r="A990" t="str">
            <v>,,</v>
          </cell>
        </row>
        <row r="991">
          <cell r="A991" t="str">
            <v>,,</v>
          </cell>
        </row>
        <row r="992">
          <cell r="A992" t="str">
            <v>,,</v>
          </cell>
        </row>
        <row r="993">
          <cell r="A993" t="str">
            <v>,,</v>
          </cell>
        </row>
        <row r="994">
          <cell r="A994" t="str">
            <v>,,</v>
          </cell>
        </row>
        <row r="995">
          <cell r="A995" t="str">
            <v>,,</v>
          </cell>
        </row>
        <row r="996">
          <cell r="A996" t="str">
            <v>,,</v>
          </cell>
        </row>
        <row r="997">
          <cell r="A997" t="str">
            <v>,,</v>
          </cell>
        </row>
        <row r="998">
          <cell r="A998" t="str">
            <v>,,</v>
          </cell>
        </row>
        <row r="999">
          <cell r="A999" t="str">
            <v>,,</v>
          </cell>
        </row>
        <row r="1000">
          <cell r="A1000" t="str">
            <v>,,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　税目別収入未済額"/>
      <sheetName val="6-1納税率の推移"/>
      <sheetName val="３　不納欠損処分1"/>
      <sheetName val="３　不納欠損処分2"/>
      <sheetName val="４　徴収状況（平成２８年度）"/>
      <sheetName val="５　収入未済額の処分別内訳1"/>
      <sheetName val="５　収入未済額の処分別内訳2"/>
      <sheetName val="６　滞 納 処 分 状 況"/>
      <sheetName val="6-7個人事業税の口座振替納税状況"/>
      <sheetName val="6-8収納方法別納税状況"/>
      <sheetName val="6-9延滞金＿10不服申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3" style="2" bestFit="1" customWidth="1"/>
    <col min="2" max="2" width="10.125" style="2" customWidth="1"/>
    <col min="3" max="3" width="5.25" style="2" customWidth="1"/>
    <col min="4" max="4" width="10.125" style="2" customWidth="1"/>
    <col min="5" max="5" width="5.25" style="2" customWidth="1"/>
    <col min="6" max="6" width="10.125" style="2" customWidth="1"/>
    <col min="7" max="7" width="5.25" style="2" customWidth="1"/>
    <col min="8" max="8" width="10.125" style="2" customWidth="1"/>
    <col min="9" max="9" width="5.25" style="2" customWidth="1"/>
    <col min="10" max="10" width="10.125" style="2" customWidth="1"/>
    <col min="11" max="11" width="5.25" style="2" customWidth="1"/>
    <col min="12" max="13" width="2.125" style="2" customWidth="1"/>
    <col min="14" max="14" width="13" style="2" bestFit="1" customWidth="1"/>
    <col min="15" max="15" width="10.125" style="2" customWidth="1"/>
    <col min="16" max="16" width="5.25" style="2" customWidth="1"/>
    <col min="17" max="17" width="10.125" style="2" customWidth="1"/>
    <col min="18" max="18" width="5.25" style="2" customWidth="1"/>
    <col min="19" max="19" width="10.125" style="2" customWidth="1"/>
    <col min="20" max="20" width="5.25" style="2" customWidth="1"/>
    <col min="21" max="21" width="10.125" style="2" customWidth="1"/>
    <col min="22" max="22" width="5.25" style="2" customWidth="1"/>
    <col min="23" max="23" width="10.125" style="2" customWidth="1"/>
    <col min="24" max="24" width="5.25" style="2" customWidth="1"/>
    <col min="25" max="16384" width="9" style="2"/>
  </cols>
  <sheetData>
    <row r="1" spans="1:24" ht="31.5" customHeight="1" x14ac:dyDescent="0.15">
      <c r="A1" s="1" t="s">
        <v>0</v>
      </c>
    </row>
    <row r="2" spans="1:24" ht="31.5" customHeight="1" x14ac:dyDescent="0.15">
      <c r="A2" s="1"/>
    </row>
    <row r="3" spans="1:24" ht="14.25" x14ac:dyDescent="0.15">
      <c r="A3" s="3" t="s">
        <v>1</v>
      </c>
      <c r="N3" s="3" t="s">
        <v>2</v>
      </c>
    </row>
    <row r="4" spans="1:24" x14ac:dyDescent="0.15">
      <c r="A4" s="4"/>
      <c r="N4" s="4"/>
    </row>
    <row r="5" spans="1:24" x14ac:dyDescent="0.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N5" s="5" t="s">
        <v>3</v>
      </c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6" t="s">
        <v>4</v>
      </c>
      <c r="N6" s="5"/>
      <c r="O6" s="5"/>
      <c r="P6" s="5"/>
      <c r="Q6" s="5"/>
      <c r="R6" s="5"/>
      <c r="S6" s="5"/>
      <c r="T6" s="5"/>
      <c r="U6" s="5"/>
      <c r="V6" s="5"/>
      <c r="W6" s="5"/>
      <c r="X6" s="6" t="s">
        <v>5</v>
      </c>
    </row>
    <row r="7" spans="1:24" ht="27.75" customHeight="1" x14ac:dyDescent="0.15">
      <c r="A7" s="7"/>
      <c r="B7" s="8" t="s">
        <v>6</v>
      </c>
      <c r="C7" s="9"/>
      <c r="D7" s="10" t="s">
        <v>7</v>
      </c>
      <c r="E7" s="9"/>
      <c r="F7" s="10" t="s">
        <v>8</v>
      </c>
      <c r="G7" s="9"/>
      <c r="H7" s="8" t="s">
        <v>9</v>
      </c>
      <c r="I7" s="9"/>
      <c r="J7" s="8" t="s">
        <v>10</v>
      </c>
      <c r="K7" s="9"/>
      <c r="N7" s="7"/>
      <c r="O7" s="8" t="s">
        <v>6</v>
      </c>
      <c r="P7" s="9"/>
      <c r="Q7" s="10" t="s">
        <v>7</v>
      </c>
      <c r="R7" s="9"/>
      <c r="S7" s="10" t="s">
        <v>8</v>
      </c>
      <c r="T7" s="9"/>
      <c r="U7" s="8" t="s">
        <v>9</v>
      </c>
      <c r="V7" s="9"/>
      <c r="W7" s="8" t="s">
        <v>10</v>
      </c>
      <c r="X7" s="9"/>
    </row>
    <row r="8" spans="1:24" x14ac:dyDescent="0.15">
      <c r="A8" s="11"/>
      <c r="B8" s="12" t="s">
        <v>11</v>
      </c>
      <c r="C8" s="13" t="s">
        <v>12</v>
      </c>
      <c r="D8" s="12" t="s">
        <v>11</v>
      </c>
      <c r="E8" s="13" t="s">
        <v>12</v>
      </c>
      <c r="F8" s="12" t="s">
        <v>11</v>
      </c>
      <c r="G8" s="13" t="s">
        <v>12</v>
      </c>
      <c r="H8" s="12" t="s">
        <v>11</v>
      </c>
      <c r="I8" s="13" t="s">
        <v>12</v>
      </c>
      <c r="J8" s="12" t="s">
        <v>11</v>
      </c>
      <c r="K8" s="13" t="s">
        <v>12</v>
      </c>
      <c r="N8" s="11"/>
      <c r="O8" s="12" t="s">
        <v>13</v>
      </c>
      <c r="P8" s="12" t="s">
        <v>12</v>
      </c>
      <c r="Q8" s="12" t="s">
        <v>13</v>
      </c>
      <c r="R8" s="12" t="s">
        <v>12</v>
      </c>
      <c r="S8" s="12" t="s">
        <v>13</v>
      </c>
      <c r="T8" s="12" t="s">
        <v>12</v>
      </c>
      <c r="U8" s="12" t="s">
        <v>13</v>
      </c>
      <c r="V8" s="12" t="s">
        <v>12</v>
      </c>
      <c r="W8" s="12" t="s">
        <v>13</v>
      </c>
      <c r="X8" s="12" t="s">
        <v>12</v>
      </c>
    </row>
    <row r="9" spans="1:24" ht="22.5" customHeight="1" x14ac:dyDescent="0.15">
      <c r="A9" s="14" t="s">
        <v>14</v>
      </c>
      <c r="B9" s="15">
        <v>10441926</v>
      </c>
      <c r="C9" s="16">
        <f>B9/$J9*100</f>
        <v>89.494856151983598</v>
      </c>
      <c r="D9" s="15">
        <v>978306</v>
      </c>
      <c r="E9" s="16">
        <f>D9/$J9*100</f>
        <v>8.3847898120157591</v>
      </c>
      <c r="F9" s="15">
        <v>247395</v>
      </c>
      <c r="G9" s="16">
        <f>F9/$J9*100</f>
        <v>2.1203540360006365</v>
      </c>
      <c r="H9" s="17" t="s">
        <v>15</v>
      </c>
      <c r="I9" s="18" t="s">
        <v>16</v>
      </c>
      <c r="J9" s="19">
        <f>SUM(B9,D9,F9,H9)</f>
        <v>11667627</v>
      </c>
      <c r="K9" s="16">
        <f>J9/$J9*100</f>
        <v>100</v>
      </c>
      <c r="N9" s="14" t="s">
        <v>14</v>
      </c>
      <c r="O9" s="15">
        <v>89012</v>
      </c>
      <c r="P9" s="20">
        <f>O9/$W9*100</f>
        <v>74.189031505250881</v>
      </c>
      <c r="Q9" s="15">
        <v>27533</v>
      </c>
      <c r="R9" s="20">
        <f>Q9/$W9*100</f>
        <v>22.947991331888648</v>
      </c>
      <c r="S9" s="15">
        <v>3435</v>
      </c>
      <c r="T9" s="20">
        <f>S9/$W9*100</f>
        <v>2.8629771628604765</v>
      </c>
      <c r="U9" s="17" t="s">
        <v>15</v>
      </c>
      <c r="V9" s="17" t="s">
        <v>16</v>
      </c>
      <c r="W9" s="19">
        <f>SUM(O9,Q9,S9,U9)</f>
        <v>119980</v>
      </c>
      <c r="X9" s="20">
        <f>W9/$W9*100</f>
        <v>100</v>
      </c>
    </row>
    <row r="10" spans="1:24" ht="22.5" customHeight="1" x14ac:dyDescent="0.15">
      <c r="A10" s="21" t="s">
        <v>17</v>
      </c>
      <c r="B10" s="22">
        <v>16570421</v>
      </c>
      <c r="C10" s="23">
        <f>B10/$J10*100</f>
        <v>89.443133748687259</v>
      </c>
      <c r="D10" s="22">
        <v>996418</v>
      </c>
      <c r="E10" s="23">
        <f>D10/$J10*100</f>
        <v>5.3784239062845458</v>
      </c>
      <c r="F10" s="22">
        <v>959369</v>
      </c>
      <c r="G10" s="23">
        <f>F10/$J10*100</f>
        <v>5.1784423450281896</v>
      </c>
      <c r="H10" s="24" t="s">
        <v>16</v>
      </c>
      <c r="I10" s="25" t="s">
        <v>16</v>
      </c>
      <c r="J10" s="22">
        <f>SUM(B10,D10,F10,H10)</f>
        <v>18526208</v>
      </c>
      <c r="K10" s="23">
        <f t="shared" ref="K10:K13" si="0">J10/$J10*100</f>
        <v>100</v>
      </c>
      <c r="N10" s="21" t="s">
        <v>17</v>
      </c>
      <c r="O10" s="26">
        <v>41772</v>
      </c>
      <c r="P10" s="27">
        <f>O10/$W10*100</f>
        <v>66.210175939134572</v>
      </c>
      <c r="Q10" s="26">
        <v>17823</v>
      </c>
      <c r="R10" s="27">
        <f>Q10/$W10*100</f>
        <v>28.250118877793629</v>
      </c>
      <c r="S10" s="26">
        <v>3495</v>
      </c>
      <c r="T10" s="27">
        <f>S10/$W10*100</f>
        <v>5.5397051830718027</v>
      </c>
      <c r="U10" s="24" t="s">
        <v>15</v>
      </c>
      <c r="V10" s="24" t="s">
        <v>16</v>
      </c>
      <c r="W10" s="22">
        <f>SUM(O10,Q10,S10,U10)</f>
        <v>63090</v>
      </c>
      <c r="X10" s="27">
        <f>W10/$W10*100</f>
        <v>100</v>
      </c>
    </row>
    <row r="11" spans="1:24" ht="22.5" customHeight="1" x14ac:dyDescent="0.15">
      <c r="A11" s="21" t="s">
        <v>18</v>
      </c>
      <c r="B11" s="22">
        <v>42344641</v>
      </c>
      <c r="C11" s="23">
        <f>B11/$J11*100</f>
        <v>49.173922199402064</v>
      </c>
      <c r="D11" s="22">
        <v>39206056</v>
      </c>
      <c r="E11" s="23">
        <f>D11/$J11*100</f>
        <v>45.529150843182272</v>
      </c>
      <c r="F11" s="22">
        <v>4561289</v>
      </c>
      <c r="G11" s="23">
        <f>F11/$J11*100</f>
        <v>5.2969269574156614</v>
      </c>
      <c r="H11" s="24" t="s">
        <v>16</v>
      </c>
      <c r="I11" s="25" t="s">
        <v>19</v>
      </c>
      <c r="J11" s="22">
        <f>SUM(B11,D11,F11,H11)</f>
        <v>86111986</v>
      </c>
      <c r="K11" s="23">
        <f t="shared" si="0"/>
        <v>100</v>
      </c>
      <c r="N11" s="21" t="s">
        <v>18</v>
      </c>
      <c r="O11" s="26">
        <v>1234955</v>
      </c>
      <c r="P11" s="27">
        <f>O11/$W11*100</f>
        <v>50.835711927604009</v>
      </c>
      <c r="Q11" s="26">
        <v>1071915</v>
      </c>
      <c r="R11" s="27">
        <f>Q11/$W11*100</f>
        <v>44.124330158489713</v>
      </c>
      <c r="S11" s="26">
        <v>122436</v>
      </c>
      <c r="T11" s="27">
        <f>S11/$W11*100</f>
        <v>5.0399579139062762</v>
      </c>
      <c r="U11" s="24" t="s">
        <v>20</v>
      </c>
      <c r="V11" s="24" t="s">
        <v>21</v>
      </c>
      <c r="W11" s="22">
        <f>SUM(O11,Q11,S11,U11)</f>
        <v>2429306</v>
      </c>
      <c r="X11" s="27">
        <f>W11/$W11*100</f>
        <v>100</v>
      </c>
    </row>
    <row r="12" spans="1:24" ht="22.5" customHeight="1" x14ac:dyDescent="0.15">
      <c r="A12" s="28" t="s">
        <v>22</v>
      </c>
      <c r="B12" s="29">
        <v>649428325</v>
      </c>
      <c r="C12" s="30">
        <f>B12/$J12*100-0.1</f>
        <v>99.888749985654385</v>
      </c>
      <c r="D12" s="31" t="s">
        <v>23</v>
      </c>
      <c r="E12" s="32" t="s">
        <v>15</v>
      </c>
      <c r="F12" s="29">
        <v>73069</v>
      </c>
      <c r="G12" s="30">
        <f>F12/$J12*100+0.1</f>
        <v>0.11125001434561972</v>
      </c>
      <c r="H12" s="31" t="s">
        <v>19</v>
      </c>
      <c r="I12" s="32" t="s">
        <v>19</v>
      </c>
      <c r="J12" s="29">
        <f>SUM(B12,D12,F12,H12)</f>
        <v>649501394</v>
      </c>
      <c r="K12" s="30">
        <f t="shared" si="0"/>
        <v>100</v>
      </c>
      <c r="N12" s="28" t="s">
        <v>22</v>
      </c>
      <c r="O12" s="33">
        <v>318676</v>
      </c>
      <c r="P12" s="34">
        <f>O12/$W12*100</f>
        <v>99.394604777663062</v>
      </c>
      <c r="Q12" s="31" t="s">
        <v>23</v>
      </c>
      <c r="R12" s="31" t="s">
        <v>24</v>
      </c>
      <c r="S12" s="33">
        <v>1941</v>
      </c>
      <c r="T12" s="34">
        <f>S12/$W12*100</f>
        <v>0.60539522233693155</v>
      </c>
      <c r="U12" s="31" t="s">
        <v>19</v>
      </c>
      <c r="V12" s="31" t="s">
        <v>19</v>
      </c>
      <c r="W12" s="29">
        <f>SUM(O12,Q12,S12,U12)</f>
        <v>320617</v>
      </c>
      <c r="X12" s="34">
        <f>W12/$W12*100</f>
        <v>100</v>
      </c>
    </row>
    <row r="13" spans="1:24" ht="22.5" customHeight="1" x14ac:dyDescent="0.15">
      <c r="A13" s="12" t="s">
        <v>10</v>
      </c>
      <c r="B13" s="35">
        <f>SUM(B9:B12)</f>
        <v>718785313</v>
      </c>
      <c r="C13" s="36">
        <f>B13/$J13*100</f>
        <v>93.859825151947675</v>
      </c>
      <c r="D13" s="35">
        <f>SUM(D9:D12)</f>
        <v>41180780</v>
      </c>
      <c r="E13" s="36">
        <f>D13/$J13*100</f>
        <v>5.3774343194194119</v>
      </c>
      <c r="F13" s="35">
        <f>SUM(F9:F12)</f>
        <v>5841122</v>
      </c>
      <c r="G13" s="36">
        <f>F13/$J13*100</f>
        <v>0.76274052863291453</v>
      </c>
      <c r="H13" s="37" t="s">
        <v>15</v>
      </c>
      <c r="I13" s="38" t="s">
        <v>19</v>
      </c>
      <c r="J13" s="35">
        <f>SUM(J9:J12)</f>
        <v>765807215</v>
      </c>
      <c r="K13" s="36">
        <f t="shared" si="0"/>
        <v>100</v>
      </c>
      <c r="N13" s="12" t="s">
        <v>10</v>
      </c>
      <c r="O13" s="35">
        <f>SUM(O9:O12)</f>
        <v>1684415</v>
      </c>
      <c r="P13" s="39">
        <f>O13/$W13*100</f>
        <v>57.429901810198658</v>
      </c>
      <c r="Q13" s="35">
        <f>SUM(Q9:Q12)</f>
        <v>1117271</v>
      </c>
      <c r="R13" s="39">
        <f>Q13/$W13*100</f>
        <v>38.093203768300846</v>
      </c>
      <c r="S13" s="35">
        <f>SUM(S9:S12)</f>
        <v>131307</v>
      </c>
      <c r="T13" s="39">
        <f>S13/$W13*100</f>
        <v>4.4768944215004947</v>
      </c>
      <c r="U13" s="37" t="s">
        <v>19</v>
      </c>
      <c r="V13" s="37" t="s">
        <v>15</v>
      </c>
      <c r="W13" s="35">
        <f>SUM(W9:W12)</f>
        <v>2932993</v>
      </c>
      <c r="X13" s="39">
        <f>W13/$W13*100</f>
        <v>100</v>
      </c>
    </row>
    <row r="14" spans="1:24" ht="30" customHeight="1" x14ac:dyDescent="0.15">
      <c r="A14" s="40"/>
      <c r="B14" s="41"/>
      <c r="C14" s="41"/>
      <c r="D14" s="41"/>
      <c r="E14" s="41"/>
      <c r="F14" s="42"/>
      <c r="G14" s="43"/>
      <c r="H14" s="5"/>
      <c r="I14" s="5"/>
      <c r="J14" s="5"/>
      <c r="K14" s="5"/>
      <c r="N14" s="40"/>
      <c r="O14" s="41"/>
      <c r="P14" s="41"/>
      <c r="Q14" s="41"/>
      <c r="R14" s="41"/>
      <c r="S14" s="42"/>
      <c r="T14" s="43"/>
      <c r="U14" s="5"/>
      <c r="V14" s="5"/>
      <c r="W14" s="5"/>
      <c r="X14" s="5"/>
    </row>
    <row r="15" spans="1:24" x14ac:dyDescent="0.15">
      <c r="A15" s="5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N15" s="5" t="s">
        <v>25</v>
      </c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6" t="s">
        <v>4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6" t="s">
        <v>5</v>
      </c>
    </row>
    <row r="17" spans="1:24" ht="27.75" customHeight="1" x14ac:dyDescent="0.15">
      <c r="A17" s="7"/>
      <c r="B17" s="8" t="s">
        <v>6</v>
      </c>
      <c r="C17" s="9"/>
      <c r="D17" s="10" t="s">
        <v>26</v>
      </c>
      <c r="E17" s="9"/>
      <c r="F17" s="10" t="s">
        <v>27</v>
      </c>
      <c r="G17" s="9"/>
      <c r="H17" s="8" t="s">
        <v>28</v>
      </c>
      <c r="I17" s="9"/>
      <c r="J17" s="8" t="s">
        <v>10</v>
      </c>
      <c r="K17" s="9"/>
      <c r="N17" s="7"/>
      <c r="O17" s="8" t="s">
        <v>6</v>
      </c>
      <c r="P17" s="9"/>
      <c r="Q17" s="10" t="s">
        <v>29</v>
      </c>
      <c r="R17" s="9"/>
      <c r="S17" s="10" t="s">
        <v>30</v>
      </c>
      <c r="T17" s="9"/>
      <c r="U17" s="8" t="s">
        <v>31</v>
      </c>
      <c r="V17" s="9"/>
      <c r="W17" s="8" t="s">
        <v>10</v>
      </c>
      <c r="X17" s="9"/>
    </row>
    <row r="18" spans="1:24" x14ac:dyDescent="0.15">
      <c r="A18" s="11"/>
      <c r="B18" s="12" t="s">
        <v>11</v>
      </c>
      <c r="C18" s="13" t="s">
        <v>12</v>
      </c>
      <c r="D18" s="12" t="s">
        <v>11</v>
      </c>
      <c r="E18" s="13" t="s">
        <v>12</v>
      </c>
      <c r="F18" s="12" t="s">
        <v>11</v>
      </c>
      <c r="G18" s="13" t="s">
        <v>12</v>
      </c>
      <c r="H18" s="12" t="s">
        <v>11</v>
      </c>
      <c r="I18" s="13" t="s">
        <v>12</v>
      </c>
      <c r="J18" s="12" t="s">
        <v>11</v>
      </c>
      <c r="K18" s="13" t="s">
        <v>12</v>
      </c>
      <c r="N18" s="11"/>
      <c r="O18" s="12" t="s">
        <v>13</v>
      </c>
      <c r="P18" s="12" t="s">
        <v>12</v>
      </c>
      <c r="Q18" s="12" t="s">
        <v>13</v>
      </c>
      <c r="R18" s="12" t="s">
        <v>12</v>
      </c>
      <c r="S18" s="12" t="s">
        <v>13</v>
      </c>
      <c r="T18" s="12" t="s">
        <v>12</v>
      </c>
      <c r="U18" s="12" t="s">
        <v>13</v>
      </c>
      <c r="V18" s="12" t="s">
        <v>12</v>
      </c>
      <c r="W18" s="12" t="s">
        <v>13</v>
      </c>
      <c r="X18" s="12" t="s">
        <v>12</v>
      </c>
    </row>
    <row r="19" spans="1:24" ht="22.5" customHeight="1" x14ac:dyDescent="0.15">
      <c r="A19" s="14" t="s">
        <v>14</v>
      </c>
      <c r="B19" s="15">
        <v>10621178</v>
      </c>
      <c r="C19" s="16">
        <f>B19/$J19*100</f>
        <v>89.163346847665537</v>
      </c>
      <c r="D19" s="15">
        <v>1047597</v>
      </c>
      <c r="E19" s="16">
        <f>D19/$J19*100</f>
        <v>8.7944345408366065</v>
      </c>
      <c r="F19" s="15">
        <v>243270</v>
      </c>
      <c r="G19" s="16">
        <f>F19/$J19*100</f>
        <v>2.0422186114978578</v>
      </c>
      <c r="H19" s="17" t="s">
        <v>24</v>
      </c>
      <c r="I19" s="18" t="s">
        <v>19</v>
      </c>
      <c r="J19" s="19">
        <f>SUM(B19,D19,F19,H19)</f>
        <v>11912045</v>
      </c>
      <c r="K19" s="16">
        <f>J19/$J19*100</f>
        <v>100</v>
      </c>
      <c r="N19" s="14" t="s">
        <v>14</v>
      </c>
      <c r="O19" s="15">
        <v>87698</v>
      </c>
      <c r="P19" s="20">
        <f>O19/$W19*100</f>
        <v>73.733594531650681</v>
      </c>
      <c r="Q19" s="15">
        <v>27642</v>
      </c>
      <c r="R19" s="20">
        <f>Q19/$W19*100</f>
        <v>23.240484618165613</v>
      </c>
      <c r="S19" s="15">
        <v>3599</v>
      </c>
      <c r="T19" s="20">
        <f>S19/$W19*100</f>
        <v>3.0259208501837076</v>
      </c>
      <c r="U19" s="17" t="s">
        <v>32</v>
      </c>
      <c r="V19" s="17" t="s">
        <v>32</v>
      </c>
      <c r="W19" s="19">
        <f>SUM(O19,Q19,S19,U19)</f>
        <v>118939</v>
      </c>
      <c r="X19" s="20">
        <f>W19/$W19*100</f>
        <v>100</v>
      </c>
    </row>
    <row r="20" spans="1:24" ht="22.5" customHeight="1" x14ac:dyDescent="0.15">
      <c r="A20" s="21" t="s">
        <v>17</v>
      </c>
      <c r="B20" s="22">
        <v>15817880</v>
      </c>
      <c r="C20" s="23">
        <f>B20/$J20*100</f>
        <v>88.785799238506414</v>
      </c>
      <c r="D20" s="22">
        <v>978046</v>
      </c>
      <c r="E20" s="23">
        <f>D20/$J20*100</f>
        <v>5.4897745969766012</v>
      </c>
      <c r="F20" s="22">
        <v>1019851</v>
      </c>
      <c r="G20" s="23">
        <f>F20/$J20*100</f>
        <v>5.7244261645169896</v>
      </c>
      <c r="H20" s="24" t="s">
        <v>33</v>
      </c>
      <c r="I20" s="25" t="s">
        <v>15</v>
      </c>
      <c r="J20" s="22">
        <f>SUM(B20,D20,F20,H20)</f>
        <v>17815777</v>
      </c>
      <c r="K20" s="23">
        <f t="shared" ref="K20:K23" si="1">J20/$J20*100</f>
        <v>100</v>
      </c>
      <c r="N20" s="21" t="s">
        <v>17</v>
      </c>
      <c r="O20" s="26">
        <v>39627</v>
      </c>
      <c r="P20" s="27">
        <f>O20/$W20*100</f>
        <v>65.367358384744819</v>
      </c>
      <c r="Q20" s="26">
        <v>17290</v>
      </c>
      <c r="R20" s="27">
        <f>Q20/$W20*100</f>
        <v>28.520998977268981</v>
      </c>
      <c r="S20" s="26">
        <v>3705</v>
      </c>
      <c r="T20" s="27">
        <f>S20/$W20*100</f>
        <v>6.1116426379862094</v>
      </c>
      <c r="U20" s="24" t="s">
        <v>33</v>
      </c>
      <c r="V20" s="24" t="s">
        <v>34</v>
      </c>
      <c r="W20" s="22">
        <f>SUM(O20,Q20,S20,U20)</f>
        <v>60622</v>
      </c>
      <c r="X20" s="27">
        <f>W20/$W20*100</f>
        <v>100</v>
      </c>
    </row>
    <row r="21" spans="1:24" ht="22.5" customHeight="1" x14ac:dyDescent="0.15">
      <c r="A21" s="21" t="s">
        <v>18</v>
      </c>
      <c r="B21" s="22">
        <v>41181280</v>
      </c>
      <c r="C21" s="23">
        <f>B21/$J21*100</f>
        <v>47.92804750264402</v>
      </c>
      <c r="D21" s="22">
        <v>38579906</v>
      </c>
      <c r="E21" s="23">
        <f>D21/$J21*100</f>
        <v>44.900487974524864</v>
      </c>
      <c r="F21" s="22">
        <v>4477392</v>
      </c>
      <c r="G21" s="23">
        <f>F21/$J21*100</f>
        <v>5.2109273063867443</v>
      </c>
      <c r="H21" s="44">
        <v>1684555</v>
      </c>
      <c r="I21" s="45">
        <f>H21/$J21*100</f>
        <v>1.9605372164443771</v>
      </c>
      <c r="J21" s="22">
        <f>SUM(B21,D21,F21,H21)</f>
        <v>85923133</v>
      </c>
      <c r="K21" s="23">
        <f t="shared" si="1"/>
        <v>100</v>
      </c>
      <c r="N21" s="21" t="s">
        <v>18</v>
      </c>
      <c r="O21" s="26">
        <v>1165137</v>
      </c>
      <c r="P21" s="27">
        <f>O21/$W21*100</f>
        <v>48.889499644386447</v>
      </c>
      <c r="Q21" s="26">
        <v>1056157</v>
      </c>
      <c r="R21" s="27">
        <f>Q21/$W21*100</f>
        <v>44.316666002295229</v>
      </c>
      <c r="S21" s="26">
        <v>120920</v>
      </c>
      <c r="T21" s="27">
        <f>S21/$W21*100</f>
        <v>5.0738396403162964</v>
      </c>
      <c r="U21" s="44">
        <v>40991</v>
      </c>
      <c r="V21" s="46">
        <f>U21/$W21*100</f>
        <v>1.7199947130020286</v>
      </c>
      <c r="W21" s="22">
        <f>SUM(O21,Q21,S21,U21)</f>
        <v>2383205</v>
      </c>
      <c r="X21" s="27">
        <f>W21/$W21*100</f>
        <v>100</v>
      </c>
    </row>
    <row r="22" spans="1:24" ht="22.5" customHeight="1" x14ac:dyDescent="0.15">
      <c r="A22" s="28" t="s">
        <v>22</v>
      </c>
      <c r="B22" s="29">
        <v>656320362</v>
      </c>
      <c r="C22" s="30">
        <f>B22/$J22*100-0.1</f>
        <v>99.89094731409628</v>
      </c>
      <c r="D22" s="31" t="s">
        <v>23</v>
      </c>
      <c r="E22" s="32" t="s">
        <v>34</v>
      </c>
      <c r="F22" s="29">
        <v>59420</v>
      </c>
      <c r="G22" s="30">
        <f>F22/$J22*100+0.1</f>
        <v>0.10905268590372273</v>
      </c>
      <c r="H22" s="31" t="s">
        <v>32</v>
      </c>
      <c r="I22" s="32" t="s">
        <v>33</v>
      </c>
      <c r="J22" s="29">
        <f>SUM(B22,D22,F22,H22)</f>
        <v>656379782</v>
      </c>
      <c r="K22" s="30">
        <f t="shared" si="1"/>
        <v>100</v>
      </c>
      <c r="N22" s="28" t="s">
        <v>22</v>
      </c>
      <c r="O22" s="33">
        <v>307078</v>
      </c>
      <c r="P22" s="34">
        <f>O22/$W22*100</f>
        <v>99.33845103728936</v>
      </c>
      <c r="Q22" s="31" t="s">
        <v>23</v>
      </c>
      <c r="R22" s="31" t="s">
        <v>19</v>
      </c>
      <c r="S22" s="33">
        <v>2045</v>
      </c>
      <c r="T22" s="34">
        <f>S22/$W22*100</f>
        <v>0.66154896271063623</v>
      </c>
      <c r="U22" s="31" t="s">
        <v>20</v>
      </c>
      <c r="V22" s="31" t="s">
        <v>33</v>
      </c>
      <c r="W22" s="29">
        <f>SUM(O22,Q22,S22,U22)</f>
        <v>309123</v>
      </c>
      <c r="X22" s="34">
        <f>W22/$W22*100</f>
        <v>100</v>
      </c>
    </row>
    <row r="23" spans="1:24" ht="22.5" customHeight="1" x14ac:dyDescent="0.15">
      <c r="A23" s="12" t="s">
        <v>10</v>
      </c>
      <c r="B23" s="35">
        <f>SUM(B19:B22)</f>
        <v>723940700</v>
      </c>
      <c r="C23" s="36">
        <f>B23/$J23*100</f>
        <v>93.770968603287614</v>
      </c>
      <c r="D23" s="35">
        <f>SUM(D19:D22)</f>
        <v>40605549</v>
      </c>
      <c r="E23" s="36">
        <f>D23/$J23*100</f>
        <v>5.2595767310751516</v>
      </c>
      <c r="F23" s="35">
        <f>SUM(F19:F22)</f>
        <v>5799933</v>
      </c>
      <c r="G23" s="36">
        <f>F23/$J23*100</f>
        <v>0.75125674691887301</v>
      </c>
      <c r="H23" s="47">
        <v>1684555</v>
      </c>
      <c r="I23" s="48">
        <f>H23/$J23*100</f>
        <v>0.21819791871835795</v>
      </c>
      <c r="J23" s="35">
        <f>SUM(J19:J22)</f>
        <v>772030737</v>
      </c>
      <c r="K23" s="36">
        <f t="shared" si="1"/>
        <v>100</v>
      </c>
      <c r="N23" s="12" t="s">
        <v>10</v>
      </c>
      <c r="O23" s="35">
        <f>SUM(O19:O22)</f>
        <v>1599540</v>
      </c>
      <c r="P23" s="39">
        <f>O23/$W23*100</f>
        <v>55.69644230678832</v>
      </c>
      <c r="Q23" s="35">
        <f>SUM(Q19:Q22)</f>
        <v>1101089</v>
      </c>
      <c r="R23" s="39">
        <f>Q23/$W23*100</f>
        <v>38.340235294609229</v>
      </c>
      <c r="S23" s="35">
        <f>SUM(S19:S22)</f>
        <v>130269</v>
      </c>
      <c r="T23" s="39">
        <f>S23/$W23*100</f>
        <v>4.5360040029402251</v>
      </c>
      <c r="U23" s="47">
        <v>40991</v>
      </c>
      <c r="V23" s="49">
        <f>U23/$W23*100</f>
        <v>1.427318395662228</v>
      </c>
      <c r="W23" s="35">
        <f>SUM(W19:W22)</f>
        <v>2871889</v>
      </c>
      <c r="X23" s="39">
        <f>W23/$W23*100</f>
        <v>100</v>
      </c>
    </row>
    <row r="24" spans="1:24" ht="30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15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N25" s="5" t="s">
        <v>35</v>
      </c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6" t="s">
        <v>4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6" t="s">
        <v>5</v>
      </c>
    </row>
    <row r="27" spans="1:24" ht="27.75" customHeight="1" x14ac:dyDescent="0.15">
      <c r="A27" s="7"/>
      <c r="B27" s="8" t="s">
        <v>6</v>
      </c>
      <c r="C27" s="9"/>
      <c r="D27" s="10" t="s">
        <v>36</v>
      </c>
      <c r="E27" s="9"/>
      <c r="F27" s="10" t="s">
        <v>37</v>
      </c>
      <c r="G27" s="9"/>
      <c r="H27" s="8" t="s">
        <v>38</v>
      </c>
      <c r="I27" s="9"/>
      <c r="J27" s="8" t="s">
        <v>10</v>
      </c>
      <c r="K27" s="9"/>
      <c r="N27" s="7"/>
      <c r="O27" s="8" t="s">
        <v>6</v>
      </c>
      <c r="P27" s="9"/>
      <c r="Q27" s="10" t="s">
        <v>36</v>
      </c>
      <c r="R27" s="9"/>
      <c r="S27" s="10" t="s">
        <v>37</v>
      </c>
      <c r="T27" s="9"/>
      <c r="U27" s="8" t="s">
        <v>39</v>
      </c>
      <c r="V27" s="9"/>
      <c r="W27" s="8" t="s">
        <v>10</v>
      </c>
      <c r="X27" s="9"/>
    </row>
    <row r="28" spans="1:24" x14ac:dyDescent="0.15">
      <c r="A28" s="11"/>
      <c r="B28" s="12" t="s">
        <v>11</v>
      </c>
      <c r="C28" s="13" t="s">
        <v>12</v>
      </c>
      <c r="D28" s="12" t="s">
        <v>11</v>
      </c>
      <c r="E28" s="13" t="s">
        <v>12</v>
      </c>
      <c r="F28" s="12" t="s">
        <v>11</v>
      </c>
      <c r="G28" s="13" t="s">
        <v>12</v>
      </c>
      <c r="H28" s="12" t="s">
        <v>11</v>
      </c>
      <c r="I28" s="13" t="s">
        <v>12</v>
      </c>
      <c r="J28" s="12" t="s">
        <v>11</v>
      </c>
      <c r="K28" s="13" t="s">
        <v>12</v>
      </c>
      <c r="N28" s="11"/>
      <c r="O28" s="12" t="s">
        <v>13</v>
      </c>
      <c r="P28" s="12" t="s">
        <v>12</v>
      </c>
      <c r="Q28" s="12" t="s">
        <v>13</v>
      </c>
      <c r="R28" s="12" t="s">
        <v>12</v>
      </c>
      <c r="S28" s="12" t="s">
        <v>13</v>
      </c>
      <c r="T28" s="12" t="s">
        <v>12</v>
      </c>
      <c r="U28" s="12" t="s">
        <v>13</v>
      </c>
      <c r="V28" s="12" t="s">
        <v>12</v>
      </c>
      <c r="W28" s="12" t="s">
        <v>13</v>
      </c>
      <c r="X28" s="12" t="s">
        <v>12</v>
      </c>
    </row>
    <row r="29" spans="1:24" ht="22.5" customHeight="1" x14ac:dyDescent="0.15">
      <c r="A29" s="14" t="s">
        <v>14</v>
      </c>
      <c r="B29" s="15">
        <v>10931505</v>
      </c>
      <c r="C29" s="16">
        <f>B29/$J29*100</f>
        <v>87.218044452898212</v>
      </c>
      <c r="D29" s="15">
        <v>1275121</v>
      </c>
      <c r="E29" s="16">
        <f>D29/$J29*100</f>
        <v>10.173673255496295</v>
      </c>
      <c r="F29" s="15">
        <v>326910</v>
      </c>
      <c r="G29" s="16">
        <f>F29/$J29*100</f>
        <v>2.6082822916054975</v>
      </c>
      <c r="H29" s="17" t="s">
        <v>24</v>
      </c>
      <c r="I29" s="18" t="s">
        <v>16</v>
      </c>
      <c r="J29" s="19">
        <f>SUM(B29,D29,F29,H29)</f>
        <v>12533536</v>
      </c>
      <c r="K29" s="16">
        <f>J29/$J29*100</f>
        <v>100</v>
      </c>
      <c r="N29" s="14" t="s">
        <v>14</v>
      </c>
      <c r="O29" s="15">
        <v>88984</v>
      </c>
      <c r="P29" s="20">
        <f>O29/$W29*100</f>
        <v>70.821759719845602</v>
      </c>
      <c r="Q29" s="15">
        <v>32243</v>
      </c>
      <c r="R29" s="20">
        <f>Q29/$W29*100</f>
        <v>25.661984161725499</v>
      </c>
      <c r="S29" s="15">
        <v>4418</v>
      </c>
      <c r="T29" s="20">
        <f>S29/$W29*100</f>
        <v>3.5162561184289065</v>
      </c>
      <c r="U29" s="17" t="s">
        <v>16</v>
      </c>
      <c r="V29" s="17" t="s">
        <v>16</v>
      </c>
      <c r="W29" s="19">
        <f>SUM(O29,Q29,S29,U29)</f>
        <v>125645</v>
      </c>
      <c r="X29" s="20">
        <f>W29/$W29*100</f>
        <v>100</v>
      </c>
    </row>
    <row r="30" spans="1:24" ht="22.5" customHeight="1" x14ac:dyDescent="0.15">
      <c r="A30" s="21" t="s">
        <v>17</v>
      </c>
      <c r="B30" s="22">
        <v>18531222</v>
      </c>
      <c r="C30" s="23">
        <f>B30/$J30*100</f>
        <v>88.933265672362666</v>
      </c>
      <c r="D30" s="22">
        <v>1067968</v>
      </c>
      <c r="E30" s="23">
        <f>D30/$J30*100</f>
        <v>5.1252897339194252</v>
      </c>
      <c r="F30" s="22">
        <v>1238032</v>
      </c>
      <c r="G30" s="23">
        <f>F30/$J30*100</f>
        <v>5.9414445937179146</v>
      </c>
      <c r="H30" s="24" t="s">
        <v>33</v>
      </c>
      <c r="I30" s="25" t="s">
        <v>40</v>
      </c>
      <c r="J30" s="22">
        <f>SUM(B30,D30,F30,H30)</f>
        <v>20837222</v>
      </c>
      <c r="K30" s="23">
        <f t="shared" ref="K30:K33" si="2">J30/$J30*100</f>
        <v>100</v>
      </c>
      <c r="N30" s="21" t="s">
        <v>17</v>
      </c>
      <c r="O30" s="26">
        <v>41441</v>
      </c>
      <c r="P30" s="27">
        <f>O30/$W30*100</f>
        <v>64.216757317961353</v>
      </c>
      <c r="Q30" s="26">
        <v>18724</v>
      </c>
      <c r="R30" s="27">
        <f>Q30/$W30*100</f>
        <v>29.014612678784495</v>
      </c>
      <c r="S30" s="26">
        <v>4368</v>
      </c>
      <c r="T30" s="27">
        <f>S30/$W30*100</f>
        <v>6.7686300032541489</v>
      </c>
      <c r="U30" s="24" t="s">
        <v>40</v>
      </c>
      <c r="V30" s="24" t="s">
        <v>40</v>
      </c>
      <c r="W30" s="22">
        <f>SUM(O30,Q30,S30,U30)</f>
        <v>64533</v>
      </c>
      <c r="X30" s="27">
        <f>W30/$W30*100</f>
        <v>100</v>
      </c>
    </row>
    <row r="31" spans="1:24" ht="22.5" customHeight="1" x14ac:dyDescent="0.15">
      <c r="A31" s="21" t="s">
        <v>18</v>
      </c>
      <c r="B31" s="22">
        <v>36706118</v>
      </c>
      <c r="C31" s="23">
        <f>B31/$J31*100</f>
        <v>43.381567289699028</v>
      </c>
      <c r="D31" s="22">
        <v>39928945</v>
      </c>
      <c r="E31" s="23">
        <f>D31/$J31*100</f>
        <v>47.190504164024958</v>
      </c>
      <c r="F31" s="22">
        <v>6475501</v>
      </c>
      <c r="G31" s="23">
        <f>F31/$J31*100</f>
        <v>7.6531487847887743</v>
      </c>
      <c r="H31" s="22">
        <v>1501681</v>
      </c>
      <c r="I31" s="23">
        <f>H31/$J31*100</f>
        <v>1.7747797614872409</v>
      </c>
      <c r="J31" s="22">
        <f>SUM(B31,D31,F31,H31)</f>
        <v>84612245</v>
      </c>
      <c r="K31" s="23">
        <f t="shared" si="2"/>
        <v>100</v>
      </c>
      <c r="N31" s="21" t="s">
        <v>18</v>
      </c>
      <c r="O31" s="26">
        <v>1088521</v>
      </c>
      <c r="P31" s="27">
        <f>O31/$W31*100</f>
        <v>45.438952265183033</v>
      </c>
      <c r="Q31" s="26">
        <v>1095836</v>
      </c>
      <c r="R31" s="27">
        <f>Q31/$W31*100</f>
        <v>45.744307821777547</v>
      </c>
      <c r="S31" s="26">
        <v>174856</v>
      </c>
      <c r="T31" s="27">
        <f>S31/$W31*100</f>
        <v>7.2991457558290982</v>
      </c>
      <c r="U31" s="22">
        <v>36355</v>
      </c>
      <c r="V31" s="27">
        <f>U31/$W31*100</f>
        <v>1.5175941572103149</v>
      </c>
      <c r="W31" s="22">
        <f>SUM(O31,Q31,S31,U31)</f>
        <v>2395568</v>
      </c>
      <c r="X31" s="27">
        <f>W31/$W31*100</f>
        <v>100</v>
      </c>
    </row>
    <row r="32" spans="1:24" ht="22.5" customHeight="1" x14ac:dyDescent="0.15">
      <c r="A32" s="28" t="s">
        <v>22</v>
      </c>
      <c r="B32" s="29">
        <v>590022396</v>
      </c>
      <c r="C32" s="30">
        <f>B32/$J32*100-0.1</f>
        <v>99.871371658071624</v>
      </c>
      <c r="D32" s="31" t="s">
        <v>40</v>
      </c>
      <c r="E32" s="32" t="s">
        <v>40</v>
      </c>
      <c r="F32" s="29">
        <v>168962</v>
      </c>
      <c r="G32" s="30">
        <f>F32/$J32*100+0.1</f>
        <v>0.12862834192838182</v>
      </c>
      <c r="H32" s="31" t="s">
        <v>33</v>
      </c>
      <c r="I32" s="32" t="s">
        <v>40</v>
      </c>
      <c r="J32" s="29">
        <f>SUM(B32,D32,F32,H32)</f>
        <v>590191358</v>
      </c>
      <c r="K32" s="30">
        <f t="shared" si="2"/>
        <v>100</v>
      </c>
      <c r="N32" s="28" t="s">
        <v>22</v>
      </c>
      <c r="O32" s="33">
        <v>333849</v>
      </c>
      <c r="P32" s="34">
        <f>O32/$W32*100</f>
        <v>99.309870928015371</v>
      </c>
      <c r="Q32" s="31" t="s">
        <v>20</v>
      </c>
      <c r="R32" s="31" t="s">
        <v>19</v>
      </c>
      <c r="S32" s="33">
        <v>2320</v>
      </c>
      <c r="T32" s="34">
        <f>S32/$W32*100</f>
        <v>0.69012907198462681</v>
      </c>
      <c r="U32" s="31" t="s">
        <v>41</v>
      </c>
      <c r="V32" s="31" t="s">
        <v>40</v>
      </c>
      <c r="W32" s="29">
        <f>SUM(O32,Q32,S32,U32)</f>
        <v>336169</v>
      </c>
      <c r="X32" s="34">
        <f>W32/$W32*100</f>
        <v>100</v>
      </c>
    </row>
    <row r="33" spans="1:24" ht="22.5" customHeight="1" x14ac:dyDescent="0.15">
      <c r="A33" s="12" t="s">
        <v>10</v>
      </c>
      <c r="B33" s="35">
        <f>SUM(B29:B32)</f>
        <v>656191241</v>
      </c>
      <c r="C33" s="36">
        <f>B33/$J33*100</f>
        <v>92.659559161871442</v>
      </c>
      <c r="D33" s="35">
        <f>SUM(D29:D32)</f>
        <v>42272034</v>
      </c>
      <c r="E33" s="36">
        <f>D33/$J33*100</f>
        <v>5.9691562315682312</v>
      </c>
      <c r="F33" s="35">
        <f>SUM(F29:F32)</f>
        <v>8209405</v>
      </c>
      <c r="G33" s="36">
        <f>F33/$J33*100</f>
        <v>1.1592349924117065</v>
      </c>
      <c r="H33" s="35">
        <f>SUM(H29:H32)</f>
        <v>1501681</v>
      </c>
      <c r="I33" s="36">
        <f>H33/$J33*100</f>
        <v>0.21204961414862633</v>
      </c>
      <c r="J33" s="35">
        <f>SUM(J29:J32)</f>
        <v>708174361</v>
      </c>
      <c r="K33" s="36">
        <f t="shared" si="2"/>
        <v>100</v>
      </c>
      <c r="N33" s="12" t="s">
        <v>10</v>
      </c>
      <c r="O33" s="35">
        <f>SUM(O29:O32)</f>
        <v>1552795</v>
      </c>
      <c r="P33" s="39">
        <f>O33/$W33*100</f>
        <v>53.143058576310395</v>
      </c>
      <c r="Q33" s="35">
        <f>SUM(Q29:Q32)</f>
        <v>1146803</v>
      </c>
      <c r="R33" s="39">
        <f>Q33/$W33*100</f>
        <v>39.248335423857299</v>
      </c>
      <c r="S33" s="35">
        <f>SUM(S29:S32)</f>
        <v>185962</v>
      </c>
      <c r="T33" s="39">
        <f>S33/$W33*100</f>
        <v>6.3643877388630408</v>
      </c>
      <c r="U33" s="35">
        <f>SUM(U29:U32)</f>
        <v>36355</v>
      </c>
      <c r="V33" s="39">
        <f>U33/$W33*100</f>
        <v>1.2442182609692616</v>
      </c>
      <c r="W33" s="35">
        <f>SUM(W29:W32)</f>
        <v>2921915</v>
      </c>
      <c r="X33" s="39">
        <f>W33/$W33*100</f>
        <v>100</v>
      </c>
    </row>
    <row r="34" spans="1:24" ht="30" customHeight="1" x14ac:dyDescent="0.15"/>
    <row r="35" spans="1:24" x14ac:dyDescent="0.15">
      <c r="A35" s="50" t="s">
        <v>42</v>
      </c>
    </row>
    <row r="36" spans="1:24" x14ac:dyDescent="0.15">
      <c r="A36" s="5" t="s">
        <v>43</v>
      </c>
    </row>
    <row r="37" spans="1:24" x14ac:dyDescent="0.15">
      <c r="A37" s="5" t="s">
        <v>44</v>
      </c>
    </row>
    <row r="38" spans="1:24" x14ac:dyDescent="0.15">
      <c r="A38" s="5" t="s">
        <v>45</v>
      </c>
    </row>
    <row r="39" spans="1:24" x14ac:dyDescent="0.15">
      <c r="A39" s="5"/>
    </row>
    <row r="40" spans="1:24" x14ac:dyDescent="0.15">
      <c r="A40" s="5" t="s">
        <v>46</v>
      </c>
    </row>
    <row r="41" spans="1:24" x14ac:dyDescent="0.15">
      <c r="A41" s="2" t="s">
        <v>47</v>
      </c>
    </row>
    <row r="42" spans="1:24" x14ac:dyDescent="0.15">
      <c r="A42" s="5" t="s">
        <v>48</v>
      </c>
    </row>
    <row r="43" spans="1:24" ht="17.25" x14ac:dyDescent="0.15">
      <c r="A43" s="1"/>
    </row>
    <row r="44" spans="1:24" ht="17.25" x14ac:dyDescent="0.15">
      <c r="A44" s="1"/>
    </row>
    <row r="49" ht="27.7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30" customHeight="1" x14ac:dyDescent="0.15"/>
    <row r="59" ht="27.7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30" customHeight="1" x14ac:dyDescent="0.15"/>
    <row r="69" ht="27.7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</sheetData>
  <mergeCells count="30">
    <mergeCell ref="Q27:R27"/>
    <mergeCell ref="S27:T27"/>
    <mergeCell ref="U27:V27"/>
    <mergeCell ref="W27:X27"/>
    <mergeCell ref="Q17:R17"/>
    <mergeCell ref="S17:T17"/>
    <mergeCell ref="U17:V17"/>
    <mergeCell ref="W17:X17"/>
    <mergeCell ref="B27:C27"/>
    <mergeCell ref="D27:E27"/>
    <mergeCell ref="F27:G27"/>
    <mergeCell ref="H27:I27"/>
    <mergeCell ref="J27:K27"/>
    <mergeCell ref="O27:P27"/>
    <mergeCell ref="Q7:R7"/>
    <mergeCell ref="S7:T7"/>
    <mergeCell ref="U7:V7"/>
    <mergeCell ref="W7:X7"/>
    <mergeCell ref="B17:C17"/>
    <mergeCell ref="D17:E17"/>
    <mergeCell ref="F17:G17"/>
    <mergeCell ref="H17:I17"/>
    <mergeCell ref="J17:K17"/>
    <mergeCell ref="O17:P17"/>
    <mergeCell ref="B7:C7"/>
    <mergeCell ref="D7:E7"/>
    <mergeCell ref="F7:G7"/>
    <mergeCell ref="H7:I7"/>
    <mergeCell ref="J7:K7"/>
    <mergeCell ref="O7:P7"/>
  </mergeCells>
  <phoneticPr fontId="3"/>
  <pageMargins left="0.78740157480314965" right="0.78740157480314965" top="0.78740157480314965" bottom="0.78740157480314965" header="0.31496062992125984" footer="0.31496062992125984"/>
  <pageSetup paperSize="9" scale="93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　収納方法別納税状況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dcterms:created xsi:type="dcterms:W3CDTF">2018-01-04T01:31:11Z</dcterms:created>
  <dcterms:modified xsi:type="dcterms:W3CDTF">2018-01-04T01:31:28Z</dcterms:modified>
</cp:coreProperties>
</file>